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Forvaltning\Genressurs\8_Planter\3_Nasjonalt\Planteregister\Versjon nettside\Planteregister 2023\ONLINE\"/>
    </mc:Choice>
  </mc:AlternateContent>
  <xr:revisionPtr revIDLastSave="0" documentId="13_ncr:1_{7E29E94D-6A60-49AF-8281-DB0F1F6F2A0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rteaktige (MAPO)" sheetId="4" r:id="rId1"/>
    <sheet name="vedaktige (busker og trær) " sheetId="5" r:id="rId2"/>
  </sheets>
  <externalReferences>
    <externalReference r:id="rId3"/>
    <externalReference r:id="rId4"/>
  </externalReferences>
  <definedNames>
    <definedName name="_xlnm._FilterDatabase" localSheetId="0" hidden="1">'urteaktige (MAPO)'!$A$2:$M$2246</definedName>
    <definedName name="_xlnm._FilterDatabase" localSheetId="1" hidden="1">'vedaktige (busker og trær) '!$A$2:$K$1298</definedName>
    <definedName name="Klonarkiv">[1]OversigtKlonarkiver!$C$2:$C$23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4" l="1"/>
  <c r="J17" i="4"/>
  <c r="K17" i="4"/>
  <c r="M17" i="4"/>
  <c r="I28" i="4"/>
  <c r="J28" i="4"/>
  <c r="K28" i="4"/>
  <c r="M28" i="4"/>
  <c r="I29" i="4"/>
  <c r="J29" i="4"/>
  <c r="K29" i="4"/>
  <c r="M29" i="4"/>
  <c r="I30" i="4"/>
  <c r="J30" i="4"/>
  <c r="K30" i="4"/>
  <c r="M30" i="4"/>
  <c r="I31" i="4"/>
  <c r="J31" i="4"/>
  <c r="K31" i="4"/>
  <c r="M31" i="4"/>
  <c r="I169" i="4"/>
  <c r="J169" i="4"/>
  <c r="K169" i="4"/>
  <c r="M169" i="4"/>
  <c r="I264" i="4"/>
  <c r="J264" i="4"/>
  <c r="K264" i="4"/>
  <c r="M264" i="4"/>
  <c r="I265" i="4"/>
  <c r="J265" i="4"/>
  <c r="K265" i="4"/>
  <c r="M265" i="4"/>
  <c r="I266" i="4"/>
  <c r="J266" i="4"/>
  <c r="K266" i="4"/>
  <c r="M266" i="4"/>
  <c r="I267" i="4"/>
  <c r="J267" i="4"/>
  <c r="K267" i="4"/>
  <c r="M267" i="4"/>
  <c r="I268" i="4"/>
  <c r="J268" i="4"/>
  <c r="K268" i="4"/>
  <c r="M268" i="4"/>
  <c r="I269" i="4"/>
  <c r="J269" i="4"/>
  <c r="K269" i="4"/>
  <c r="M269" i="4"/>
  <c r="I272" i="4"/>
  <c r="J272" i="4"/>
  <c r="K272" i="4"/>
  <c r="M272" i="4"/>
  <c r="I307" i="4"/>
  <c r="J307" i="4"/>
  <c r="K307" i="4"/>
  <c r="M307" i="4"/>
  <c r="I316" i="4"/>
  <c r="J316" i="4"/>
  <c r="K316" i="4"/>
  <c r="M316" i="4"/>
  <c r="I333" i="4"/>
  <c r="J333" i="4"/>
  <c r="K333" i="4"/>
  <c r="M333" i="4"/>
  <c r="I361" i="4"/>
  <c r="J361" i="4"/>
  <c r="K361" i="4"/>
  <c r="M361" i="4"/>
  <c r="I397" i="4"/>
  <c r="J397" i="4"/>
  <c r="K397" i="4"/>
  <c r="M397" i="4"/>
  <c r="I421" i="4"/>
  <c r="J421" i="4"/>
  <c r="K421" i="4"/>
  <c r="M421" i="4"/>
  <c r="I443" i="4"/>
  <c r="J443" i="4"/>
  <c r="K443" i="4"/>
  <c r="M443" i="4"/>
  <c r="I444" i="4"/>
  <c r="J444" i="4"/>
  <c r="K444" i="4"/>
  <c r="M444" i="4"/>
  <c r="I445" i="4"/>
  <c r="J445" i="4"/>
  <c r="K445" i="4"/>
  <c r="M445" i="4"/>
  <c r="I446" i="4"/>
  <c r="J446" i="4"/>
  <c r="K446" i="4"/>
  <c r="M446" i="4"/>
  <c r="I447" i="4"/>
  <c r="J447" i="4"/>
  <c r="K447" i="4"/>
  <c r="M447" i="4"/>
  <c r="I448" i="4"/>
  <c r="J448" i="4"/>
  <c r="K448" i="4"/>
  <c r="M448" i="4"/>
  <c r="I449" i="4"/>
  <c r="J449" i="4"/>
  <c r="K449" i="4"/>
  <c r="M449" i="4"/>
  <c r="I450" i="4"/>
  <c r="J450" i="4"/>
  <c r="K450" i="4"/>
  <c r="M450" i="4"/>
  <c r="I451" i="4"/>
  <c r="J451" i="4"/>
  <c r="K451" i="4"/>
  <c r="M451" i="4"/>
  <c r="I452" i="4"/>
  <c r="J452" i="4"/>
  <c r="K452" i="4"/>
  <c r="M452" i="4"/>
  <c r="I453" i="4"/>
  <c r="J453" i="4"/>
  <c r="K453" i="4"/>
  <c r="M453" i="4"/>
  <c r="I454" i="4"/>
  <c r="J454" i="4"/>
  <c r="K454" i="4"/>
  <c r="M454" i="4"/>
  <c r="I455" i="4"/>
  <c r="J455" i="4"/>
  <c r="K455" i="4"/>
  <c r="M455" i="4"/>
  <c r="I553" i="4"/>
  <c r="J553" i="4"/>
  <c r="K553" i="4"/>
  <c r="M553" i="4"/>
  <c r="I554" i="4"/>
  <c r="J554" i="4"/>
  <c r="K554" i="4"/>
  <c r="M554" i="4"/>
  <c r="I555" i="4"/>
  <c r="J555" i="4"/>
  <c r="K555" i="4"/>
  <c r="M555" i="4"/>
  <c r="I556" i="4"/>
  <c r="J556" i="4"/>
  <c r="K556" i="4"/>
  <c r="M556" i="4"/>
  <c r="I587" i="4"/>
  <c r="J587" i="4"/>
  <c r="K587" i="4"/>
  <c r="M587" i="4"/>
  <c r="I595" i="4"/>
  <c r="J595" i="4"/>
  <c r="K595" i="4"/>
  <c r="M595" i="4"/>
  <c r="I618" i="4"/>
  <c r="J618" i="4"/>
  <c r="K618" i="4"/>
  <c r="M618" i="4"/>
  <c r="I635" i="4"/>
  <c r="J635" i="4"/>
  <c r="K635" i="4"/>
  <c r="M635" i="4"/>
  <c r="I640" i="4"/>
  <c r="J640" i="4"/>
  <c r="K640" i="4"/>
  <c r="M640" i="4"/>
  <c r="I646" i="4"/>
  <c r="J646" i="4"/>
  <c r="K646" i="4"/>
  <c r="M646" i="4"/>
  <c r="I673" i="4"/>
  <c r="J673" i="4"/>
  <c r="K673" i="4"/>
  <c r="M673" i="4"/>
  <c r="I750" i="4"/>
  <c r="J750" i="4"/>
  <c r="K750" i="4"/>
  <c r="M750" i="4"/>
  <c r="I786" i="4"/>
  <c r="J786" i="4"/>
  <c r="K786" i="4"/>
  <c r="M786" i="4"/>
  <c r="I787" i="4"/>
  <c r="J787" i="4"/>
  <c r="K787" i="4"/>
  <c r="M787" i="4"/>
  <c r="I807" i="4"/>
  <c r="J807" i="4"/>
  <c r="K807" i="4"/>
  <c r="M807" i="4"/>
  <c r="I808" i="4"/>
  <c r="J808" i="4"/>
  <c r="K808" i="4"/>
  <c r="M808" i="4"/>
  <c r="I809" i="4"/>
  <c r="J809" i="4"/>
  <c r="K809" i="4"/>
  <c r="M809" i="4"/>
  <c r="I810" i="4"/>
  <c r="J810" i="4"/>
  <c r="K810" i="4"/>
  <c r="M810" i="4"/>
  <c r="I811" i="4"/>
  <c r="J811" i="4"/>
  <c r="K811" i="4"/>
  <c r="M811" i="4"/>
  <c r="I846" i="4"/>
  <c r="J846" i="4"/>
  <c r="K846" i="4"/>
  <c r="M846" i="4"/>
  <c r="I858" i="4"/>
  <c r="J858" i="4"/>
  <c r="K858" i="4"/>
  <c r="M858" i="4"/>
  <c r="I859" i="4"/>
  <c r="J859" i="4"/>
  <c r="K859" i="4"/>
  <c r="M859" i="4"/>
  <c r="I868" i="4"/>
  <c r="J868" i="4"/>
  <c r="K868" i="4"/>
  <c r="M868" i="4"/>
  <c r="I874" i="4"/>
  <c r="J874" i="4"/>
  <c r="K874" i="4"/>
  <c r="M874" i="4"/>
  <c r="I966" i="4"/>
  <c r="J966" i="4"/>
  <c r="K966" i="4"/>
  <c r="M966" i="4"/>
  <c r="I969" i="4"/>
  <c r="J969" i="4"/>
  <c r="K969" i="4"/>
  <c r="M969" i="4"/>
  <c r="I970" i="4"/>
  <c r="J970" i="4"/>
  <c r="K970" i="4"/>
  <c r="M970" i="4"/>
  <c r="I971" i="4"/>
  <c r="J971" i="4"/>
  <c r="K971" i="4"/>
  <c r="M971" i="4"/>
  <c r="I972" i="4"/>
  <c r="J972" i="4"/>
  <c r="K972" i="4"/>
  <c r="M972" i="4"/>
  <c r="I973" i="4"/>
  <c r="J973" i="4"/>
  <c r="K973" i="4"/>
  <c r="M973" i="4"/>
  <c r="I974" i="4"/>
  <c r="J974" i="4"/>
  <c r="K974" i="4"/>
  <c r="M974" i="4"/>
  <c r="I975" i="4"/>
  <c r="J975" i="4"/>
  <c r="K975" i="4"/>
  <c r="M975" i="4"/>
  <c r="I977" i="4"/>
  <c r="J977" i="4"/>
  <c r="K977" i="4"/>
  <c r="M977" i="4"/>
  <c r="I976" i="4"/>
  <c r="J976" i="4"/>
  <c r="K976" i="4"/>
  <c r="M976" i="4"/>
  <c r="I979" i="4"/>
  <c r="J979" i="4"/>
  <c r="K979" i="4"/>
  <c r="M979" i="4"/>
  <c r="I978" i="4"/>
  <c r="J978" i="4"/>
  <c r="K978" i="4"/>
  <c r="M978" i="4"/>
  <c r="I980" i="4"/>
  <c r="J980" i="4"/>
  <c r="K980" i="4"/>
  <c r="M980" i="4"/>
  <c r="I981" i="4"/>
  <c r="J981" i="4"/>
  <c r="K981" i="4"/>
  <c r="M981" i="4"/>
  <c r="I982" i="4"/>
  <c r="J982" i="4"/>
  <c r="K982" i="4"/>
  <c r="M982" i="4"/>
  <c r="I1013" i="4"/>
  <c r="J1013" i="4"/>
  <c r="K1013" i="4"/>
  <c r="M1013" i="4"/>
  <c r="I1014" i="4"/>
  <c r="J1014" i="4"/>
  <c r="K1014" i="4"/>
  <c r="M1014" i="4"/>
  <c r="I1015" i="4"/>
  <c r="J1015" i="4"/>
  <c r="K1015" i="4"/>
  <c r="M1015" i="4"/>
  <c r="I1016" i="4"/>
  <c r="J1016" i="4"/>
  <c r="K1016" i="4"/>
  <c r="M1016" i="4"/>
  <c r="I1017" i="4"/>
  <c r="J1017" i="4"/>
  <c r="K1017" i="4"/>
  <c r="M1017" i="4"/>
  <c r="I1055" i="4"/>
  <c r="J1055" i="4"/>
  <c r="K1055" i="4"/>
  <c r="M1055" i="4"/>
  <c r="I1077" i="4"/>
  <c r="J1077" i="4"/>
  <c r="K1077" i="4"/>
  <c r="M1077" i="4"/>
  <c r="I1078" i="4"/>
  <c r="J1078" i="4"/>
  <c r="K1078" i="4"/>
  <c r="M1078" i="4"/>
  <c r="I1079" i="4"/>
  <c r="J1079" i="4"/>
  <c r="K1079" i="4"/>
  <c r="M1079" i="4"/>
  <c r="I1080" i="4"/>
  <c r="J1080" i="4"/>
  <c r="K1080" i="4"/>
  <c r="M1080" i="4"/>
  <c r="I1081" i="4"/>
  <c r="J1081" i="4"/>
  <c r="K1081" i="4"/>
  <c r="M1081" i="4"/>
  <c r="I1088" i="4"/>
  <c r="J1088" i="4"/>
  <c r="K1088" i="4"/>
  <c r="M1088" i="4"/>
  <c r="I1115" i="4"/>
  <c r="J1115" i="4"/>
  <c r="K1115" i="4"/>
  <c r="M1115" i="4"/>
  <c r="I1116" i="4"/>
  <c r="J1116" i="4"/>
  <c r="K1116" i="4"/>
  <c r="M1116" i="4"/>
  <c r="I1130" i="4"/>
  <c r="J1130" i="4"/>
  <c r="K1130" i="4"/>
  <c r="M1130" i="4"/>
  <c r="I1138" i="4"/>
  <c r="J1138" i="4"/>
  <c r="K1138" i="4"/>
  <c r="M1138" i="4"/>
  <c r="I1186" i="4"/>
  <c r="J1186" i="4"/>
  <c r="K1186" i="4"/>
  <c r="M1186" i="4"/>
  <c r="I1197" i="4"/>
  <c r="J1197" i="4"/>
  <c r="K1197" i="4"/>
  <c r="M1197" i="4"/>
  <c r="I1198" i="4"/>
  <c r="J1198" i="4"/>
  <c r="K1198" i="4"/>
  <c r="M1198" i="4"/>
  <c r="I1213" i="4"/>
  <c r="J1213" i="4"/>
  <c r="K1213" i="4"/>
  <c r="M1213" i="4"/>
  <c r="I1245" i="4"/>
  <c r="J1245" i="4"/>
  <c r="K1245" i="4"/>
  <c r="M1245" i="4"/>
  <c r="I1257" i="4"/>
  <c r="J1257" i="4"/>
  <c r="K1257" i="4"/>
  <c r="M1257" i="4"/>
  <c r="I1258" i="4"/>
  <c r="J1258" i="4"/>
  <c r="K1258" i="4"/>
  <c r="M1258" i="4"/>
  <c r="I1259" i="4"/>
  <c r="J1259" i="4"/>
  <c r="K1259" i="4"/>
  <c r="M1259" i="4"/>
  <c r="I1260" i="4"/>
  <c r="J1260" i="4"/>
  <c r="K1260" i="4"/>
  <c r="M1260" i="4"/>
  <c r="I1261" i="4"/>
  <c r="J1261" i="4"/>
  <c r="K1261" i="4"/>
  <c r="M1261" i="4"/>
  <c r="I1262" i="4"/>
  <c r="J1262" i="4"/>
  <c r="K1262" i="4"/>
  <c r="M1262" i="4"/>
  <c r="I1263" i="4"/>
  <c r="J1263" i="4"/>
  <c r="K1263" i="4"/>
  <c r="M1263" i="4"/>
  <c r="I1264" i="4"/>
  <c r="J1264" i="4"/>
  <c r="K1264" i="4"/>
  <c r="M1264" i="4"/>
  <c r="I1265" i="4"/>
  <c r="J1265" i="4"/>
  <c r="K1265" i="4"/>
  <c r="M1265" i="4"/>
  <c r="I1266" i="4"/>
  <c r="J1266" i="4"/>
  <c r="K1266" i="4"/>
  <c r="M1266" i="4"/>
  <c r="I1267" i="4"/>
  <c r="J1267" i="4"/>
  <c r="K1267" i="4"/>
  <c r="M1267" i="4"/>
  <c r="I1268" i="4"/>
  <c r="J1268" i="4"/>
  <c r="K1268" i="4"/>
  <c r="M1268" i="4"/>
  <c r="I1269" i="4"/>
  <c r="J1269" i="4"/>
  <c r="K1269" i="4"/>
  <c r="M1269" i="4"/>
  <c r="I1270" i="4"/>
  <c r="J1270" i="4"/>
  <c r="K1270" i="4"/>
  <c r="M1270" i="4"/>
  <c r="I1271" i="4"/>
  <c r="J1271" i="4"/>
  <c r="K1271" i="4"/>
  <c r="M1271" i="4"/>
  <c r="I1272" i="4"/>
  <c r="J1272" i="4"/>
  <c r="K1272" i="4"/>
  <c r="M1272" i="4"/>
  <c r="I1273" i="4"/>
  <c r="J1273" i="4"/>
  <c r="K1273" i="4"/>
  <c r="M1273" i="4"/>
  <c r="I1274" i="4"/>
  <c r="J1274" i="4"/>
  <c r="K1274" i="4"/>
  <c r="M1274" i="4"/>
  <c r="I1275" i="4"/>
  <c r="J1275" i="4"/>
  <c r="K1275" i="4"/>
  <c r="M1275" i="4"/>
  <c r="I1276" i="4"/>
  <c r="J1276" i="4"/>
  <c r="K1276" i="4"/>
  <c r="M1276" i="4"/>
  <c r="I1277" i="4"/>
  <c r="J1277" i="4"/>
  <c r="K1277" i="4"/>
  <c r="M1277" i="4"/>
  <c r="I1278" i="4"/>
  <c r="J1278" i="4"/>
  <c r="K1278" i="4"/>
  <c r="M1278" i="4"/>
  <c r="I1279" i="4"/>
  <c r="J1279" i="4"/>
  <c r="K1279" i="4"/>
  <c r="M1279" i="4"/>
  <c r="I1280" i="4"/>
  <c r="J1280" i="4"/>
  <c r="K1280" i="4"/>
  <c r="M1280" i="4"/>
  <c r="I1312" i="4"/>
  <c r="J1312" i="4"/>
  <c r="K1312" i="4"/>
  <c r="M1312" i="4"/>
  <c r="I1313" i="4"/>
  <c r="J1313" i="4"/>
  <c r="K1313" i="4"/>
  <c r="M1313" i="4"/>
  <c r="I1314" i="4"/>
  <c r="J1314" i="4"/>
  <c r="K1314" i="4"/>
  <c r="M1314" i="4"/>
  <c r="I1315" i="4"/>
  <c r="J1315" i="4"/>
  <c r="K1315" i="4"/>
  <c r="M1315" i="4"/>
  <c r="I1316" i="4"/>
  <c r="J1316" i="4"/>
  <c r="K1316" i="4"/>
  <c r="M1316" i="4"/>
  <c r="I1320" i="4"/>
  <c r="J1320" i="4"/>
  <c r="K1320" i="4"/>
  <c r="M1320" i="4"/>
  <c r="I1323" i="4"/>
  <c r="J1323" i="4"/>
  <c r="K1323" i="4"/>
  <c r="M1323" i="4"/>
  <c r="I1349" i="4"/>
  <c r="J1349" i="4"/>
  <c r="K1349" i="4"/>
  <c r="M1349" i="4"/>
  <c r="I1358" i="4"/>
  <c r="J1358" i="4"/>
  <c r="K1358" i="4"/>
  <c r="M1358" i="4"/>
  <c r="I1395" i="4"/>
  <c r="J1395" i="4"/>
  <c r="K1395" i="4"/>
  <c r="M1395" i="4"/>
  <c r="I1407" i="4"/>
  <c r="J1407" i="4"/>
  <c r="K1407" i="4"/>
  <c r="M1407" i="4"/>
  <c r="I1408" i="4"/>
  <c r="J1408" i="4"/>
  <c r="K1408" i="4"/>
  <c r="M1408" i="4"/>
  <c r="I1409" i="4"/>
  <c r="J1409" i="4"/>
  <c r="K1409" i="4"/>
  <c r="M1409" i="4"/>
  <c r="I1410" i="4"/>
  <c r="J1410" i="4"/>
  <c r="K1410" i="4"/>
  <c r="M1410" i="4"/>
  <c r="I1431" i="4"/>
  <c r="J1431" i="4"/>
  <c r="K1431" i="4"/>
  <c r="M1431" i="4"/>
  <c r="I1435" i="4"/>
  <c r="J1435" i="4"/>
  <c r="K1435" i="4"/>
  <c r="M1435" i="4"/>
  <c r="I1437" i="4"/>
  <c r="J1437" i="4"/>
  <c r="K1437" i="4"/>
  <c r="M1437" i="4"/>
  <c r="I1438" i="4"/>
  <c r="J1438" i="4"/>
  <c r="K1438" i="4"/>
  <c r="M1438" i="4"/>
  <c r="I1439" i="4"/>
  <c r="J1439" i="4"/>
  <c r="K1439" i="4"/>
  <c r="M1439" i="4"/>
  <c r="I1440" i="4"/>
  <c r="J1440" i="4"/>
  <c r="K1440" i="4"/>
  <c r="M1440" i="4"/>
  <c r="I1441" i="4"/>
  <c r="J1441" i="4"/>
  <c r="K1441" i="4"/>
  <c r="M1441" i="4"/>
  <c r="I1442" i="4"/>
  <c r="J1442" i="4"/>
  <c r="K1442" i="4"/>
  <c r="M1442" i="4"/>
  <c r="I1443" i="4"/>
  <c r="J1443" i="4"/>
  <c r="K1443" i="4"/>
  <c r="M1443" i="4"/>
  <c r="I1444" i="4"/>
  <c r="J1444" i="4"/>
  <c r="K1444" i="4"/>
  <c r="M1444" i="4"/>
  <c r="I1445" i="4"/>
  <c r="J1445" i="4"/>
  <c r="K1445" i="4"/>
  <c r="M1445" i="4"/>
  <c r="I1446" i="4"/>
  <c r="J1446" i="4"/>
  <c r="K1446" i="4"/>
  <c r="M1446" i="4"/>
  <c r="I1447" i="4"/>
  <c r="J1447" i="4"/>
  <c r="K1447" i="4"/>
  <c r="M1447" i="4"/>
  <c r="I1448" i="4"/>
  <c r="J1448" i="4"/>
  <c r="K1448" i="4"/>
  <c r="M1448" i="4"/>
  <c r="I1449" i="4"/>
  <c r="J1449" i="4"/>
  <c r="K1449" i="4"/>
  <c r="M1449" i="4"/>
  <c r="I1450" i="4"/>
  <c r="J1450" i="4"/>
  <c r="K1450" i="4"/>
  <c r="M1450" i="4"/>
  <c r="I1451" i="4"/>
  <c r="J1451" i="4"/>
  <c r="K1451" i="4"/>
  <c r="M1451" i="4"/>
  <c r="I1452" i="4"/>
  <c r="J1452" i="4"/>
  <c r="K1452" i="4"/>
  <c r="M1452" i="4"/>
  <c r="I1453" i="4"/>
  <c r="J1453" i="4"/>
  <c r="K1453" i="4"/>
  <c r="M1453" i="4"/>
  <c r="I1454" i="4"/>
  <c r="J1454" i="4"/>
  <c r="K1454" i="4"/>
  <c r="M1454" i="4"/>
  <c r="I1455" i="4"/>
  <c r="J1455" i="4"/>
  <c r="K1455" i="4"/>
  <c r="M1455" i="4"/>
  <c r="I1456" i="4"/>
  <c r="J1456" i="4"/>
  <c r="K1456" i="4"/>
  <c r="M1456" i="4"/>
  <c r="I1457" i="4"/>
  <c r="J1457" i="4"/>
  <c r="K1457" i="4"/>
  <c r="M1457" i="4"/>
  <c r="I1458" i="4"/>
  <c r="J1458" i="4"/>
  <c r="K1458" i="4"/>
  <c r="M1458" i="4"/>
  <c r="I1459" i="4"/>
  <c r="J1459" i="4"/>
  <c r="K1459" i="4"/>
  <c r="M1459" i="4"/>
  <c r="I1460" i="4"/>
  <c r="J1460" i="4"/>
  <c r="K1460" i="4"/>
  <c r="M1460" i="4"/>
  <c r="I1461" i="4"/>
  <c r="J1461" i="4"/>
  <c r="K1461" i="4"/>
  <c r="M1461" i="4"/>
  <c r="I1462" i="4"/>
  <c r="J1462" i="4"/>
  <c r="K1462" i="4"/>
  <c r="M1462" i="4"/>
  <c r="I1464" i="4"/>
  <c r="J1464" i="4"/>
  <c r="K1464" i="4"/>
  <c r="M1464" i="4"/>
  <c r="I1463" i="4"/>
  <c r="J1463" i="4"/>
  <c r="K1463" i="4"/>
  <c r="M1463" i="4"/>
  <c r="I1465" i="4"/>
  <c r="J1465" i="4"/>
  <c r="K1465" i="4"/>
  <c r="M1465" i="4"/>
  <c r="I1466" i="4"/>
  <c r="J1466" i="4"/>
  <c r="K1466" i="4"/>
  <c r="M1466" i="4"/>
  <c r="I1467" i="4"/>
  <c r="J1467" i="4"/>
  <c r="K1467" i="4"/>
  <c r="M1467" i="4"/>
  <c r="I1468" i="4"/>
  <c r="J1468" i="4"/>
  <c r="K1468" i="4"/>
  <c r="M1468" i="4"/>
  <c r="I1521" i="4"/>
  <c r="J1521" i="4"/>
  <c r="K1521" i="4"/>
  <c r="M1521" i="4"/>
  <c r="I1522" i="4"/>
  <c r="J1522" i="4"/>
  <c r="K1522" i="4"/>
  <c r="M1522" i="4"/>
  <c r="I1523" i="4"/>
  <c r="J1523" i="4"/>
  <c r="K1523" i="4"/>
  <c r="M1523" i="4"/>
  <c r="I1524" i="4"/>
  <c r="J1524" i="4"/>
  <c r="K1524" i="4"/>
  <c r="M1524" i="4"/>
  <c r="I1525" i="4"/>
  <c r="J1525" i="4"/>
  <c r="K1525" i="4"/>
  <c r="M1525" i="4"/>
  <c r="I1539" i="4"/>
  <c r="J1539" i="4"/>
  <c r="K1539" i="4"/>
  <c r="M1539" i="4"/>
  <c r="I1541" i="4"/>
  <c r="J1541" i="4"/>
  <c r="K1541" i="4"/>
  <c r="M1541" i="4"/>
  <c r="I1552" i="4"/>
  <c r="J1552" i="4"/>
  <c r="K1552" i="4"/>
  <c r="M1552" i="4"/>
  <c r="I1569" i="4"/>
  <c r="J1569" i="4"/>
  <c r="K1569" i="4"/>
  <c r="M1569" i="4"/>
  <c r="I1571" i="4"/>
  <c r="J1571" i="4"/>
  <c r="K1571" i="4"/>
  <c r="M1571" i="4"/>
  <c r="I1570" i="4"/>
  <c r="J1570" i="4"/>
  <c r="K1570" i="4"/>
  <c r="M1570" i="4"/>
  <c r="I1572" i="4"/>
  <c r="J1572" i="4"/>
  <c r="K1572" i="4"/>
  <c r="M1572" i="4"/>
  <c r="I1573" i="4"/>
  <c r="J1573" i="4"/>
  <c r="K1573" i="4"/>
  <c r="M1573" i="4"/>
  <c r="I1574" i="4"/>
  <c r="J1574" i="4"/>
  <c r="K1574" i="4"/>
  <c r="M1574" i="4"/>
  <c r="I1575" i="4"/>
  <c r="J1575" i="4"/>
  <c r="K1575" i="4"/>
  <c r="M1575" i="4"/>
  <c r="I1576" i="4"/>
  <c r="J1576" i="4"/>
  <c r="K1576" i="4"/>
  <c r="M1576" i="4"/>
  <c r="I1577" i="4"/>
  <c r="J1577" i="4"/>
  <c r="K1577" i="4"/>
  <c r="M1577" i="4"/>
  <c r="I1578" i="4"/>
  <c r="J1578" i="4"/>
  <c r="K1578" i="4"/>
  <c r="M1578" i="4"/>
  <c r="I1579" i="4"/>
  <c r="J1579" i="4"/>
  <c r="K1579" i="4"/>
  <c r="M1579" i="4"/>
  <c r="I1580" i="4"/>
  <c r="J1580" i="4"/>
  <c r="K1580" i="4"/>
  <c r="M1580" i="4"/>
  <c r="I1639" i="4"/>
  <c r="J1639" i="4"/>
  <c r="K1639" i="4"/>
  <c r="M1639" i="4"/>
  <c r="I1663" i="4"/>
  <c r="J1663" i="4"/>
  <c r="K1663" i="4"/>
  <c r="M1663" i="4"/>
  <c r="I1664" i="4"/>
  <c r="J1664" i="4"/>
  <c r="K1664" i="4"/>
  <c r="M1664" i="4"/>
  <c r="I1665" i="4"/>
  <c r="J1665" i="4"/>
  <c r="K1665" i="4"/>
  <c r="M1665" i="4"/>
  <c r="I1666" i="4"/>
  <c r="J1666" i="4"/>
  <c r="K1666" i="4"/>
  <c r="M1666" i="4"/>
  <c r="I1667" i="4"/>
  <c r="J1667" i="4"/>
  <c r="K1667" i="4"/>
  <c r="M1667" i="4"/>
  <c r="I1668" i="4"/>
  <c r="J1668" i="4"/>
  <c r="K1668" i="4"/>
  <c r="M1668" i="4"/>
  <c r="I1669" i="4"/>
  <c r="J1669" i="4"/>
  <c r="K1669" i="4"/>
  <c r="M1669" i="4"/>
  <c r="I1869" i="4"/>
  <c r="J1869" i="4"/>
  <c r="K1869" i="4"/>
  <c r="M1869" i="4"/>
  <c r="I1879" i="4"/>
  <c r="J1879" i="4"/>
  <c r="K1879" i="4"/>
  <c r="M1879" i="4"/>
  <c r="I1880" i="4"/>
  <c r="J1880" i="4"/>
  <c r="K1880" i="4"/>
  <c r="M1880" i="4"/>
  <c r="I1881" i="4"/>
  <c r="J1881" i="4"/>
  <c r="K1881" i="4"/>
  <c r="M1881" i="4"/>
  <c r="I1888" i="4"/>
  <c r="J1888" i="4"/>
  <c r="K1888" i="4"/>
  <c r="M1888" i="4"/>
  <c r="I1906" i="4"/>
  <c r="J1906" i="4"/>
  <c r="K1906" i="4"/>
  <c r="M1906" i="4"/>
  <c r="I1911" i="4"/>
  <c r="J1911" i="4"/>
  <c r="K1911" i="4"/>
  <c r="M1911" i="4"/>
  <c r="I1952" i="4"/>
  <c r="J1952" i="4"/>
  <c r="K1952" i="4"/>
  <c r="M1952" i="4"/>
  <c r="I1958" i="4"/>
  <c r="J1958" i="4"/>
  <c r="K1958" i="4"/>
  <c r="M1958" i="4"/>
  <c r="I2057" i="4"/>
  <c r="J2057" i="4"/>
  <c r="K2057" i="4"/>
  <c r="M2057" i="4"/>
  <c r="I2058" i="4"/>
  <c r="J2058" i="4"/>
  <c r="K2058" i="4"/>
  <c r="M2058" i="4"/>
  <c r="I2059" i="4"/>
  <c r="J2059" i="4"/>
  <c r="K2059" i="4"/>
  <c r="M2059" i="4"/>
  <c r="I2069" i="4"/>
  <c r="J2069" i="4"/>
  <c r="K2069" i="4"/>
  <c r="M2069" i="4"/>
  <c r="I2175" i="4"/>
  <c r="J2175" i="4"/>
  <c r="K2175" i="4"/>
  <c r="M2175" i="4"/>
  <c r="I2176" i="4"/>
  <c r="J2176" i="4"/>
  <c r="K2176" i="4"/>
  <c r="M2176" i="4"/>
  <c r="I2181" i="4"/>
  <c r="J2181" i="4"/>
  <c r="K2181" i="4"/>
  <c r="M2181" i="4"/>
  <c r="I2219" i="4"/>
  <c r="J2219" i="4"/>
  <c r="K2219" i="4"/>
  <c r="M2219" i="4"/>
  <c r="I2227" i="4"/>
  <c r="J2227" i="4"/>
  <c r="K2227" i="4"/>
  <c r="M2227" i="4"/>
  <c r="I2234" i="4"/>
  <c r="J2234" i="4"/>
  <c r="K2234" i="4"/>
  <c r="M2234" i="4"/>
  <c r="I97" i="4"/>
  <c r="J97" i="4"/>
  <c r="K97" i="4"/>
  <c r="M97" i="4"/>
  <c r="I131" i="4"/>
  <c r="J131" i="4"/>
  <c r="K131" i="4"/>
  <c r="M131" i="4"/>
  <c r="I149" i="4"/>
  <c r="J149" i="4"/>
  <c r="K149" i="4"/>
  <c r="M149" i="4"/>
  <c r="I156" i="4"/>
  <c r="J156" i="4"/>
  <c r="K156" i="4"/>
  <c r="M156" i="4"/>
  <c r="I157" i="4"/>
  <c r="J157" i="4"/>
  <c r="K157" i="4"/>
  <c r="M157" i="4"/>
  <c r="I170" i="4"/>
  <c r="J170" i="4"/>
  <c r="K170" i="4"/>
  <c r="M170" i="4"/>
  <c r="I234" i="4"/>
  <c r="J234" i="4"/>
  <c r="K234" i="4"/>
  <c r="M234" i="4"/>
  <c r="I242" i="4"/>
  <c r="J242" i="4"/>
  <c r="K242" i="4"/>
  <c r="M242" i="4"/>
  <c r="I247" i="4"/>
  <c r="J247" i="4"/>
  <c r="K247" i="4"/>
  <c r="M247" i="4"/>
  <c r="I248" i="4"/>
  <c r="J248" i="4"/>
  <c r="K248" i="4"/>
  <c r="M248" i="4"/>
  <c r="I262" i="4"/>
  <c r="J262" i="4"/>
  <c r="K262" i="4"/>
  <c r="M262" i="4"/>
  <c r="I273" i="4"/>
  <c r="J273" i="4"/>
  <c r="K273" i="4"/>
  <c r="M273" i="4"/>
  <c r="I274" i="4"/>
  <c r="J274" i="4"/>
  <c r="K274" i="4"/>
  <c r="M274" i="4"/>
  <c r="I298" i="4"/>
  <c r="J298" i="4"/>
  <c r="K298" i="4"/>
  <c r="M298" i="4"/>
  <c r="I308" i="4"/>
  <c r="J308" i="4"/>
  <c r="K308" i="4"/>
  <c r="M308" i="4"/>
  <c r="I317" i="4"/>
  <c r="J317" i="4"/>
  <c r="K317" i="4"/>
  <c r="M317" i="4"/>
  <c r="I334" i="4"/>
  <c r="J334" i="4"/>
  <c r="K334" i="4"/>
  <c r="M334" i="4"/>
  <c r="I377" i="4"/>
  <c r="J377" i="4"/>
  <c r="K377" i="4"/>
  <c r="M377" i="4"/>
  <c r="I382" i="4"/>
  <c r="J382" i="4"/>
  <c r="K382" i="4"/>
  <c r="M382" i="4"/>
  <c r="I389" i="4"/>
  <c r="J389" i="4"/>
  <c r="K389" i="4"/>
  <c r="M389" i="4"/>
  <c r="I396" i="4"/>
  <c r="J396" i="4"/>
  <c r="K396" i="4"/>
  <c r="M396" i="4"/>
  <c r="I408" i="4"/>
  <c r="J408" i="4"/>
  <c r="K408" i="4"/>
  <c r="M408" i="4"/>
  <c r="I429" i="4"/>
  <c r="J429" i="4"/>
  <c r="K429" i="4"/>
  <c r="M429" i="4"/>
  <c r="I439" i="4"/>
  <c r="J439" i="4"/>
  <c r="K439" i="4"/>
  <c r="M439" i="4"/>
  <c r="I456" i="4"/>
  <c r="J456" i="4"/>
  <c r="K456" i="4"/>
  <c r="M456" i="4"/>
  <c r="I588" i="4"/>
  <c r="J588" i="4"/>
  <c r="K588" i="4"/>
  <c r="M588" i="4"/>
  <c r="I596" i="4"/>
  <c r="J596" i="4"/>
  <c r="K596" i="4"/>
  <c r="M596" i="4"/>
  <c r="I629" i="4"/>
  <c r="J629" i="4"/>
  <c r="K629" i="4"/>
  <c r="M629" i="4"/>
  <c r="I630" i="4"/>
  <c r="J630" i="4"/>
  <c r="K630" i="4"/>
  <c r="M630" i="4"/>
  <c r="I634" i="4"/>
  <c r="J634" i="4"/>
  <c r="K634" i="4"/>
  <c r="M634" i="4"/>
  <c r="I647" i="4"/>
  <c r="J647" i="4"/>
  <c r="K647" i="4"/>
  <c r="M647" i="4"/>
  <c r="I659" i="4"/>
  <c r="J659" i="4"/>
  <c r="K659" i="4"/>
  <c r="M659" i="4"/>
  <c r="I661" i="4"/>
  <c r="J661" i="4"/>
  <c r="K661" i="4"/>
  <c r="M661" i="4"/>
  <c r="I754" i="4"/>
  <c r="J754" i="4"/>
  <c r="K754" i="4"/>
  <c r="M754" i="4"/>
  <c r="I759" i="4"/>
  <c r="J759" i="4"/>
  <c r="K759" i="4"/>
  <c r="M759" i="4"/>
  <c r="I771" i="4"/>
  <c r="J771" i="4"/>
  <c r="K771" i="4"/>
  <c r="M771" i="4"/>
  <c r="I847" i="4"/>
  <c r="J847" i="4"/>
  <c r="K847" i="4"/>
  <c r="M847" i="4"/>
  <c r="I860" i="4"/>
  <c r="J860" i="4"/>
  <c r="K860" i="4"/>
  <c r="M860" i="4"/>
  <c r="I866" i="4"/>
  <c r="J866" i="4"/>
  <c r="K866" i="4"/>
  <c r="M866" i="4"/>
  <c r="I871" i="4"/>
  <c r="J871" i="4"/>
  <c r="K871" i="4"/>
  <c r="M871" i="4"/>
  <c r="I880" i="4"/>
  <c r="J880" i="4"/>
  <c r="K880" i="4"/>
  <c r="M880" i="4"/>
  <c r="I881" i="4"/>
  <c r="J881" i="4"/>
  <c r="K881" i="4"/>
  <c r="M881" i="4"/>
  <c r="I889" i="4"/>
  <c r="J889" i="4"/>
  <c r="K889" i="4"/>
  <c r="M889" i="4"/>
  <c r="I947" i="4"/>
  <c r="J947" i="4"/>
  <c r="K947" i="4"/>
  <c r="M947" i="4"/>
  <c r="I983" i="4"/>
  <c r="J983" i="4"/>
  <c r="K983" i="4"/>
  <c r="M983" i="4"/>
  <c r="I998" i="4"/>
  <c r="J998" i="4"/>
  <c r="K998" i="4"/>
  <c r="M998" i="4"/>
  <c r="I1004" i="4"/>
  <c r="J1004" i="4"/>
  <c r="K1004" i="4"/>
  <c r="M1004" i="4"/>
  <c r="I1018" i="4"/>
  <c r="J1018" i="4"/>
  <c r="K1018" i="4"/>
  <c r="M1018" i="4"/>
  <c r="I1042" i="4"/>
  <c r="J1042" i="4"/>
  <c r="K1042" i="4"/>
  <c r="M1042" i="4"/>
  <c r="I1050" i="4"/>
  <c r="J1050" i="4"/>
  <c r="K1050" i="4"/>
  <c r="M1050" i="4"/>
  <c r="I1056" i="4"/>
  <c r="J1056" i="4"/>
  <c r="K1056" i="4"/>
  <c r="M1056" i="4"/>
  <c r="I1074" i="4"/>
  <c r="J1074" i="4"/>
  <c r="K1074" i="4"/>
  <c r="M1074" i="4"/>
  <c r="I1075" i="4"/>
  <c r="J1075" i="4"/>
  <c r="K1075" i="4"/>
  <c r="M1075" i="4"/>
  <c r="I1076" i="4"/>
  <c r="J1076" i="4"/>
  <c r="K1076" i="4"/>
  <c r="M1076" i="4"/>
  <c r="I1139" i="4"/>
  <c r="J1139" i="4"/>
  <c r="K1139" i="4"/>
  <c r="M1139" i="4"/>
  <c r="I1176" i="4"/>
  <c r="J1176" i="4"/>
  <c r="K1176" i="4"/>
  <c r="M1176" i="4"/>
  <c r="I1181" i="4"/>
  <c r="J1181" i="4"/>
  <c r="K1181" i="4"/>
  <c r="M1181" i="4"/>
  <c r="I1182" i="4"/>
  <c r="J1182" i="4"/>
  <c r="K1182" i="4"/>
  <c r="M1182" i="4"/>
  <c r="I1187" i="4"/>
  <c r="J1187" i="4"/>
  <c r="K1187" i="4"/>
  <c r="M1187" i="4"/>
  <c r="I1192" i="4"/>
  <c r="J1192" i="4"/>
  <c r="K1192" i="4"/>
  <c r="M1192" i="4"/>
  <c r="I1199" i="4"/>
  <c r="J1199" i="4"/>
  <c r="K1199" i="4"/>
  <c r="M1199" i="4"/>
  <c r="I1211" i="4"/>
  <c r="J1211" i="4"/>
  <c r="K1211" i="4"/>
  <c r="M1211" i="4"/>
  <c r="I1214" i="4"/>
  <c r="J1214" i="4"/>
  <c r="K1214" i="4"/>
  <c r="M1214" i="4"/>
  <c r="I1355" i="4"/>
  <c r="J1355" i="4"/>
  <c r="K1355" i="4"/>
  <c r="M1355" i="4"/>
  <c r="I1357" i="4"/>
  <c r="J1357" i="4"/>
  <c r="K1357" i="4"/>
  <c r="M1357" i="4"/>
  <c r="I1359" i="4"/>
  <c r="J1359" i="4"/>
  <c r="K1359" i="4"/>
  <c r="M1359" i="4"/>
  <c r="I1432" i="4"/>
  <c r="J1432" i="4"/>
  <c r="K1432" i="4"/>
  <c r="M1432" i="4"/>
  <c r="I1469" i="4"/>
  <c r="J1469" i="4"/>
  <c r="K1469" i="4"/>
  <c r="M1469" i="4"/>
  <c r="I1526" i="4"/>
  <c r="J1526" i="4"/>
  <c r="K1526" i="4"/>
  <c r="M1526" i="4"/>
  <c r="I1537" i="4"/>
  <c r="J1537" i="4"/>
  <c r="K1537" i="4"/>
  <c r="M1537" i="4"/>
  <c r="I1551" i="4"/>
  <c r="J1551" i="4"/>
  <c r="K1551" i="4"/>
  <c r="M1551" i="4"/>
  <c r="I1581" i="4"/>
  <c r="J1581" i="4"/>
  <c r="K1581" i="4"/>
  <c r="M1581" i="4"/>
  <c r="I1582" i="4"/>
  <c r="J1582" i="4"/>
  <c r="K1582" i="4"/>
  <c r="M1582" i="4"/>
  <c r="I1614" i="4"/>
  <c r="J1614" i="4"/>
  <c r="K1614" i="4"/>
  <c r="M1614" i="4"/>
  <c r="I1615" i="4"/>
  <c r="J1615" i="4"/>
  <c r="K1615" i="4"/>
  <c r="M1615" i="4"/>
  <c r="I1622" i="4"/>
  <c r="J1622" i="4"/>
  <c r="K1622" i="4"/>
  <c r="M1622" i="4"/>
  <c r="I1651" i="4"/>
  <c r="J1651" i="4"/>
  <c r="K1651" i="4"/>
  <c r="M1651" i="4"/>
  <c r="I1660" i="4"/>
  <c r="J1660" i="4"/>
  <c r="K1660" i="4"/>
  <c r="M1660" i="4"/>
  <c r="I1662" i="4"/>
  <c r="J1662" i="4"/>
  <c r="K1662" i="4"/>
  <c r="M1662" i="4"/>
  <c r="I1670" i="4"/>
  <c r="J1670" i="4"/>
  <c r="K1670" i="4"/>
  <c r="M1670" i="4"/>
  <c r="I1870" i="4"/>
  <c r="J1870" i="4"/>
  <c r="K1870" i="4"/>
  <c r="M1870" i="4"/>
  <c r="I1903" i="4"/>
  <c r="J1903" i="4"/>
  <c r="K1903" i="4"/>
  <c r="M1903" i="4"/>
  <c r="I1912" i="4"/>
  <c r="J1912" i="4"/>
  <c r="K1912" i="4"/>
  <c r="M1912" i="4"/>
  <c r="I1948" i="4"/>
  <c r="J1948" i="4"/>
  <c r="K1948" i="4"/>
  <c r="M1948" i="4"/>
  <c r="I1957" i="4"/>
  <c r="J1957" i="4"/>
  <c r="K1957" i="4"/>
  <c r="M1957" i="4"/>
  <c r="I1959" i="4"/>
  <c r="J1959" i="4"/>
  <c r="K1959" i="4"/>
  <c r="M1959" i="4"/>
  <c r="I2036" i="4"/>
  <c r="J2036" i="4"/>
  <c r="K2036" i="4"/>
  <c r="M2036" i="4"/>
  <c r="I2043" i="4"/>
  <c r="J2043" i="4"/>
  <c r="K2043" i="4"/>
  <c r="M2043" i="4"/>
  <c r="I2053" i="4"/>
  <c r="J2053" i="4"/>
  <c r="K2053" i="4"/>
  <c r="M2053" i="4"/>
  <c r="I2054" i="4"/>
  <c r="J2054" i="4"/>
  <c r="K2054" i="4"/>
  <c r="M2054" i="4"/>
  <c r="I2055" i="4"/>
  <c r="J2055" i="4"/>
  <c r="K2055" i="4"/>
  <c r="M2055" i="4"/>
  <c r="I2070" i="4"/>
  <c r="J2070" i="4"/>
  <c r="K2070" i="4"/>
  <c r="M2070" i="4"/>
  <c r="I2081" i="4"/>
  <c r="J2081" i="4"/>
  <c r="K2081" i="4"/>
  <c r="M2081" i="4"/>
  <c r="I2089" i="4"/>
  <c r="J2089" i="4"/>
  <c r="K2089" i="4"/>
  <c r="M2089" i="4"/>
  <c r="I2155" i="4"/>
  <c r="J2155" i="4"/>
  <c r="K2155" i="4"/>
  <c r="M2155" i="4"/>
  <c r="I2185" i="4"/>
  <c r="J2185" i="4"/>
  <c r="K2185" i="4"/>
  <c r="M2185" i="4"/>
  <c r="I2189" i="4"/>
  <c r="J2189" i="4"/>
  <c r="K2189" i="4"/>
  <c r="M2189" i="4"/>
  <c r="I2190" i="4"/>
  <c r="J2190" i="4"/>
  <c r="K2190" i="4"/>
  <c r="M2190" i="4"/>
  <c r="I2191" i="4"/>
  <c r="J2191" i="4"/>
  <c r="K2191" i="4"/>
  <c r="M2191" i="4"/>
  <c r="I2192" i="4"/>
  <c r="J2192" i="4"/>
  <c r="K2192" i="4"/>
  <c r="M2192" i="4"/>
  <c r="I2194" i="4"/>
  <c r="J2194" i="4"/>
  <c r="K2194" i="4"/>
  <c r="M2194" i="4"/>
  <c r="I2235" i="4"/>
  <c r="J2235" i="4"/>
  <c r="K2235" i="4"/>
  <c r="M2235" i="4"/>
  <c r="I14" i="4"/>
  <c r="J14" i="4"/>
  <c r="K14" i="4"/>
  <c r="M14" i="4"/>
  <c r="I27" i="4"/>
  <c r="J27" i="4"/>
  <c r="K27" i="4"/>
  <c r="M27" i="4"/>
  <c r="I32" i="4"/>
  <c r="J32" i="4"/>
  <c r="K32" i="4"/>
  <c r="M32" i="4"/>
  <c r="I33" i="4"/>
  <c r="J33" i="4"/>
  <c r="K33" i="4"/>
  <c r="M33" i="4"/>
  <c r="I78" i="4"/>
  <c r="J78" i="4"/>
  <c r="K78" i="4"/>
  <c r="M78" i="4"/>
  <c r="I98" i="4"/>
  <c r="J98" i="4"/>
  <c r="K98" i="4"/>
  <c r="M98" i="4"/>
  <c r="I132" i="4"/>
  <c r="J132" i="4"/>
  <c r="K132" i="4"/>
  <c r="M132" i="4"/>
  <c r="I133" i="4"/>
  <c r="J133" i="4"/>
  <c r="K133" i="4"/>
  <c r="M133" i="4"/>
  <c r="I139" i="4"/>
  <c r="J139" i="4"/>
  <c r="K139" i="4"/>
  <c r="M139" i="4"/>
  <c r="I140" i="4"/>
  <c r="J140" i="4"/>
  <c r="K140" i="4"/>
  <c r="M140" i="4"/>
  <c r="I141" i="4"/>
  <c r="J141" i="4"/>
  <c r="K141" i="4"/>
  <c r="M141" i="4"/>
  <c r="I152" i="4"/>
  <c r="J152" i="4"/>
  <c r="K152" i="4"/>
  <c r="M152" i="4"/>
  <c r="I171" i="4"/>
  <c r="J171" i="4"/>
  <c r="K171" i="4"/>
  <c r="M171" i="4"/>
  <c r="I235" i="4"/>
  <c r="J235" i="4"/>
  <c r="K235" i="4"/>
  <c r="M235" i="4"/>
  <c r="I275" i="4"/>
  <c r="J275" i="4"/>
  <c r="K275" i="4"/>
  <c r="M275" i="4"/>
  <c r="I276" i="4"/>
  <c r="J276" i="4"/>
  <c r="K276" i="4"/>
  <c r="M276" i="4"/>
  <c r="I277" i="4"/>
  <c r="J277" i="4"/>
  <c r="K277" i="4"/>
  <c r="M277" i="4"/>
  <c r="I309" i="4"/>
  <c r="J309" i="4"/>
  <c r="K309" i="4"/>
  <c r="M309" i="4"/>
  <c r="I318" i="4"/>
  <c r="J318" i="4"/>
  <c r="K318" i="4"/>
  <c r="M318" i="4"/>
  <c r="I335" i="4"/>
  <c r="J335" i="4"/>
  <c r="K335" i="4"/>
  <c r="M335" i="4"/>
  <c r="I355" i="4"/>
  <c r="J355" i="4"/>
  <c r="K355" i="4"/>
  <c r="M355" i="4"/>
  <c r="I356" i="4"/>
  <c r="J356" i="4"/>
  <c r="K356" i="4"/>
  <c r="M356" i="4"/>
  <c r="I362" i="4"/>
  <c r="J362" i="4"/>
  <c r="K362" i="4"/>
  <c r="M362" i="4"/>
  <c r="I412" i="4"/>
  <c r="J412" i="4"/>
  <c r="K412" i="4"/>
  <c r="M412" i="4"/>
  <c r="I430" i="4"/>
  <c r="J430" i="4"/>
  <c r="K430" i="4"/>
  <c r="M430" i="4"/>
  <c r="I557" i="4"/>
  <c r="J557" i="4"/>
  <c r="K557" i="4"/>
  <c r="M557" i="4"/>
  <c r="I558" i="4"/>
  <c r="J558" i="4"/>
  <c r="K558" i="4"/>
  <c r="M558" i="4"/>
  <c r="I559" i="4"/>
  <c r="J559" i="4"/>
  <c r="K559" i="4"/>
  <c r="M559" i="4"/>
  <c r="I601" i="4"/>
  <c r="J601" i="4"/>
  <c r="K601" i="4"/>
  <c r="M601" i="4"/>
  <c r="I611" i="4"/>
  <c r="J611" i="4"/>
  <c r="K611" i="4"/>
  <c r="M611" i="4"/>
  <c r="I619" i="4"/>
  <c r="J619" i="4"/>
  <c r="K619" i="4"/>
  <c r="M619" i="4"/>
  <c r="I620" i="4"/>
  <c r="J620" i="4"/>
  <c r="K620" i="4"/>
  <c r="M620" i="4"/>
  <c r="I636" i="4"/>
  <c r="J636" i="4"/>
  <c r="K636" i="4"/>
  <c r="M636" i="4"/>
  <c r="I651" i="4"/>
  <c r="J651" i="4"/>
  <c r="K651" i="4"/>
  <c r="M651" i="4"/>
  <c r="I652" i="4"/>
  <c r="J652" i="4"/>
  <c r="K652" i="4"/>
  <c r="M652" i="4"/>
  <c r="I653" i="4"/>
  <c r="J653" i="4"/>
  <c r="K653" i="4"/>
  <c r="M653" i="4"/>
  <c r="I662" i="4"/>
  <c r="J662" i="4"/>
  <c r="K662" i="4"/>
  <c r="M662" i="4"/>
  <c r="I671" i="4"/>
  <c r="J671" i="4"/>
  <c r="K671" i="4"/>
  <c r="M671" i="4"/>
  <c r="I680" i="4"/>
  <c r="J680" i="4"/>
  <c r="K680" i="4"/>
  <c r="M680" i="4"/>
  <c r="I682" i="4"/>
  <c r="J682" i="4"/>
  <c r="K682" i="4"/>
  <c r="M682" i="4"/>
  <c r="I693" i="4"/>
  <c r="J693" i="4"/>
  <c r="K693" i="4"/>
  <c r="M693" i="4"/>
  <c r="I701" i="4"/>
  <c r="J701" i="4"/>
  <c r="K701" i="4"/>
  <c r="M701" i="4"/>
  <c r="I702" i="4"/>
  <c r="J702" i="4"/>
  <c r="K702" i="4"/>
  <c r="M702" i="4"/>
  <c r="I711" i="4"/>
  <c r="J711" i="4"/>
  <c r="K711" i="4"/>
  <c r="M711" i="4"/>
  <c r="I716" i="4"/>
  <c r="J716" i="4"/>
  <c r="K716" i="4"/>
  <c r="M716" i="4"/>
  <c r="I726" i="4"/>
  <c r="J726" i="4"/>
  <c r="K726" i="4"/>
  <c r="M726" i="4"/>
  <c r="I730" i="4"/>
  <c r="J730" i="4"/>
  <c r="K730" i="4"/>
  <c r="M730" i="4"/>
  <c r="I742" i="4"/>
  <c r="J742" i="4"/>
  <c r="K742" i="4"/>
  <c r="M742" i="4"/>
  <c r="I760" i="4"/>
  <c r="J760" i="4"/>
  <c r="K760" i="4"/>
  <c r="M760" i="4"/>
  <c r="I762" i="4"/>
  <c r="J762" i="4"/>
  <c r="K762" i="4"/>
  <c r="M762" i="4"/>
  <c r="I812" i="4"/>
  <c r="J812" i="4"/>
  <c r="K812" i="4"/>
  <c r="M812" i="4"/>
  <c r="I813" i="4"/>
  <c r="J813" i="4"/>
  <c r="K813" i="4"/>
  <c r="M813" i="4"/>
  <c r="I853" i="4"/>
  <c r="J853" i="4"/>
  <c r="K853" i="4"/>
  <c r="M853" i="4"/>
  <c r="I861" i="4"/>
  <c r="J861" i="4"/>
  <c r="K861" i="4"/>
  <c r="M861" i="4"/>
  <c r="I949" i="4"/>
  <c r="J949" i="4"/>
  <c r="K949" i="4"/>
  <c r="M949" i="4"/>
  <c r="I999" i="4"/>
  <c r="J999" i="4"/>
  <c r="K999" i="4"/>
  <c r="M999" i="4"/>
  <c r="I1019" i="4"/>
  <c r="J1019" i="4"/>
  <c r="K1019" i="4"/>
  <c r="M1019" i="4"/>
  <c r="I1059" i="4"/>
  <c r="J1059" i="4"/>
  <c r="K1059" i="4"/>
  <c r="M1059" i="4"/>
  <c r="I1140" i="4"/>
  <c r="J1140" i="4"/>
  <c r="K1140" i="4"/>
  <c r="M1140" i="4"/>
  <c r="I1141" i="4"/>
  <c r="J1141" i="4"/>
  <c r="K1141" i="4"/>
  <c r="M1141" i="4"/>
  <c r="I1200" i="4"/>
  <c r="J1200" i="4"/>
  <c r="K1200" i="4"/>
  <c r="M1200" i="4"/>
  <c r="I1281" i="4"/>
  <c r="J1281" i="4"/>
  <c r="K1281" i="4"/>
  <c r="M1281" i="4"/>
  <c r="I1324" i="4"/>
  <c r="J1324" i="4"/>
  <c r="K1324" i="4"/>
  <c r="M1324" i="4"/>
  <c r="I1396" i="4"/>
  <c r="J1396" i="4"/>
  <c r="K1396" i="4"/>
  <c r="M1396" i="4"/>
  <c r="I1553" i="4"/>
  <c r="J1553" i="4"/>
  <c r="K1553" i="4"/>
  <c r="M1553" i="4"/>
  <c r="I1640" i="4"/>
  <c r="J1640" i="4"/>
  <c r="K1640" i="4"/>
  <c r="M1640" i="4"/>
  <c r="I1641" i="4"/>
  <c r="J1641" i="4"/>
  <c r="K1641" i="4"/>
  <c r="M1641" i="4"/>
  <c r="I1652" i="4"/>
  <c r="J1652" i="4"/>
  <c r="K1652" i="4"/>
  <c r="M1652" i="4"/>
  <c r="I1671" i="4"/>
  <c r="J1671" i="4"/>
  <c r="K1671" i="4"/>
  <c r="M1671" i="4"/>
  <c r="I1672" i="4"/>
  <c r="J1672" i="4"/>
  <c r="K1672" i="4"/>
  <c r="M1672" i="4"/>
  <c r="I1673" i="4"/>
  <c r="J1673" i="4"/>
  <c r="K1673" i="4"/>
  <c r="M1673" i="4"/>
  <c r="I1674" i="4"/>
  <c r="J1674" i="4"/>
  <c r="K1674" i="4"/>
  <c r="M1674" i="4"/>
  <c r="I1675" i="4"/>
  <c r="J1675" i="4"/>
  <c r="K1675" i="4"/>
  <c r="M1675" i="4"/>
  <c r="I1676" i="4"/>
  <c r="J1676" i="4"/>
  <c r="K1676" i="4"/>
  <c r="M1676" i="4"/>
  <c r="I1902" i="4"/>
  <c r="J1902" i="4"/>
  <c r="K1902" i="4"/>
  <c r="M1902" i="4"/>
  <c r="I1907" i="4"/>
  <c r="J1907" i="4"/>
  <c r="K1907" i="4"/>
  <c r="M1907" i="4"/>
  <c r="I1919" i="4"/>
  <c r="J1919" i="4"/>
  <c r="K1919" i="4"/>
  <c r="M1919" i="4"/>
  <c r="I1920" i="4"/>
  <c r="J1920" i="4"/>
  <c r="K1920" i="4"/>
  <c r="M1920" i="4"/>
  <c r="I1921" i="4"/>
  <c r="J1921" i="4"/>
  <c r="K1921" i="4"/>
  <c r="M1921" i="4"/>
  <c r="I1943" i="4"/>
  <c r="J1943" i="4"/>
  <c r="K1943" i="4"/>
  <c r="M1943" i="4"/>
  <c r="I1944" i="4"/>
  <c r="J1944" i="4"/>
  <c r="K1944" i="4"/>
  <c r="M1944" i="4"/>
  <c r="I1970" i="4"/>
  <c r="J1970" i="4"/>
  <c r="K1970" i="4"/>
  <c r="M1970" i="4"/>
  <c r="I1983" i="4"/>
  <c r="J1983" i="4"/>
  <c r="K1983" i="4"/>
  <c r="M1983" i="4"/>
  <c r="I2002" i="4"/>
  <c r="J2002" i="4"/>
  <c r="K2002" i="4"/>
  <c r="M2002" i="4"/>
  <c r="I2023" i="4"/>
  <c r="J2023" i="4"/>
  <c r="K2023" i="4"/>
  <c r="M2023" i="4"/>
  <c r="I2024" i="4"/>
  <c r="J2024" i="4"/>
  <c r="K2024" i="4"/>
  <c r="M2024" i="4"/>
  <c r="I2150" i="4"/>
  <c r="J2150" i="4"/>
  <c r="K2150" i="4"/>
  <c r="M2150" i="4"/>
  <c r="I2156" i="4"/>
  <c r="J2156" i="4"/>
  <c r="K2156" i="4"/>
  <c r="M2156" i="4"/>
  <c r="I2165" i="4"/>
  <c r="J2165" i="4"/>
  <c r="K2165" i="4"/>
  <c r="M2165" i="4"/>
  <c r="I2166" i="4"/>
  <c r="J2166" i="4"/>
  <c r="K2166" i="4"/>
  <c r="M2166" i="4"/>
  <c r="I2205" i="4"/>
  <c r="J2205" i="4"/>
  <c r="K2205" i="4"/>
  <c r="M2205" i="4"/>
  <c r="I2228" i="4"/>
  <c r="J2228" i="4"/>
  <c r="K2228" i="4"/>
  <c r="M2228" i="4"/>
  <c r="I15" i="4"/>
  <c r="J15" i="4"/>
  <c r="K15" i="4"/>
  <c r="M15" i="4"/>
  <c r="I25" i="4"/>
  <c r="J25" i="4"/>
  <c r="K25" i="4"/>
  <c r="M25" i="4"/>
  <c r="I34" i="4"/>
  <c r="J34" i="4"/>
  <c r="K34" i="4"/>
  <c r="M34" i="4"/>
  <c r="I79" i="4"/>
  <c r="J79" i="4"/>
  <c r="K79" i="4"/>
  <c r="M79" i="4"/>
  <c r="I80" i="4"/>
  <c r="J80" i="4"/>
  <c r="K80" i="4"/>
  <c r="M80" i="4"/>
  <c r="I134" i="4"/>
  <c r="J134" i="4"/>
  <c r="K134" i="4"/>
  <c r="M134" i="4"/>
  <c r="I142" i="4"/>
  <c r="J142" i="4"/>
  <c r="K142" i="4"/>
  <c r="M142" i="4"/>
  <c r="I249" i="4"/>
  <c r="J249" i="4"/>
  <c r="K249" i="4"/>
  <c r="M249" i="4"/>
  <c r="I250" i="4"/>
  <c r="J250" i="4"/>
  <c r="K250" i="4"/>
  <c r="M250" i="4"/>
  <c r="I278" i="4"/>
  <c r="J278" i="4"/>
  <c r="K278" i="4"/>
  <c r="M278" i="4"/>
  <c r="I279" i="4"/>
  <c r="J279" i="4"/>
  <c r="K279" i="4"/>
  <c r="M279" i="4"/>
  <c r="I336" i="4"/>
  <c r="J336" i="4"/>
  <c r="K336" i="4"/>
  <c r="M336" i="4"/>
  <c r="I337" i="4"/>
  <c r="J337" i="4"/>
  <c r="K337" i="4"/>
  <c r="M337" i="4"/>
  <c r="I431" i="4"/>
  <c r="J431" i="4"/>
  <c r="K431" i="4"/>
  <c r="M431" i="4"/>
  <c r="I560" i="4"/>
  <c r="J560" i="4"/>
  <c r="K560" i="4"/>
  <c r="M560" i="4"/>
  <c r="I641" i="4"/>
  <c r="J641" i="4"/>
  <c r="K641" i="4"/>
  <c r="M641" i="4"/>
  <c r="I654" i="4"/>
  <c r="J654" i="4"/>
  <c r="K654" i="4"/>
  <c r="M654" i="4"/>
  <c r="I703" i="4"/>
  <c r="J703" i="4"/>
  <c r="K703" i="4"/>
  <c r="M703" i="4"/>
  <c r="I704" i="4"/>
  <c r="J704" i="4"/>
  <c r="K704" i="4"/>
  <c r="M704" i="4"/>
  <c r="I705" i="4"/>
  <c r="J705" i="4"/>
  <c r="K705" i="4"/>
  <c r="M705" i="4"/>
  <c r="I717" i="4"/>
  <c r="J717" i="4"/>
  <c r="K717" i="4"/>
  <c r="M717" i="4"/>
  <c r="I788" i="4"/>
  <c r="J788" i="4"/>
  <c r="K788" i="4"/>
  <c r="M788" i="4"/>
  <c r="I789" i="4"/>
  <c r="J789" i="4"/>
  <c r="K789" i="4"/>
  <c r="M789" i="4"/>
  <c r="I814" i="4"/>
  <c r="J814" i="4"/>
  <c r="K814" i="4"/>
  <c r="M814" i="4"/>
  <c r="I815" i="4"/>
  <c r="J815" i="4"/>
  <c r="K815" i="4"/>
  <c r="M815" i="4"/>
  <c r="I965" i="4"/>
  <c r="J965" i="4"/>
  <c r="K965" i="4"/>
  <c r="M965" i="4"/>
  <c r="I1162" i="4"/>
  <c r="J1162" i="4"/>
  <c r="K1162" i="4"/>
  <c r="M1162" i="4"/>
  <c r="I1235" i="4"/>
  <c r="J1235" i="4"/>
  <c r="K1235" i="4"/>
  <c r="M1235" i="4"/>
  <c r="I1236" i="4"/>
  <c r="J1236" i="4"/>
  <c r="K1236" i="4"/>
  <c r="M1236" i="4"/>
  <c r="I1642" i="4"/>
  <c r="J1642" i="4"/>
  <c r="K1642" i="4"/>
  <c r="M1642" i="4"/>
  <c r="I1643" i="4"/>
  <c r="J1643" i="4"/>
  <c r="K1643" i="4"/>
  <c r="M1643" i="4"/>
  <c r="I1658" i="4"/>
  <c r="J1658" i="4"/>
  <c r="K1658" i="4"/>
  <c r="M1658" i="4"/>
  <c r="I1659" i="4"/>
  <c r="J1659" i="4"/>
  <c r="K1659" i="4"/>
  <c r="M1659" i="4"/>
  <c r="I1677" i="4"/>
  <c r="J1677" i="4"/>
  <c r="K1677" i="4"/>
  <c r="M1677" i="4"/>
  <c r="I1678" i="4"/>
  <c r="J1678" i="4"/>
  <c r="K1678" i="4"/>
  <c r="M1678" i="4"/>
  <c r="I1679" i="4"/>
  <c r="J1679" i="4"/>
  <c r="K1679" i="4"/>
  <c r="M1679" i="4"/>
  <c r="I1680" i="4"/>
  <c r="J1680" i="4"/>
  <c r="K1680" i="4"/>
  <c r="M1680" i="4"/>
  <c r="I1681" i="4"/>
  <c r="J1681" i="4"/>
  <c r="K1681" i="4"/>
  <c r="M1681" i="4"/>
  <c r="I1682" i="4"/>
  <c r="J1682" i="4"/>
  <c r="K1682" i="4"/>
  <c r="M1682" i="4"/>
  <c r="I1683" i="4"/>
  <c r="J1683" i="4"/>
  <c r="K1683" i="4"/>
  <c r="M1683" i="4"/>
  <c r="I1882" i="4"/>
  <c r="J1882" i="4"/>
  <c r="K1882" i="4"/>
  <c r="M1882" i="4"/>
  <c r="I1922" i="4"/>
  <c r="J1922" i="4"/>
  <c r="K1922" i="4"/>
  <c r="M1922" i="4"/>
  <c r="I1938" i="4"/>
  <c r="J1938" i="4"/>
  <c r="K1938" i="4"/>
  <c r="M1938" i="4"/>
  <c r="I1960" i="4"/>
  <c r="J1960" i="4"/>
  <c r="K1960" i="4"/>
  <c r="M1960" i="4"/>
  <c r="I2139" i="4"/>
  <c r="J2139" i="4"/>
  <c r="K2139" i="4"/>
  <c r="M2139" i="4"/>
  <c r="I3" i="4"/>
  <c r="J3" i="4"/>
  <c r="K3" i="4"/>
  <c r="M3" i="4"/>
  <c r="I20" i="4"/>
  <c r="J20" i="4"/>
  <c r="K20" i="4"/>
  <c r="M20" i="4"/>
  <c r="I18" i="4"/>
  <c r="J18" i="4"/>
  <c r="K18" i="4"/>
  <c r="M18" i="4"/>
  <c r="I19" i="4"/>
  <c r="J19" i="4"/>
  <c r="K19" i="4"/>
  <c r="M19" i="4"/>
  <c r="I21" i="4"/>
  <c r="J21" i="4"/>
  <c r="K21" i="4"/>
  <c r="M21" i="4"/>
  <c r="I22" i="4"/>
  <c r="J22" i="4"/>
  <c r="K22" i="4"/>
  <c r="M22" i="4"/>
  <c r="I23" i="4"/>
  <c r="J23" i="4"/>
  <c r="K23" i="4"/>
  <c r="M23" i="4"/>
  <c r="I24" i="4"/>
  <c r="J24" i="4"/>
  <c r="K24" i="4"/>
  <c r="M24" i="4"/>
  <c r="I26" i="4"/>
  <c r="J26" i="4"/>
  <c r="K26" i="4"/>
  <c r="M26" i="4"/>
  <c r="I44" i="4"/>
  <c r="J44" i="4"/>
  <c r="K44" i="4"/>
  <c r="M44" i="4"/>
  <c r="I48" i="4"/>
  <c r="J48" i="4"/>
  <c r="K48" i="4"/>
  <c r="M48" i="4"/>
  <c r="I45" i="4"/>
  <c r="J45" i="4"/>
  <c r="K45" i="4"/>
  <c r="M45" i="4"/>
  <c r="I46" i="4"/>
  <c r="J46" i="4"/>
  <c r="K46" i="4"/>
  <c r="M46" i="4"/>
  <c r="I49" i="4"/>
  <c r="J49" i="4"/>
  <c r="K49" i="4"/>
  <c r="M49" i="4"/>
  <c r="I47" i="4"/>
  <c r="J47" i="4"/>
  <c r="K47" i="4"/>
  <c r="M47" i="4"/>
  <c r="I35" i="4"/>
  <c r="J35" i="4"/>
  <c r="K35" i="4"/>
  <c r="M35" i="4"/>
  <c r="I36" i="4"/>
  <c r="J36" i="4"/>
  <c r="K36" i="4"/>
  <c r="M36" i="4"/>
  <c r="I37" i="4"/>
  <c r="J37" i="4"/>
  <c r="K37" i="4"/>
  <c r="M37" i="4"/>
  <c r="I38" i="4"/>
  <c r="J38" i="4"/>
  <c r="K38" i="4"/>
  <c r="M38" i="4"/>
  <c r="I39" i="4"/>
  <c r="J39" i="4"/>
  <c r="K39" i="4"/>
  <c r="M39" i="4"/>
  <c r="I40" i="4"/>
  <c r="J40" i="4"/>
  <c r="K40" i="4"/>
  <c r="M40" i="4"/>
  <c r="I41" i="4"/>
  <c r="J41" i="4"/>
  <c r="K41" i="4"/>
  <c r="M41" i="4"/>
  <c r="I42" i="4"/>
  <c r="J42" i="4"/>
  <c r="K42" i="4"/>
  <c r="M42" i="4"/>
  <c r="I43" i="4"/>
  <c r="J43" i="4"/>
  <c r="K43" i="4"/>
  <c r="M43" i="4"/>
  <c r="I50" i="4"/>
  <c r="J50" i="4"/>
  <c r="K50" i="4"/>
  <c r="M50" i="4"/>
  <c r="I51" i="4"/>
  <c r="J51" i="4"/>
  <c r="K51" i="4"/>
  <c r="M51" i="4"/>
  <c r="I52" i="4"/>
  <c r="J52" i="4"/>
  <c r="K52" i="4"/>
  <c r="M52" i="4"/>
  <c r="I53" i="4"/>
  <c r="J53" i="4"/>
  <c r="K53" i="4"/>
  <c r="M53" i="4"/>
  <c r="I54" i="4"/>
  <c r="J54" i="4"/>
  <c r="K54" i="4"/>
  <c r="M54" i="4"/>
  <c r="I55" i="4"/>
  <c r="J55" i="4"/>
  <c r="K55" i="4"/>
  <c r="M55" i="4"/>
  <c r="I56" i="4"/>
  <c r="J56" i="4"/>
  <c r="K56" i="4"/>
  <c r="M56" i="4"/>
  <c r="I57" i="4"/>
  <c r="J57" i="4"/>
  <c r="K57" i="4"/>
  <c r="M57" i="4"/>
  <c r="I58" i="4"/>
  <c r="J58" i="4"/>
  <c r="K58" i="4"/>
  <c r="M58" i="4"/>
  <c r="I59" i="4"/>
  <c r="J59" i="4"/>
  <c r="K59" i="4"/>
  <c r="M59" i="4"/>
  <c r="I60" i="4"/>
  <c r="J60" i="4"/>
  <c r="K60" i="4"/>
  <c r="M60" i="4"/>
  <c r="I61" i="4"/>
  <c r="J61" i="4"/>
  <c r="K61" i="4"/>
  <c r="M61" i="4"/>
  <c r="I76" i="4"/>
  <c r="J76" i="4"/>
  <c r="K76" i="4"/>
  <c r="M76" i="4"/>
  <c r="I62" i="4"/>
  <c r="J62" i="4"/>
  <c r="K62" i="4"/>
  <c r="M62" i="4"/>
  <c r="I63" i="4"/>
  <c r="J63" i="4"/>
  <c r="K63" i="4"/>
  <c r="M63" i="4"/>
  <c r="I64" i="4"/>
  <c r="J64" i="4"/>
  <c r="K64" i="4"/>
  <c r="M64" i="4"/>
  <c r="I65" i="4"/>
  <c r="J65" i="4"/>
  <c r="K65" i="4"/>
  <c r="M65" i="4"/>
  <c r="I66" i="4"/>
  <c r="J66" i="4"/>
  <c r="K66" i="4"/>
  <c r="M66" i="4"/>
  <c r="I67" i="4"/>
  <c r="J67" i="4"/>
  <c r="K67" i="4"/>
  <c r="M67" i="4"/>
  <c r="I68" i="4"/>
  <c r="J68" i="4"/>
  <c r="K68" i="4"/>
  <c r="M68" i="4"/>
  <c r="I69" i="4"/>
  <c r="J69" i="4"/>
  <c r="K69" i="4"/>
  <c r="M69" i="4"/>
  <c r="I77" i="4"/>
  <c r="J77" i="4"/>
  <c r="K77" i="4"/>
  <c r="M77" i="4"/>
  <c r="I70" i="4"/>
  <c r="J70" i="4"/>
  <c r="K70" i="4"/>
  <c r="M70" i="4"/>
  <c r="I71" i="4"/>
  <c r="J71" i="4"/>
  <c r="K71" i="4"/>
  <c r="M71" i="4"/>
  <c r="I72" i="4"/>
  <c r="J72" i="4"/>
  <c r="K72" i="4"/>
  <c r="M72" i="4"/>
  <c r="I73" i="4"/>
  <c r="J73" i="4"/>
  <c r="K73" i="4"/>
  <c r="M73" i="4"/>
  <c r="I74" i="4"/>
  <c r="J74" i="4"/>
  <c r="K74" i="4"/>
  <c r="M74" i="4"/>
  <c r="I75" i="4"/>
  <c r="J75" i="4"/>
  <c r="K75" i="4"/>
  <c r="M75" i="4"/>
  <c r="I87" i="4"/>
  <c r="J87" i="4"/>
  <c r="K87" i="4"/>
  <c r="M87" i="4"/>
  <c r="I88" i="4"/>
  <c r="J88" i="4"/>
  <c r="K88" i="4"/>
  <c r="M88" i="4"/>
  <c r="I81" i="4"/>
  <c r="J81" i="4"/>
  <c r="K81" i="4"/>
  <c r="M81" i="4"/>
  <c r="I82" i="4"/>
  <c r="J82" i="4"/>
  <c r="K82" i="4"/>
  <c r="M82" i="4"/>
  <c r="I83" i="4"/>
  <c r="J83" i="4"/>
  <c r="K83" i="4"/>
  <c r="M83" i="4"/>
  <c r="I84" i="4"/>
  <c r="J84" i="4"/>
  <c r="K84" i="4"/>
  <c r="M84" i="4"/>
  <c r="I85" i="4"/>
  <c r="J85" i="4"/>
  <c r="K85" i="4"/>
  <c r="M85" i="4"/>
  <c r="I86" i="4"/>
  <c r="J86" i="4"/>
  <c r="K86" i="4"/>
  <c r="M86" i="4"/>
  <c r="I89" i="4"/>
  <c r="J89" i="4"/>
  <c r="K89" i="4"/>
  <c r="M89" i="4"/>
  <c r="I90" i="4"/>
  <c r="J90" i="4"/>
  <c r="K90" i="4"/>
  <c r="M90" i="4"/>
  <c r="I91" i="4"/>
  <c r="J91" i="4"/>
  <c r="K91" i="4"/>
  <c r="M91" i="4"/>
  <c r="I92" i="4"/>
  <c r="J92" i="4"/>
  <c r="K92" i="4"/>
  <c r="M92" i="4"/>
  <c r="I93" i="4"/>
  <c r="J93" i="4"/>
  <c r="K93" i="4"/>
  <c r="M93" i="4"/>
  <c r="I94" i="4"/>
  <c r="J94" i="4"/>
  <c r="K94" i="4"/>
  <c r="M94" i="4"/>
  <c r="I95" i="4"/>
  <c r="J95" i="4"/>
  <c r="K95" i="4"/>
  <c r="M95" i="4"/>
  <c r="I96" i="4"/>
  <c r="J96" i="4"/>
  <c r="K96" i="4"/>
  <c r="M96" i="4"/>
  <c r="I100" i="4"/>
  <c r="J100" i="4"/>
  <c r="K100" i="4"/>
  <c r="M100" i="4"/>
  <c r="I101" i="4"/>
  <c r="J101" i="4"/>
  <c r="K101" i="4"/>
  <c r="M101" i="4"/>
  <c r="I102" i="4"/>
  <c r="J102" i="4"/>
  <c r="K102" i="4"/>
  <c r="M102" i="4"/>
  <c r="I103" i="4"/>
  <c r="J103" i="4"/>
  <c r="K103" i="4"/>
  <c r="M103" i="4"/>
  <c r="I104" i="4"/>
  <c r="J104" i="4"/>
  <c r="K104" i="4"/>
  <c r="M104" i="4"/>
  <c r="I105" i="4"/>
  <c r="J105" i="4"/>
  <c r="K105" i="4"/>
  <c r="M105" i="4"/>
  <c r="I106" i="4"/>
  <c r="J106" i="4"/>
  <c r="K106" i="4"/>
  <c r="M106" i="4"/>
  <c r="I107" i="4"/>
  <c r="J107" i="4"/>
  <c r="K107" i="4"/>
  <c r="M107" i="4"/>
  <c r="I108" i="4"/>
  <c r="J108" i="4"/>
  <c r="K108" i="4"/>
  <c r="M108" i="4"/>
  <c r="I109" i="4"/>
  <c r="J109" i="4"/>
  <c r="K109" i="4"/>
  <c r="M109" i="4"/>
  <c r="I110" i="4"/>
  <c r="J110" i="4"/>
  <c r="K110" i="4"/>
  <c r="M110" i="4"/>
  <c r="I111" i="4"/>
  <c r="J111" i="4"/>
  <c r="K111" i="4"/>
  <c r="M111" i="4"/>
  <c r="I129" i="4"/>
  <c r="J129" i="4"/>
  <c r="K129" i="4"/>
  <c r="M129" i="4"/>
  <c r="I112" i="4"/>
  <c r="J112" i="4"/>
  <c r="K112" i="4"/>
  <c r="M112" i="4"/>
  <c r="I113" i="4"/>
  <c r="J113" i="4"/>
  <c r="K113" i="4"/>
  <c r="M113" i="4"/>
  <c r="I114" i="4"/>
  <c r="J114" i="4"/>
  <c r="K114" i="4"/>
  <c r="M114" i="4"/>
  <c r="I115" i="4"/>
  <c r="J115" i="4"/>
  <c r="K115" i="4"/>
  <c r="M115" i="4"/>
  <c r="I116" i="4"/>
  <c r="J116" i="4"/>
  <c r="K116" i="4"/>
  <c r="M116" i="4"/>
  <c r="I117" i="4"/>
  <c r="J117" i="4"/>
  <c r="K117" i="4"/>
  <c r="M117" i="4"/>
  <c r="I118" i="4"/>
  <c r="J118" i="4"/>
  <c r="K118" i="4"/>
  <c r="M118" i="4"/>
  <c r="I119" i="4"/>
  <c r="J119" i="4"/>
  <c r="K119" i="4"/>
  <c r="M119" i="4"/>
  <c r="I120" i="4"/>
  <c r="J120" i="4"/>
  <c r="K120" i="4"/>
  <c r="M120" i="4"/>
  <c r="I121" i="4"/>
  <c r="J121" i="4"/>
  <c r="K121" i="4"/>
  <c r="M121" i="4"/>
  <c r="I122" i="4"/>
  <c r="J122" i="4"/>
  <c r="K122" i="4"/>
  <c r="M122" i="4"/>
  <c r="I123" i="4"/>
  <c r="J123" i="4"/>
  <c r="K123" i="4"/>
  <c r="M123" i="4"/>
  <c r="I124" i="4"/>
  <c r="J124" i="4"/>
  <c r="K124" i="4"/>
  <c r="M124" i="4"/>
  <c r="I125" i="4"/>
  <c r="J125" i="4"/>
  <c r="K125" i="4"/>
  <c r="M125" i="4"/>
  <c r="I126" i="4"/>
  <c r="J126" i="4"/>
  <c r="K126" i="4"/>
  <c r="M126" i="4"/>
  <c r="I127" i="4"/>
  <c r="J127" i="4"/>
  <c r="K127" i="4"/>
  <c r="M127" i="4"/>
  <c r="I128" i="4"/>
  <c r="J128" i="4"/>
  <c r="K128" i="4"/>
  <c r="M128" i="4"/>
  <c r="I130" i="4"/>
  <c r="J130" i="4"/>
  <c r="K130" i="4"/>
  <c r="M130" i="4"/>
  <c r="I136" i="4"/>
  <c r="J136" i="4"/>
  <c r="K136" i="4"/>
  <c r="M136" i="4"/>
  <c r="I135" i="4"/>
  <c r="J135" i="4"/>
  <c r="K135" i="4"/>
  <c r="M135" i="4"/>
  <c r="I137" i="4"/>
  <c r="J137" i="4"/>
  <c r="K137" i="4"/>
  <c r="M137" i="4"/>
  <c r="I138" i="4"/>
  <c r="J138" i="4"/>
  <c r="K138" i="4"/>
  <c r="M138" i="4"/>
  <c r="I143" i="4"/>
  <c r="J143" i="4"/>
  <c r="K143" i="4"/>
  <c r="M143" i="4"/>
  <c r="I147" i="4"/>
  <c r="J147" i="4"/>
  <c r="K147" i="4"/>
  <c r="M147" i="4"/>
  <c r="I144" i="4"/>
  <c r="J144" i="4"/>
  <c r="K144" i="4"/>
  <c r="M144" i="4"/>
  <c r="I145" i="4"/>
  <c r="J145" i="4"/>
  <c r="K145" i="4"/>
  <c r="M145" i="4"/>
  <c r="I146" i="4"/>
  <c r="J146" i="4"/>
  <c r="K146" i="4"/>
  <c r="M146" i="4"/>
  <c r="I151" i="4"/>
  <c r="J151" i="4"/>
  <c r="K151" i="4"/>
  <c r="M151" i="4"/>
  <c r="I150" i="4"/>
  <c r="J150" i="4"/>
  <c r="K150" i="4"/>
  <c r="M150" i="4"/>
  <c r="I153" i="4"/>
  <c r="J153" i="4"/>
  <c r="K153" i="4"/>
  <c r="M153" i="4"/>
  <c r="I154" i="4"/>
  <c r="J154" i="4"/>
  <c r="K154" i="4"/>
  <c r="M154" i="4"/>
  <c r="I155" i="4"/>
  <c r="J155" i="4"/>
  <c r="K155" i="4"/>
  <c r="M155" i="4"/>
  <c r="I158" i="4"/>
  <c r="J158" i="4"/>
  <c r="K158" i="4"/>
  <c r="M158" i="4"/>
  <c r="I162" i="4"/>
  <c r="J162" i="4"/>
  <c r="K162" i="4"/>
  <c r="M162" i="4"/>
  <c r="I161" i="4"/>
  <c r="J161" i="4"/>
  <c r="K161" i="4"/>
  <c r="M161" i="4"/>
  <c r="I165" i="4"/>
  <c r="J165" i="4"/>
  <c r="K165" i="4"/>
  <c r="M165" i="4"/>
  <c r="I166" i="4"/>
  <c r="J166" i="4"/>
  <c r="K166" i="4"/>
  <c r="M166" i="4"/>
  <c r="I167" i="4"/>
  <c r="J167" i="4"/>
  <c r="K167" i="4"/>
  <c r="M167" i="4"/>
  <c r="I168" i="4"/>
  <c r="J168" i="4"/>
  <c r="K168" i="4"/>
  <c r="M168" i="4"/>
  <c r="I172" i="4"/>
  <c r="J172" i="4"/>
  <c r="K172" i="4"/>
  <c r="M172" i="4"/>
  <c r="I173" i="4"/>
  <c r="J173" i="4"/>
  <c r="K173" i="4"/>
  <c r="M173" i="4"/>
  <c r="I174" i="4"/>
  <c r="J174" i="4"/>
  <c r="K174" i="4"/>
  <c r="M174" i="4"/>
  <c r="I175" i="4"/>
  <c r="J175" i="4"/>
  <c r="K175" i="4"/>
  <c r="M175" i="4"/>
  <c r="I176" i="4"/>
  <c r="J176" i="4"/>
  <c r="K176" i="4"/>
  <c r="M176" i="4"/>
  <c r="I177" i="4"/>
  <c r="J177" i="4"/>
  <c r="K177" i="4"/>
  <c r="M177" i="4"/>
  <c r="I178" i="4"/>
  <c r="J178" i="4"/>
  <c r="K178" i="4"/>
  <c r="M178" i="4"/>
  <c r="I180" i="4"/>
  <c r="J180" i="4"/>
  <c r="K180" i="4"/>
  <c r="M180" i="4"/>
  <c r="I181" i="4"/>
  <c r="J181" i="4"/>
  <c r="K181" i="4"/>
  <c r="M181" i="4"/>
  <c r="I182" i="4"/>
  <c r="J182" i="4"/>
  <c r="K182" i="4"/>
  <c r="M182" i="4"/>
  <c r="I183" i="4"/>
  <c r="J183" i="4"/>
  <c r="K183" i="4"/>
  <c r="M183" i="4"/>
  <c r="I184" i="4"/>
  <c r="J184" i="4"/>
  <c r="K184" i="4"/>
  <c r="M184" i="4"/>
  <c r="I185" i="4"/>
  <c r="J185" i="4"/>
  <c r="K185" i="4"/>
  <c r="M185" i="4"/>
  <c r="I186" i="4"/>
  <c r="J186" i="4"/>
  <c r="K186" i="4"/>
  <c r="M186" i="4"/>
  <c r="I187" i="4"/>
  <c r="J187" i="4"/>
  <c r="K187" i="4"/>
  <c r="M187" i="4"/>
  <c r="I188" i="4"/>
  <c r="J188" i="4"/>
  <c r="K188" i="4"/>
  <c r="M188" i="4"/>
  <c r="I189" i="4"/>
  <c r="J189" i="4"/>
  <c r="K189" i="4"/>
  <c r="M189" i="4"/>
  <c r="I190" i="4"/>
  <c r="J190" i="4"/>
  <c r="K190" i="4"/>
  <c r="M190" i="4"/>
  <c r="I191" i="4"/>
  <c r="J191" i="4"/>
  <c r="K191" i="4"/>
  <c r="M191" i="4"/>
  <c r="I192" i="4"/>
  <c r="J192" i="4"/>
  <c r="K192" i="4"/>
  <c r="M192" i="4"/>
  <c r="I193" i="4"/>
  <c r="J193" i="4"/>
  <c r="K193" i="4"/>
  <c r="M193" i="4"/>
  <c r="I197" i="4"/>
  <c r="J197" i="4"/>
  <c r="K197" i="4"/>
  <c r="M197" i="4"/>
  <c r="I222" i="4"/>
  <c r="J222" i="4"/>
  <c r="K222" i="4"/>
  <c r="M222" i="4"/>
  <c r="I226" i="4"/>
  <c r="J226" i="4"/>
  <c r="K226" i="4"/>
  <c r="M226" i="4"/>
  <c r="I228" i="4"/>
  <c r="J228" i="4"/>
  <c r="K228" i="4"/>
  <c r="M228" i="4"/>
  <c r="I236" i="4"/>
  <c r="J236" i="4"/>
  <c r="K236" i="4"/>
  <c r="M236" i="4"/>
  <c r="I237" i="4"/>
  <c r="J237" i="4"/>
  <c r="K237" i="4"/>
  <c r="M237" i="4"/>
  <c r="I238" i="4"/>
  <c r="J238" i="4"/>
  <c r="K238" i="4"/>
  <c r="M238" i="4"/>
  <c r="I239" i="4"/>
  <c r="J239" i="4"/>
  <c r="K239" i="4"/>
  <c r="M239" i="4"/>
  <c r="I240" i="4"/>
  <c r="J240" i="4"/>
  <c r="K240" i="4"/>
  <c r="M240" i="4"/>
  <c r="I241" i="4"/>
  <c r="J241" i="4"/>
  <c r="K241" i="4"/>
  <c r="M241" i="4"/>
  <c r="I243" i="4"/>
  <c r="J243" i="4"/>
  <c r="K243" i="4"/>
  <c r="M243" i="4"/>
  <c r="I244" i="4"/>
  <c r="J244" i="4"/>
  <c r="K244" i="4"/>
  <c r="M244" i="4"/>
  <c r="I246" i="4"/>
  <c r="J246" i="4"/>
  <c r="K246" i="4"/>
  <c r="M246" i="4"/>
  <c r="I257" i="4"/>
  <c r="J257" i="4"/>
  <c r="K257" i="4"/>
  <c r="M257" i="4"/>
  <c r="I258" i="4"/>
  <c r="J258" i="4"/>
  <c r="K258" i="4"/>
  <c r="M258" i="4"/>
  <c r="I251" i="4"/>
  <c r="J251" i="4"/>
  <c r="K251" i="4"/>
  <c r="M251" i="4"/>
  <c r="I252" i="4"/>
  <c r="J252" i="4"/>
  <c r="K252" i="4"/>
  <c r="M252" i="4"/>
  <c r="I253" i="4"/>
  <c r="J253" i="4"/>
  <c r="K253" i="4"/>
  <c r="M253" i="4"/>
  <c r="I254" i="4"/>
  <c r="J254" i="4"/>
  <c r="K254" i="4"/>
  <c r="M254" i="4"/>
  <c r="I255" i="4"/>
  <c r="J255" i="4"/>
  <c r="K255" i="4"/>
  <c r="M255" i="4"/>
  <c r="I256" i="4"/>
  <c r="J256" i="4"/>
  <c r="K256" i="4"/>
  <c r="M256" i="4"/>
  <c r="I259" i="4"/>
  <c r="J259" i="4"/>
  <c r="K259" i="4"/>
  <c r="M259" i="4"/>
  <c r="I260" i="4"/>
  <c r="J260" i="4"/>
  <c r="K260" i="4"/>
  <c r="M260" i="4"/>
  <c r="I261" i="4"/>
  <c r="J261" i="4"/>
  <c r="K261" i="4"/>
  <c r="M261" i="4"/>
  <c r="I263" i="4"/>
  <c r="J263" i="4"/>
  <c r="K263" i="4"/>
  <c r="M263" i="4"/>
  <c r="I270" i="4"/>
  <c r="J270" i="4"/>
  <c r="K270" i="4"/>
  <c r="M270" i="4"/>
  <c r="I271" i="4"/>
  <c r="J271" i="4"/>
  <c r="K271" i="4"/>
  <c r="M271" i="4"/>
  <c r="I283" i="4"/>
  <c r="J283" i="4"/>
  <c r="K283" i="4"/>
  <c r="M283" i="4"/>
  <c r="I280" i="4"/>
  <c r="J280" i="4"/>
  <c r="K280" i="4"/>
  <c r="M280" i="4"/>
  <c r="I281" i="4"/>
  <c r="J281" i="4"/>
  <c r="K281" i="4"/>
  <c r="M281" i="4"/>
  <c r="I282" i="4"/>
  <c r="J282" i="4"/>
  <c r="K282" i="4"/>
  <c r="M282" i="4"/>
  <c r="I284" i="4"/>
  <c r="J284" i="4"/>
  <c r="K284" i="4"/>
  <c r="M284" i="4"/>
  <c r="I296" i="4"/>
  <c r="J296" i="4"/>
  <c r="K296" i="4"/>
  <c r="M296" i="4"/>
  <c r="I285" i="4"/>
  <c r="J285" i="4"/>
  <c r="K285" i="4"/>
  <c r="M285" i="4"/>
  <c r="I286" i="4"/>
  <c r="J286" i="4"/>
  <c r="K286" i="4"/>
  <c r="M286" i="4"/>
  <c r="I287" i="4"/>
  <c r="J287" i="4"/>
  <c r="K287" i="4"/>
  <c r="M287" i="4"/>
  <c r="I297" i="4"/>
  <c r="J297" i="4"/>
  <c r="K297" i="4"/>
  <c r="M297" i="4"/>
  <c r="I288" i="4"/>
  <c r="J288" i="4"/>
  <c r="K288" i="4"/>
  <c r="M288" i="4"/>
  <c r="I289" i="4"/>
  <c r="J289" i="4"/>
  <c r="K289" i="4"/>
  <c r="M289" i="4"/>
  <c r="I290" i="4"/>
  <c r="J290" i="4"/>
  <c r="K290" i="4"/>
  <c r="M290" i="4"/>
  <c r="I291" i="4"/>
  <c r="J291" i="4"/>
  <c r="K291" i="4"/>
  <c r="M291" i="4"/>
  <c r="I292" i="4"/>
  <c r="J292" i="4"/>
  <c r="K292" i="4"/>
  <c r="M292" i="4"/>
  <c r="I293" i="4"/>
  <c r="J293" i="4"/>
  <c r="K293" i="4"/>
  <c r="M293" i="4"/>
  <c r="I294" i="4"/>
  <c r="J294" i="4"/>
  <c r="K294" i="4"/>
  <c r="M294" i="4"/>
  <c r="I295" i="4"/>
  <c r="J295" i="4"/>
  <c r="K295" i="4"/>
  <c r="M295" i="4"/>
  <c r="I301" i="4"/>
  <c r="J301" i="4"/>
  <c r="K301" i="4"/>
  <c r="M301" i="4"/>
  <c r="I302" i="4"/>
  <c r="J302" i="4"/>
  <c r="K302" i="4"/>
  <c r="M302" i="4"/>
  <c r="I304" i="4"/>
  <c r="J304" i="4"/>
  <c r="K304" i="4"/>
  <c r="M304" i="4"/>
  <c r="I305" i="4"/>
  <c r="J305" i="4"/>
  <c r="K305" i="4"/>
  <c r="M305" i="4"/>
  <c r="I303" i="4"/>
  <c r="J303" i="4"/>
  <c r="K303" i="4"/>
  <c r="M303" i="4"/>
  <c r="I306" i="4"/>
  <c r="J306" i="4"/>
  <c r="K306" i="4"/>
  <c r="M306" i="4"/>
  <c r="I310" i="4"/>
  <c r="J310" i="4"/>
  <c r="K310" i="4"/>
  <c r="M310" i="4"/>
  <c r="I311" i="4"/>
  <c r="J311" i="4"/>
  <c r="K311" i="4"/>
  <c r="M311" i="4"/>
  <c r="I312" i="4"/>
  <c r="J312" i="4"/>
  <c r="K312" i="4"/>
  <c r="M312" i="4"/>
  <c r="I313" i="4"/>
  <c r="J313" i="4"/>
  <c r="K313" i="4"/>
  <c r="M313" i="4"/>
  <c r="I314" i="4"/>
  <c r="J314" i="4"/>
  <c r="K314" i="4"/>
  <c r="M314" i="4"/>
  <c r="I321" i="4"/>
  <c r="J321" i="4"/>
  <c r="K321" i="4"/>
  <c r="M321" i="4"/>
  <c r="I319" i="4"/>
  <c r="J319" i="4"/>
  <c r="K319" i="4"/>
  <c r="M319" i="4"/>
  <c r="I320" i="4"/>
  <c r="J320" i="4"/>
  <c r="K320" i="4"/>
  <c r="M320" i="4"/>
  <c r="I322" i="4"/>
  <c r="J322" i="4"/>
  <c r="K322" i="4"/>
  <c r="M322" i="4"/>
  <c r="I323" i="4"/>
  <c r="J323" i="4"/>
  <c r="K323" i="4"/>
  <c r="M323" i="4"/>
  <c r="I324" i="4"/>
  <c r="J324" i="4"/>
  <c r="K324" i="4"/>
  <c r="M324" i="4"/>
  <c r="I325" i="4"/>
  <c r="J325" i="4"/>
  <c r="K325" i="4"/>
  <c r="M325" i="4"/>
  <c r="I326" i="4"/>
  <c r="J326" i="4"/>
  <c r="K326" i="4"/>
  <c r="M326" i="4"/>
  <c r="I327" i="4"/>
  <c r="J327" i="4"/>
  <c r="K327" i="4"/>
  <c r="M327" i="4"/>
  <c r="I328" i="4"/>
  <c r="J328" i="4"/>
  <c r="K328" i="4"/>
  <c r="M328" i="4"/>
  <c r="I329" i="4"/>
  <c r="J329" i="4"/>
  <c r="K329" i="4"/>
  <c r="M329" i="4"/>
  <c r="I330" i="4"/>
  <c r="J330" i="4"/>
  <c r="K330" i="4"/>
  <c r="M330" i="4"/>
  <c r="I331" i="4"/>
  <c r="J331" i="4"/>
  <c r="K331" i="4"/>
  <c r="M331" i="4"/>
  <c r="I332" i="4"/>
  <c r="J332" i="4"/>
  <c r="K332" i="4"/>
  <c r="M332" i="4"/>
  <c r="I338" i="4"/>
  <c r="J338" i="4"/>
  <c r="K338" i="4"/>
  <c r="M338" i="4"/>
  <c r="I339" i="4"/>
  <c r="J339" i="4"/>
  <c r="K339" i="4"/>
  <c r="M339" i="4"/>
  <c r="I340" i="4"/>
  <c r="J340" i="4"/>
  <c r="K340" i="4"/>
  <c r="M340" i="4"/>
  <c r="I341" i="4"/>
  <c r="J341" i="4"/>
  <c r="K341" i="4"/>
  <c r="M341" i="4"/>
  <c r="I342" i="4"/>
  <c r="J342" i="4"/>
  <c r="K342" i="4"/>
  <c r="M342" i="4"/>
  <c r="I343" i="4"/>
  <c r="J343" i="4"/>
  <c r="K343" i="4"/>
  <c r="M343" i="4"/>
  <c r="I344" i="4"/>
  <c r="J344" i="4"/>
  <c r="K344" i="4"/>
  <c r="M344" i="4"/>
  <c r="I345" i="4"/>
  <c r="J345" i="4"/>
  <c r="K345" i="4"/>
  <c r="M345" i="4"/>
  <c r="I346" i="4"/>
  <c r="J346" i="4"/>
  <c r="K346" i="4"/>
  <c r="M346" i="4"/>
  <c r="I348" i="4"/>
  <c r="J348" i="4"/>
  <c r="K348" i="4"/>
  <c r="M348" i="4"/>
  <c r="I353" i="4"/>
  <c r="J353" i="4"/>
  <c r="K353" i="4"/>
  <c r="M353" i="4"/>
  <c r="I349" i="4"/>
  <c r="J349" i="4"/>
  <c r="K349" i="4"/>
  <c r="M349" i="4"/>
  <c r="I350" i="4"/>
  <c r="J350" i="4"/>
  <c r="K350" i="4"/>
  <c r="M350" i="4"/>
  <c r="I351" i="4"/>
  <c r="J351" i="4"/>
  <c r="K351" i="4"/>
  <c r="M351" i="4"/>
  <c r="I352" i="4"/>
  <c r="J352" i="4"/>
  <c r="K352" i="4"/>
  <c r="M352" i="4"/>
  <c r="I354" i="4"/>
  <c r="J354" i="4"/>
  <c r="K354" i="4"/>
  <c r="M354" i="4"/>
  <c r="I357" i="4"/>
  <c r="J357" i="4"/>
  <c r="K357" i="4"/>
  <c r="M357" i="4"/>
  <c r="I358" i="4"/>
  <c r="J358" i="4"/>
  <c r="K358" i="4"/>
  <c r="M358" i="4"/>
  <c r="I359" i="4"/>
  <c r="J359" i="4"/>
  <c r="K359" i="4"/>
  <c r="M359" i="4"/>
  <c r="I360" i="4"/>
  <c r="J360" i="4"/>
  <c r="K360" i="4"/>
  <c r="M360" i="4"/>
  <c r="I366" i="4"/>
  <c r="J366" i="4"/>
  <c r="K366" i="4"/>
  <c r="M366" i="4"/>
  <c r="I363" i="4"/>
  <c r="J363" i="4"/>
  <c r="K363" i="4"/>
  <c r="M363" i="4"/>
  <c r="I364" i="4"/>
  <c r="J364" i="4"/>
  <c r="K364" i="4"/>
  <c r="M364" i="4"/>
  <c r="I365" i="4"/>
  <c r="J365" i="4"/>
  <c r="K365" i="4"/>
  <c r="M365" i="4"/>
  <c r="I367" i="4"/>
  <c r="J367" i="4"/>
  <c r="K367" i="4"/>
  <c r="M367" i="4"/>
  <c r="I368" i="4"/>
  <c r="J368" i="4"/>
  <c r="K368" i="4"/>
  <c r="M368" i="4"/>
  <c r="I369" i="4"/>
  <c r="J369" i="4"/>
  <c r="K369" i="4"/>
  <c r="M369" i="4"/>
  <c r="I370" i="4"/>
  <c r="J370" i="4"/>
  <c r="K370" i="4"/>
  <c r="M370" i="4"/>
  <c r="I371" i="4"/>
  <c r="J371" i="4"/>
  <c r="K371" i="4"/>
  <c r="M371" i="4"/>
  <c r="I372" i="4"/>
  <c r="J372" i="4"/>
  <c r="K372" i="4"/>
  <c r="M372" i="4"/>
  <c r="I373" i="4"/>
  <c r="J373" i="4"/>
  <c r="K373" i="4"/>
  <c r="M373" i="4"/>
  <c r="I374" i="4"/>
  <c r="J374" i="4"/>
  <c r="K374" i="4"/>
  <c r="M374" i="4"/>
  <c r="I375" i="4"/>
  <c r="J375" i="4"/>
  <c r="K375" i="4"/>
  <c r="M375" i="4"/>
  <c r="I376" i="4"/>
  <c r="J376" i="4"/>
  <c r="K376" i="4"/>
  <c r="M376" i="4"/>
  <c r="I378" i="4"/>
  <c r="J378" i="4"/>
  <c r="K378" i="4"/>
  <c r="M378" i="4"/>
  <c r="I379" i="4"/>
  <c r="J379" i="4"/>
  <c r="K379" i="4"/>
  <c r="M379" i="4"/>
  <c r="I380" i="4"/>
  <c r="J380" i="4"/>
  <c r="K380" i="4"/>
  <c r="M380" i="4"/>
  <c r="I381" i="4"/>
  <c r="J381" i="4"/>
  <c r="K381" i="4"/>
  <c r="M381" i="4"/>
  <c r="I383" i="4"/>
  <c r="J383" i="4"/>
  <c r="K383" i="4"/>
  <c r="M383" i="4"/>
  <c r="I385" i="4"/>
  <c r="J385" i="4"/>
  <c r="K385" i="4"/>
  <c r="M385" i="4"/>
  <c r="I384" i="4"/>
  <c r="J384" i="4"/>
  <c r="K384" i="4"/>
  <c r="M384" i="4"/>
  <c r="I386" i="4"/>
  <c r="J386" i="4"/>
  <c r="K386" i="4"/>
  <c r="M386" i="4"/>
  <c r="I387" i="4"/>
  <c r="J387" i="4"/>
  <c r="K387" i="4"/>
  <c r="M387" i="4"/>
  <c r="I390" i="4"/>
  <c r="J390" i="4"/>
  <c r="K390" i="4"/>
  <c r="M390" i="4"/>
  <c r="I392" i="4"/>
  <c r="J392" i="4"/>
  <c r="K392" i="4"/>
  <c r="M392" i="4"/>
  <c r="I395" i="4"/>
  <c r="J395" i="4"/>
  <c r="K395" i="4"/>
  <c r="M395" i="4"/>
  <c r="I398" i="4"/>
  <c r="J398" i="4"/>
  <c r="K398" i="4"/>
  <c r="M398" i="4"/>
  <c r="I399" i="4"/>
  <c r="J399" i="4"/>
  <c r="K399" i="4"/>
  <c r="M399" i="4"/>
  <c r="I402" i="4"/>
  <c r="J402" i="4"/>
  <c r="K402" i="4"/>
  <c r="M402" i="4"/>
  <c r="I401" i="4"/>
  <c r="J401" i="4"/>
  <c r="K401" i="4"/>
  <c r="M401" i="4"/>
  <c r="I403" i="4"/>
  <c r="J403" i="4"/>
  <c r="K403" i="4"/>
  <c r="M403" i="4"/>
  <c r="I404" i="4"/>
  <c r="J404" i="4"/>
  <c r="K404" i="4"/>
  <c r="M404" i="4"/>
  <c r="I405" i="4"/>
  <c r="J405" i="4"/>
  <c r="K405" i="4"/>
  <c r="M405" i="4"/>
  <c r="I406" i="4"/>
  <c r="J406" i="4"/>
  <c r="K406" i="4"/>
  <c r="M406" i="4"/>
  <c r="I409" i="4"/>
  <c r="J409" i="4"/>
  <c r="K409" i="4"/>
  <c r="M409" i="4"/>
  <c r="I411" i="4"/>
  <c r="J411" i="4"/>
  <c r="K411" i="4"/>
  <c r="M411" i="4"/>
  <c r="I410" i="4"/>
  <c r="J410" i="4"/>
  <c r="K410" i="4"/>
  <c r="M410" i="4"/>
  <c r="I413" i="4"/>
  <c r="J413" i="4"/>
  <c r="K413" i="4"/>
  <c r="M413" i="4"/>
  <c r="I414" i="4"/>
  <c r="J414" i="4"/>
  <c r="K414" i="4"/>
  <c r="M414" i="4"/>
  <c r="I415" i="4"/>
  <c r="J415" i="4"/>
  <c r="K415" i="4"/>
  <c r="M415" i="4"/>
  <c r="I416" i="4"/>
  <c r="J416" i="4"/>
  <c r="K416" i="4"/>
  <c r="M416" i="4"/>
  <c r="I417" i="4"/>
  <c r="J417" i="4"/>
  <c r="K417" i="4"/>
  <c r="M417" i="4"/>
  <c r="I418" i="4"/>
  <c r="J418" i="4"/>
  <c r="K418" i="4"/>
  <c r="M418" i="4"/>
  <c r="I419" i="4"/>
  <c r="J419" i="4"/>
  <c r="K419" i="4"/>
  <c r="M419" i="4"/>
  <c r="I420" i="4"/>
  <c r="J420" i="4"/>
  <c r="K420" i="4"/>
  <c r="M420" i="4"/>
  <c r="I423" i="4"/>
  <c r="J423" i="4"/>
  <c r="K423" i="4"/>
  <c r="M423" i="4"/>
  <c r="I422" i="4"/>
  <c r="J422" i="4"/>
  <c r="K422" i="4"/>
  <c r="M422" i="4"/>
  <c r="I424" i="4"/>
  <c r="J424" i="4"/>
  <c r="K424" i="4"/>
  <c r="M424" i="4"/>
  <c r="I425" i="4"/>
  <c r="J425" i="4"/>
  <c r="K425" i="4"/>
  <c r="M425" i="4"/>
  <c r="I426" i="4"/>
  <c r="J426" i="4"/>
  <c r="K426" i="4"/>
  <c r="M426" i="4"/>
  <c r="I427" i="4"/>
  <c r="J427" i="4"/>
  <c r="K427" i="4"/>
  <c r="M427" i="4"/>
  <c r="I428" i="4"/>
  <c r="J428" i="4"/>
  <c r="K428" i="4"/>
  <c r="M428" i="4"/>
  <c r="I436" i="4"/>
  <c r="J436" i="4"/>
  <c r="K436" i="4"/>
  <c r="M436" i="4"/>
  <c r="I437" i="4"/>
  <c r="J437" i="4"/>
  <c r="K437" i="4"/>
  <c r="M437" i="4"/>
  <c r="I432" i="4"/>
  <c r="J432" i="4"/>
  <c r="K432" i="4"/>
  <c r="M432" i="4"/>
  <c r="I433" i="4"/>
  <c r="J433" i="4"/>
  <c r="K433" i="4"/>
  <c r="M433" i="4"/>
  <c r="I434" i="4"/>
  <c r="J434" i="4"/>
  <c r="K434" i="4"/>
  <c r="M434" i="4"/>
  <c r="I435" i="4"/>
  <c r="J435" i="4"/>
  <c r="K435" i="4"/>
  <c r="M435" i="4"/>
  <c r="I438" i="4"/>
  <c r="J438" i="4"/>
  <c r="K438" i="4"/>
  <c r="M438" i="4"/>
  <c r="I440" i="4"/>
  <c r="J440" i="4"/>
  <c r="K440" i="4"/>
  <c r="M440" i="4"/>
  <c r="I441" i="4"/>
  <c r="J441" i="4"/>
  <c r="K441" i="4"/>
  <c r="M441" i="4"/>
  <c r="I442" i="4"/>
  <c r="J442" i="4"/>
  <c r="K442" i="4"/>
  <c r="M442" i="4"/>
  <c r="I543" i="4"/>
  <c r="J543" i="4"/>
  <c r="K543" i="4"/>
  <c r="M543" i="4"/>
  <c r="I544" i="4"/>
  <c r="J544" i="4"/>
  <c r="K544" i="4"/>
  <c r="M544" i="4"/>
  <c r="I545" i="4"/>
  <c r="J545" i="4"/>
  <c r="K545" i="4"/>
  <c r="M545" i="4"/>
  <c r="I546" i="4"/>
  <c r="J546" i="4"/>
  <c r="K546" i="4"/>
  <c r="M546" i="4"/>
  <c r="I547" i="4"/>
  <c r="J547" i="4"/>
  <c r="K547" i="4"/>
  <c r="M547" i="4"/>
  <c r="I548" i="4"/>
  <c r="J548" i="4"/>
  <c r="K548" i="4"/>
  <c r="M548" i="4"/>
  <c r="I549" i="4"/>
  <c r="J549" i="4"/>
  <c r="K549" i="4"/>
  <c r="M549" i="4"/>
  <c r="I550" i="4"/>
  <c r="J550" i="4"/>
  <c r="K550" i="4"/>
  <c r="M550" i="4"/>
  <c r="I461" i="4"/>
  <c r="J461" i="4"/>
  <c r="K461" i="4"/>
  <c r="M461" i="4"/>
  <c r="I457" i="4"/>
  <c r="J457" i="4"/>
  <c r="K457" i="4"/>
  <c r="M457" i="4"/>
  <c r="I458" i="4"/>
  <c r="J458" i="4"/>
  <c r="K458" i="4"/>
  <c r="M458" i="4"/>
  <c r="I459" i="4"/>
  <c r="J459" i="4"/>
  <c r="K459" i="4"/>
  <c r="M459" i="4"/>
  <c r="I460" i="4"/>
  <c r="J460" i="4"/>
  <c r="K460" i="4"/>
  <c r="M460" i="4"/>
  <c r="I462" i="4"/>
  <c r="J462" i="4"/>
  <c r="K462" i="4"/>
  <c r="M462" i="4"/>
  <c r="I463" i="4"/>
  <c r="J463" i="4"/>
  <c r="K463" i="4"/>
  <c r="M463" i="4"/>
  <c r="I464" i="4"/>
  <c r="J464" i="4"/>
  <c r="K464" i="4"/>
  <c r="M464" i="4"/>
  <c r="I465" i="4"/>
  <c r="J465" i="4"/>
  <c r="K465" i="4"/>
  <c r="M465" i="4"/>
  <c r="I466" i="4"/>
  <c r="J466" i="4"/>
  <c r="K466" i="4"/>
  <c r="M466" i="4"/>
  <c r="I467" i="4"/>
  <c r="J467" i="4"/>
  <c r="K467" i="4"/>
  <c r="M467" i="4"/>
  <c r="I468" i="4"/>
  <c r="J468" i="4"/>
  <c r="K468" i="4"/>
  <c r="M468" i="4"/>
  <c r="I469" i="4"/>
  <c r="J469" i="4"/>
  <c r="K469" i="4"/>
  <c r="M469" i="4"/>
  <c r="I470" i="4"/>
  <c r="J470" i="4"/>
  <c r="K470" i="4"/>
  <c r="M470" i="4"/>
  <c r="I471" i="4"/>
  <c r="J471" i="4"/>
  <c r="K471" i="4"/>
  <c r="M471" i="4"/>
  <c r="I472" i="4"/>
  <c r="J472" i="4"/>
  <c r="K472" i="4"/>
  <c r="M472" i="4"/>
  <c r="I473" i="4"/>
  <c r="J473" i="4"/>
  <c r="K473" i="4"/>
  <c r="M473" i="4"/>
  <c r="I474" i="4"/>
  <c r="J474" i="4"/>
  <c r="K474" i="4"/>
  <c r="M474" i="4"/>
  <c r="I475" i="4"/>
  <c r="J475" i="4"/>
  <c r="K475" i="4"/>
  <c r="M475" i="4"/>
  <c r="I476" i="4"/>
  <c r="J476" i="4"/>
  <c r="K476" i="4"/>
  <c r="M476" i="4"/>
  <c r="I477" i="4"/>
  <c r="J477" i="4"/>
  <c r="K477" i="4"/>
  <c r="M477" i="4"/>
  <c r="I478" i="4"/>
  <c r="J478" i="4"/>
  <c r="K478" i="4"/>
  <c r="M478" i="4"/>
  <c r="I479" i="4"/>
  <c r="J479" i="4"/>
  <c r="K479" i="4"/>
  <c r="M479" i="4"/>
  <c r="I480" i="4"/>
  <c r="J480" i="4"/>
  <c r="K480" i="4"/>
  <c r="M480" i="4"/>
  <c r="I481" i="4"/>
  <c r="J481" i="4"/>
  <c r="K481" i="4"/>
  <c r="M481" i="4"/>
  <c r="I482" i="4"/>
  <c r="J482" i="4"/>
  <c r="K482" i="4"/>
  <c r="M482" i="4"/>
  <c r="I483" i="4"/>
  <c r="J483" i="4"/>
  <c r="K483" i="4"/>
  <c r="M483" i="4"/>
  <c r="I484" i="4"/>
  <c r="J484" i="4"/>
  <c r="K484" i="4"/>
  <c r="M484" i="4"/>
  <c r="I485" i="4"/>
  <c r="J485" i="4"/>
  <c r="K485" i="4"/>
  <c r="M485" i="4"/>
  <c r="I486" i="4"/>
  <c r="J486" i="4"/>
  <c r="K486" i="4"/>
  <c r="M486" i="4"/>
  <c r="I487" i="4"/>
  <c r="J487" i="4"/>
  <c r="K487" i="4"/>
  <c r="M487" i="4"/>
  <c r="I488" i="4"/>
  <c r="J488" i="4"/>
  <c r="K488" i="4"/>
  <c r="M488" i="4"/>
  <c r="I489" i="4"/>
  <c r="J489" i="4"/>
  <c r="K489" i="4"/>
  <c r="M489" i="4"/>
  <c r="I490" i="4"/>
  <c r="J490" i="4"/>
  <c r="K490" i="4"/>
  <c r="M490" i="4"/>
  <c r="I491" i="4"/>
  <c r="J491" i="4"/>
  <c r="K491" i="4"/>
  <c r="M491" i="4"/>
  <c r="I492" i="4"/>
  <c r="J492" i="4"/>
  <c r="K492" i="4"/>
  <c r="M492" i="4"/>
  <c r="I493" i="4"/>
  <c r="J493" i="4"/>
  <c r="K493" i="4"/>
  <c r="M493" i="4"/>
  <c r="I494" i="4"/>
  <c r="J494" i="4"/>
  <c r="K494" i="4"/>
  <c r="M494" i="4"/>
  <c r="I495" i="4"/>
  <c r="J495" i="4"/>
  <c r="K495" i="4"/>
  <c r="M495" i="4"/>
  <c r="I496" i="4"/>
  <c r="J496" i="4"/>
  <c r="K496" i="4"/>
  <c r="M496" i="4"/>
  <c r="I497" i="4"/>
  <c r="J497" i="4"/>
  <c r="K497" i="4"/>
  <c r="M497" i="4"/>
  <c r="I498" i="4"/>
  <c r="J498" i="4"/>
  <c r="K498" i="4"/>
  <c r="M498" i="4"/>
  <c r="I499" i="4"/>
  <c r="J499" i="4"/>
  <c r="K499" i="4"/>
  <c r="M499" i="4"/>
  <c r="I500" i="4"/>
  <c r="J500" i="4"/>
  <c r="K500" i="4"/>
  <c r="M500" i="4"/>
  <c r="I501" i="4"/>
  <c r="J501" i="4"/>
  <c r="K501" i="4"/>
  <c r="M501" i="4"/>
  <c r="I502" i="4"/>
  <c r="J502" i="4"/>
  <c r="K502" i="4"/>
  <c r="M502" i="4"/>
  <c r="I503" i="4"/>
  <c r="J503" i="4"/>
  <c r="K503" i="4"/>
  <c r="M503" i="4"/>
  <c r="I504" i="4"/>
  <c r="J504" i="4"/>
  <c r="K504" i="4"/>
  <c r="M504" i="4"/>
  <c r="I505" i="4"/>
  <c r="J505" i="4"/>
  <c r="K505" i="4"/>
  <c r="M505" i="4"/>
  <c r="I506" i="4"/>
  <c r="J506" i="4"/>
  <c r="K506" i="4"/>
  <c r="M506" i="4"/>
  <c r="I507" i="4"/>
  <c r="J507" i="4"/>
  <c r="K507" i="4"/>
  <c r="M507" i="4"/>
  <c r="I508" i="4"/>
  <c r="J508" i="4"/>
  <c r="K508" i="4"/>
  <c r="M508" i="4"/>
  <c r="I509" i="4"/>
  <c r="J509" i="4"/>
  <c r="K509" i="4"/>
  <c r="M509" i="4"/>
  <c r="I510" i="4"/>
  <c r="J510" i="4"/>
  <c r="K510" i="4"/>
  <c r="M510" i="4"/>
  <c r="I511" i="4"/>
  <c r="J511" i="4"/>
  <c r="K511" i="4"/>
  <c r="M511" i="4"/>
  <c r="I512" i="4"/>
  <c r="J512" i="4"/>
  <c r="K512" i="4"/>
  <c r="M512" i="4"/>
  <c r="I513" i="4"/>
  <c r="J513" i="4"/>
  <c r="K513" i="4"/>
  <c r="M513" i="4"/>
  <c r="I514" i="4"/>
  <c r="J514" i="4"/>
  <c r="K514" i="4"/>
  <c r="M514" i="4"/>
  <c r="I515" i="4"/>
  <c r="J515" i="4"/>
  <c r="K515" i="4"/>
  <c r="M515" i="4"/>
  <c r="I516" i="4"/>
  <c r="J516" i="4"/>
  <c r="K516" i="4"/>
  <c r="M516" i="4"/>
  <c r="I517" i="4"/>
  <c r="J517" i="4"/>
  <c r="K517" i="4"/>
  <c r="M517" i="4"/>
  <c r="I518" i="4"/>
  <c r="J518" i="4"/>
  <c r="K518" i="4"/>
  <c r="M518" i="4"/>
  <c r="I519" i="4"/>
  <c r="J519" i="4"/>
  <c r="K519" i="4"/>
  <c r="M519" i="4"/>
  <c r="I520" i="4"/>
  <c r="J520" i="4"/>
  <c r="K520" i="4"/>
  <c r="M520" i="4"/>
  <c r="I521" i="4"/>
  <c r="J521" i="4"/>
  <c r="K521" i="4"/>
  <c r="M521" i="4"/>
  <c r="I522" i="4"/>
  <c r="J522" i="4"/>
  <c r="K522" i="4"/>
  <c r="M522" i="4"/>
  <c r="I523" i="4"/>
  <c r="J523" i="4"/>
  <c r="K523" i="4"/>
  <c r="M523" i="4"/>
  <c r="I524" i="4"/>
  <c r="J524" i="4"/>
  <c r="K524" i="4"/>
  <c r="M524" i="4"/>
  <c r="I525" i="4"/>
  <c r="J525" i="4"/>
  <c r="K525" i="4"/>
  <c r="M525" i="4"/>
  <c r="I526" i="4"/>
  <c r="J526" i="4"/>
  <c r="K526" i="4"/>
  <c r="M526" i="4"/>
  <c r="I527" i="4"/>
  <c r="J527" i="4"/>
  <c r="K527" i="4"/>
  <c r="M527" i="4"/>
  <c r="I528" i="4"/>
  <c r="J528" i="4"/>
  <c r="K528" i="4"/>
  <c r="M528" i="4"/>
  <c r="I529" i="4"/>
  <c r="J529" i="4"/>
  <c r="K529" i="4"/>
  <c r="M529" i="4"/>
  <c r="I530" i="4"/>
  <c r="J530" i="4"/>
  <c r="K530" i="4"/>
  <c r="M530" i="4"/>
  <c r="I531" i="4"/>
  <c r="J531" i="4"/>
  <c r="K531" i="4"/>
  <c r="M531" i="4"/>
  <c r="I532" i="4"/>
  <c r="J532" i="4"/>
  <c r="K532" i="4"/>
  <c r="M532" i="4"/>
  <c r="I533" i="4"/>
  <c r="J533" i="4"/>
  <c r="K533" i="4"/>
  <c r="M533" i="4"/>
  <c r="I534" i="4"/>
  <c r="J534" i="4"/>
  <c r="K534" i="4"/>
  <c r="M534" i="4"/>
  <c r="I535" i="4"/>
  <c r="J535" i="4"/>
  <c r="K535" i="4"/>
  <c r="M535" i="4"/>
  <c r="I536" i="4"/>
  <c r="J536" i="4"/>
  <c r="K536" i="4"/>
  <c r="M536" i="4"/>
  <c r="I537" i="4"/>
  <c r="J537" i="4"/>
  <c r="K537" i="4"/>
  <c r="M537" i="4"/>
  <c r="I538" i="4"/>
  <c r="J538" i="4"/>
  <c r="K538" i="4"/>
  <c r="M538" i="4"/>
  <c r="I539" i="4"/>
  <c r="J539" i="4"/>
  <c r="K539" i="4"/>
  <c r="M539" i="4"/>
  <c r="I540" i="4"/>
  <c r="J540" i="4"/>
  <c r="K540" i="4"/>
  <c r="M540" i="4"/>
  <c r="I541" i="4"/>
  <c r="J541" i="4"/>
  <c r="K541" i="4"/>
  <c r="M541" i="4"/>
  <c r="I542" i="4"/>
  <c r="J542" i="4"/>
  <c r="K542" i="4"/>
  <c r="M542" i="4"/>
  <c r="I551" i="4"/>
  <c r="J551" i="4"/>
  <c r="K551" i="4"/>
  <c r="M551" i="4"/>
  <c r="I552" i="4"/>
  <c r="J552" i="4"/>
  <c r="K552" i="4"/>
  <c r="M552" i="4"/>
  <c r="I561" i="4"/>
  <c r="J561" i="4"/>
  <c r="K561" i="4"/>
  <c r="M561" i="4"/>
  <c r="I562" i="4"/>
  <c r="J562" i="4"/>
  <c r="K562" i="4"/>
  <c r="M562" i="4"/>
  <c r="I563" i="4"/>
  <c r="J563" i="4"/>
  <c r="K563" i="4"/>
  <c r="M563" i="4"/>
  <c r="I572" i="4"/>
  <c r="J572" i="4"/>
  <c r="K572" i="4"/>
  <c r="M572" i="4"/>
  <c r="I564" i="4"/>
  <c r="J564" i="4"/>
  <c r="K564" i="4"/>
  <c r="M564" i="4"/>
  <c r="I565" i="4"/>
  <c r="J565" i="4"/>
  <c r="K565" i="4"/>
  <c r="M565" i="4"/>
  <c r="I566" i="4"/>
  <c r="J566" i="4"/>
  <c r="K566" i="4"/>
  <c r="M566" i="4"/>
  <c r="I567" i="4"/>
  <c r="J567" i="4"/>
  <c r="K567" i="4"/>
  <c r="M567" i="4"/>
  <c r="I568" i="4"/>
  <c r="J568" i="4"/>
  <c r="K568" i="4"/>
  <c r="M568" i="4"/>
  <c r="I569" i="4"/>
  <c r="J569" i="4"/>
  <c r="K569" i="4"/>
  <c r="M569" i="4"/>
  <c r="I573" i="4"/>
  <c r="J573" i="4"/>
  <c r="K573" i="4"/>
  <c r="M573" i="4"/>
  <c r="I570" i="4"/>
  <c r="J570" i="4"/>
  <c r="K570" i="4"/>
  <c r="M570" i="4"/>
  <c r="I574" i="4"/>
  <c r="J574" i="4"/>
  <c r="K574" i="4"/>
  <c r="M574" i="4"/>
  <c r="I571" i="4"/>
  <c r="J571" i="4"/>
  <c r="K571" i="4"/>
  <c r="M571" i="4"/>
  <c r="I575" i="4"/>
  <c r="J575" i="4"/>
  <c r="K575" i="4"/>
  <c r="M575" i="4"/>
  <c r="I576" i="4"/>
  <c r="J576" i="4"/>
  <c r="K576" i="4"/>
  <c r="M576" i="4"/>
  <c r="I577" i="4"/>
  <c r="J577" i="4"/>
  <c r="K577" i="4"/>
  <c r="M577" i="4"/>
  <c r="I578" i="4"/>
  <c r="J578" i="4"/>
  <c r="K578" i="4"/>
  <c r="M578" i="4"/>
  <c r="I579" i="4"/>
  <c r="J579" i="4"/>
  <c r="K579" i="4"/>
  <c r="M579" i="4"/>
  <c r="I580" i="4"/>
  <c r="J580" i="4"/>
  <c r="K580" i="4"/>
  <c r="M580" i="4"/>
  <c r="I581" i="4"/>
  <c r="J581" i="4"/>
  <c r="K581" i="4"/>
  <c r="M581" i="4"/>
  <c r="I582" i="4"/>
  <c r="J582" i="4"/>
  <c r="K582" i="4"/>
  <c r="M582" i="4"/>
  <c r="I583" i="4"/>
  <c r="J583" i="4"/>
  <c r="K583" i="4"/>
  <c r="M583" i="4"/>
  <c r="I584" i="4"/>
  <c r="J584" i="4"/>
  <c r="K584" i="4"/>
  <c r="M584" i="4"/>
  <c r="I585" i="4"/>
  <c r="J585" i="4"/>
  <c r="K585" i="4"/>
  <c r="M585" i="4"/>
  <c r="I586" i="4"/>
  <c r="J586" i="4"/>
  <c r="K586" i="4"/>
  <c r="M586" i="4"/>
  <c r="I590" i="4"/>
  <c r="J590" i="4"/>
  <c r="K590" i="4"/>
  <c r="M590" i="4"/>
  <c r="I589" i="4"/>
  <c r="J589" i="4"/>
  <c r="K589" i="4"/>
  <c r="M589" i="4"/>
  <c r="I591" i="4"/>
  <c r="J591" i="4"/>
  <c r="K591" i="4"/>
  <c r="M591" i="4"/>
  <c r="I592" i="4"/>
  <c r="J592" i="4"/>
  <c r="K592" i="4"/>
  <c r="M592" i="4"/>
  <c r="I593" i="4"/>
  <c r="J593" i="4"/>
  <c r="K593" i="4"/>
  <c r="M593" i="4"/>
  <c r="I594" i="4"/>
  <c r="J594" i="4"/>
  <c r="K594" i="4"/>
  <c r="M594" i="4"/>
  <c r="I597" i="4"/>
  <c r="J597" i="4"/>
  <c r="K597" i="4"/>
  <c r="M597" i="4"/>
  <c r="I598" i="4"/>
  <c r="J598" i="4"/>
  <c r="K598" i="4"/>
  <c r="M598" i="4"/>
  <c r="I599" i="4"/>
  <c r="J599" i="4"/>
  <c r="K599" i="4"/>
  <c r="M599" i="4"/>
  <c r="I600" i="4"/>
  <c r="J600" i="4"/>
  <c r="K600" i="4"/>
  <c r="M600" i="4"/>
  <c r="I602" i="4"/>
  <c r="J602" i="4"/>
  <c r="K602" i="4"/>
  <c r="M602" i="4"/>
  <c r="I603" i="4"/>
  <c r="J603" i="4"/>
  <c r="K603" i="4"/>
  <c r="M603" i="4"/>
  <c r="I604" i="4"/>
  <c r="J604" i="4"/>
  <c r="K604" i="4"/>
  <c r="M604" i="4"/>
  <c r="I605" i="4"/>
  <c r="J605" i="4"/>
  <c r="K605" i="4"/>
  <c r="M605" i="4"/>
  <c r="I606" i="4"/>
  <c r="J606" i="4"/>
  <c r="K606" i="4"/>
  <c r="M606" i="4"/>
  <c r="I607" i="4"/>
  <c r="J607" i="4"/>
  <c r="K607" i="4"/>
  <c r="M607" i="4"/>
  <c r="I608" i="4"/>
  <c r="J608" i="4"/>
  <c r="K608" i="4"/>
  <c r="M608" i="4"/>
  <c r="I609" i="4"/>
  <c r="J609" i="4"/>
  <c r="K609" i="4"/>
  <c r="M609" i="4"/>
  <c r="I610" i="4"/>
  <c r="J610" i="4"/>
  <c r="K610" i="4"/>
  <c r="M610" i="4"/>
  <c r="I612" i="4"/>
  <c r="J612" i="4"/>
  <c r="K612" i="4"/>
  <c r="M612" i="4"/>
  <c r="I613" i="4"/>
  <c r="J613" i="4"/>
  <c r="K613" i="4"/>
  <c r="M613" i="4"/>
  <c r="I614" i="4"/>
  <c r="J614" i="4"/>
  <c r="K614" i="4"/>
  <c r="M614" i="4"/>
  <c r="I615" i="4"/>
  <c r="J615" i="4"/>
  <c r="K615" i="4"/>
  <c r="M615" i="4"/>
  <c r="I616" i="4"/>
  <c r="J616" i="4"/>
  <c r="K616" i="4"/>
  <c r="M616" i="4"/>
  <c r="I617" i="4"/>
  <c r="J617" i="4"/>
  <c r="K617" i="4"/>
  <c r="M617" i="4"/>
  <c r="I623" i="4"/>
  <c r="J623" i="4"/>
  <c r="K623" i="4"/>
  <c r="M623" i="4"/>
  <c r="I621" i="4"/>
  <c r="J621" i="4"/>
  <c r="K621" i="4"/>
  <c r="M621" i="4"/>
  <c r="I622" i="4"/>
  <c r="J622" i="4"/>
  <c r="K622" i="4"/>
  <c r="M622" i="4"/>
  <c r="I627" i="4"/>
  <c r="J627" i="4"/>
  <c r="K627" i="4"/>
  <c r="M627" i="4"/>
  <c r="I624" i="4"/>
  <c r="J624" i="4"/>
  <c r="K624" i="4"/>
  <c r="M624" i="4"/>
  <c r="I625" i="4"/>
  <c r="J625" i="4"/>
  <c r="K625" i="4"/>
  <c r="M625" i="4"/>
  <c r="I626" i="4"/>
  <c r="J626" i="4"/>
  <c r="K626" i="4"/>
  <c r="M626" i="4"/>
  <c r="I628" i="4"/>
  <c r="J628" i="4"/>
  <c r="K628" i="4"/>
  <c r="M628" i="4"/>
  <c r="I633" i="4"/>
  <c r="J633" i="4"/>
  <c r="K633" i="4"/>
  <c r="M633" i="4"/>
  <c r="I637" i="4"/>
  <c r="J637" i="4"/>
  <c r="K637" i="4"/>
  <c r="M637" i="4"/>
  <c r="I638" i="4"/>
  <c r="J638" i="4"/>
  <c r="K638" i="4"/>
  <c r="M638" i="4"/>
  <c r="I639" i="4"/>
  <c r="J639" i="4"/>
  <c r="K639" i="4"/>
  <c r="M639" i="4"/>
  <c r="I642" i="4"/>
  <c r="J642" i="4"/>
  <c r="K642" i="4"/>
  <c r="M642" i="4"/>
  <c r="I643" i="4"/>
  <c r="J643" i="4"/>
  <c r="K643" i="4"/>
  <c r="M643" i="4"/>
  <c r="I644" i="4"/>
  <c r="J644" i="4"/>
  <c r="K644" i="4"/>
  <c r="M644" i="4"/>
  <c r="I645" i="4"/>
  <c r="J645" i="4"/>
  <c r="K645" i="4"/>
  <c r="M645" i="4"/>
  <c r="I648" i="4"/>
  <c r="J648" i="4"/>
  <c r="K648" i="4"/>
  <c r="M648" i="4"/>
  <c r="I649" i="4"/>
  <c r="J649" i="4"/>
  <c r="K649" i="4"/>
  <c r="M649" i="4"/>
  <c r="I650" i="4"/>
  <c r="J650" i="4"/>
  <c r="K650" i="4"/>
  <c r="M650" i="4"/>
  <c r="I655" i="4"/>
  <c r="J655" i="4"/>
  <c r="K655" i="4"/>
  <c r="M655" i="4"/>
  <c r="I656" i="4"/>
  <c r="J656" i="4"/>
  <c r="K656" i="4"/>
  <c r="M656" i="4"/>
  <c r="I657" i="4"/>
  <c r="J657" i="4"/>
  <c r="K657" i="4"/>
  <c r="M657" i="4"/>
  <c r="I658" i="4"/>
  <c r="J658" i="4"/>
  <c r="K658" i="4"/>
  <c r="M658" i="4"/>
  <c r="I660" i="4"/>
  <c r="J660" i="4"/>
  <c r="K660" i="4"/>
  <c r="M660" i="4"/>
  <c r="I663" i="4"/>
  <c r="J663" i="4"/>
  <c r="K663" i="4"/>
  <c r="M663" i="4"/>
  <c r="I664" i="4"/>
  <c r="J664" i="4"/>
  <c r="K664" i="4"/>
  <c r="M664" i="4"/>
  <c r="I665" i="4"/>
  <c r="J665" i="4"/>
  <c r="K665" i="4"/>
  <c r="M665" i="4"/>
  <c r="I666" i="4"/>
  <c r="J666" i="4"/>
  <c r="K666" i="4"/>
  <c r="M666" i="4"/>
  <c r="I667" i="4"/>
  <c r="J667" i="4"/>
  <c r="K667" i="4"/>
  <c r="M667" i="4"/>
  <c r="I668" i="4"/>
  <c r="J668" i="4"/>
  <c r="K668" i="4"/>
  <c r="M668" i="4"/>
  <c r="I669" i="4"/>
  <c r="J669" i="4"/>
  <c r="K669" i="4"/>
  <c r="M669" i="4"/>
  <c r="I670" i="4"/>
  <c r="J670" i="4"/>
  <c r="K670" i="4"/>
  <c r="M670" i="4"/>
  <c r="I672" i="4"/>
  <c r="J672" i="4"/>
  <c r="K672" i="4"/>
  <c r="M672" i="4"/>
  <c r="I674" i="4"/>
  <c r="J674" i="4"/>
  <c r="K674" i="4"/>
  <c r="M674" i="4"/>
  <c r="I675" i="4"/>
  <c r="J675" i="4"/>
  <c r="K675" i="4"/>
  <c r="M675" i="4"/>
  <c r="I676" i="4"/>
  <c r="J676" i="4"/>
  <c r="K676" i="4"/>
  <c r="M676" i="4"/>
  <c r="I677" i="4"/>
  <c r="J677" i="4"/>
  <c r="K677" i="4"/>
  <c r="M677" i="4"/>
  <c r="I679" i="4"/>
  <c r="J679" i="4"/>
  <c r="K679" i="4"/>
  <c r="M679" i="4"/>
  <c r="I681" i="4"/>
  <c r="J681" i="4"/>
  <c r="K681" i="4"/>
  <c r="M681" i="4"/>
  <c r="I686" i="4"/>
  <c r="J686" i="4"/>
  <c r="K686" i="4"/>
  <c r="M686" i="4"/>
  <c r="I683" i="4"/>
  <c r="J683" i="4"/>
  <c r="K683" i="4"/>
  <c r="M683" i="4"/>
  <c r="I684" i="4"/>
  <c r="J684" i="4"/>
  <c r="K684" i="4"/>
  <c r="M684" i="4"/>
  <c r="I685" i="4"/>
  <c r="J685" i="4"/>
  <c r="K685" i="4"/>
  <c r="M685" i="4"/>
  <c r="I687" i="4"/>
  <c r="J687" i="4"/>
  <c r="K687" i="4"/>
  <c r="M687" i="4"/>
  <c r="I688" i="4"/>
  <c r="J688" i="4"/>
  <c r="K688" i="4"/>
  <c r="M688" i="4"/>
  <c r="I689" i="4"/>
  <c r="J689" i="4"/>
  <c r="K689" i="4"/>
  <c r="M689" i="4"/>
  <c r="I690" i="4"/>
  <c r="J690" i="4"/>
  <c r="K690" i="4"/>
  <c r="M690" i="4"/>
  <c r="I691" i="4"/>
  <c r="J691" i="4"/>
  <c r="K691" i="4"/>
  <c r="M691" i="4"/>
  <c r="I692" i="4"/>
  <c r="J692" i="4"/>
  <c r="K692" i="4"/>
  <c r="M692" i="4"/>
  <c r="I694" i="4"/>
  <c r="J694" i="4"/>
  <c r="K694" i="4"/>
  <c r="M694" i="4"/>
  <c r="I700" i="4"/>
  <c r="J700" i="4"/>
  <c r="K700" i="4"/>
  <c r="M700" i="4"/>
  <c r="I695" i="4"/>
  <c r="J695" i="4"/>
  <c r="K695" i="4"/>
  <c r="M695" i="4"/>
  <c r="I696" i="4"/>
  <c r="J696" i="4"/>
  <c r="K696" i="4"/>
  <c r="M696" i="4"/>
  <c r="I697" i="4"/>
  <c r="J697" i="4"/>
  <c r="K697" i="4"/>
  <c r="M697" i="4"/>
  <c r="I698" i="4"/>
  <c r="J698" i="4"/>
  <c r="K698" i="4"/>
  <c r="M698" i="4"/>
  <c r="I699" i="4"/>
  <c r="J699" i="4"/>
  <c r="K699" i="4"/>
  <c r="M699" i="4"/>
  <c r="I706" i="4"/>
  <c r="J706" i="4"/>
  <c r="K706" i="4"/>
  <c r="M706" i="4"/>
  <c r="I707" i="4"/>
  <c r="J707" i="4"/>
  <c r="K707" i="4"/>
  <c r="M707" i="4"/>
  <c r="I710" i="4"/>
  <c r="J710" i="4"/>
  <c r="K710" i="4"/>
  <c r="M710" i="4"/>
  <c r="I708" i="4"/>
  <c r="J708" i="4"/>
  <c r="K708" i="4"/>
  <c r="M708" i="4"/>
  <c r="I709" i="4"/>
  <c r="J709" i="4"/>
  <c r="K709" i="4"/>
  <c r="M709" i="4"/>
  <c r="I712" i="4"/>
  <c r="J712" i="4"/>
  <c r="K712" i="4"/>
  <c r="M712" i="4"/>
  <c r="I714" i="4"/>
  <c r="J714" i="4"/>
  <c r="K714" i="4"/>
  <c r="M714" i="4"/>
  <c r="I713" i="4"/>
  <c r="J713" i="4"/>
  <c r="K713" i="4"/>
  <c r="M713" i="4"/>
  <c r="I721" i="4"/>
  <c r="J721" i="4"/>
  <c r="K721" i="4"/>
  <c r="M721" i="4"/>
  <c r="I722" i="4"/>
  <c r="J722" i="4"/>
  <c r="K722" i="4"/>
  <c r="M722" i="4"/>
  <c r="I723" i="4"/>
  <c r="J723" i="4"/>
  <c r="K723" i="4"/>
  <c r="M723" i="4"/>
  <c r="I724" i="4"/>
  <c r="J724" i="4"/>
  <c r="K724" i="4"/>
  <c r="M724" i="4"/>
  <c r="I725" i="4"/>
  <c r="J725" i="4"/>
  <c r="K725" i="4"/>
  <c r="M725" i="4"/>
  <c r="I727" i="4"/>
  <c r="J727" i="4"/>
  <c r="K727" i="4"/>
  <c r="M727" i="4"/>
  <c r="I728" i="4"/>
  <c r="J728" i="4"/>
  <c r="K728" i="4"/>
  <c r="M728" i="4"/>
  <c r="I729" i="4"/>
  <c r="J729" i="4"/>
  <c r="K729" i="4"/>
  <c r="M729" i="4"/>
  <c r="I731" i="4"/>
  <c r="J731" i="4"/>
  <c r="K731" i="4"/>
  <c r="M731" i="4"/>
  <c r="I732" i="4"/>
  <c r="J732" i="4"/>
  <c r="K732" i="4"/>
  <c r="M732" i="4"/>
  <c r="I734" i="4"/>
  <c r="J734" i="4"/>
  <c r="K734" i="4"/>
  <c r="M734" i="4"/>
  <c r="I733" i="4"/>
  <c r="J733" i="4"/>
  <c r="K733" i="4"/>
  <c r="M733" i="4"/>
  <c r="I735" i="4"/>
  <c r="J735" i="4"/>
  <c r="K735" i="4"/>
  <c r="M735" i="4"/>
  <c r="I736" i="4"/>
  <c r="J736" i="4"/>
  <c r="K736" i="4"/>
  <c r="M736" i="4"/>
  <c r="I737" i="4"/>
  <c r="J737" i="4"/>
  <c r="K737" i="4"/>
  <c r="M737" i="4"/>
  <c r="I738" i="4"/>
  <c r="J738" i="4"/>
  <c r="K738" i="4"/>
  <c r="M738" i="4"/>
  <c r="I739" i="4"/>
  <c r="J739" i="4"/>
  <c r="K739" i="4"/>
  <c r="M739" i="4"/>
  <c r="I740" i="4"/>
  <c r="J740" i="4"/>
  <c r="K740" i="4"/>
  <c r="M740" i="4"/>
  <c r="I741" i="4"/>
  <c r="J741" i="4"/>
  <c r="K741" i="4"/>
  <c r="M741" i="4"/>
  <c r="I744" i="4"/>
  <c r="J744" i="4"/>
  <c r="K744" i="4"/>
  <c r="M744" i="4"/>
  <c r="I743" i="4"/>
  <c r="J743" i="4"/>
  <c r="K743" i="4"/>
  <c r="M743" i="4"/>
  <c r="I745" i="4"/>
  <c r="J745" i="4"/>
  <c r="K745" i="4"/>
  <c r="M745" i="4"/>
  <c r="I746" i="4"/>
  <c r="J746" i="4"/>
  <c r="K746" i="4"/>
  <c r="M746" i="4"/>
  <c r="I747" i="4"/>
  <c r="J747" i="4"/>
  <c r="K747" i="4"/>
  <c r="M747" i="4"/>
  <c r="I748" i="4"/>
  <c r="J748" i="4"/>
  <c r="K748" i="4"/>
  <c r="M748" i="4"/>
  <c r="I749" i="4"/>
  <c r="J749" i="4"/>
  <c r="K749" i="4"/>
  <c r="M749" i="4"/>
  <c r="I751" i="4"/>
  <c r="J751" i="4"/>
  <c r="K751" i="4"/>
  <c r="M751" i="4"/>
  <c r="I752" i="4"/>
  <c r="J752" i="4"/>
  <c r="K752" i="4"/>
  <c r="M752" i="4"/>
  <c r="I753" i="4"/>
  <c r="J753" i="4"/>
  <c r="K753" i="4"/>
  <c r="M753" i="4"/>
  <c r="I755" i="4"/>
  <c r="J755" i="4"/>
  <c r="K755" i="4"/>
  <c r="M755" i="4"/>
  <c r="I757" i="4"/>
  <c r="J757" i="4"/>
  <c r="K757" i="4"/>
  <c r="M757" i="4"/>
  <c r="I756" i="4"/>
  <c r="J756" i="4"/>
  <c r="K756" i="4"/>
  <c r="M756" i="4"/>
  <c r="I758" i="4"/>
  <c r="J758" i="4"/>
  <c r="K758" i="4"/>
  <c r="M758" i="4"/>
  <c r="I761" i="4"/>
  <c r="J761" i="4"/>
  <c r="K761" i="4"/>
  <c r="M761" i="4"/>
  <c r="I765" i="4"/>
  <c r="J765" i="4"/>
  <c r="K765" i="4"/>
  <c r="M765" i="4"/>
  <c r="I763" i="4"/>
  <c r="J763" i="4"/>
  <c r="K763" i="4"/>
  <c r="M763" i="4"/>
  <c r="I764" i="4"/>
  <c r="J764" i="4"/>
  <c r="K764" i="4"/>
  <c r="M764" i="4"/>
  <c r="I766" i="4"/>
  <c r="J766" i="4"/>
  <c r="K766" i="4"/>
  <c r="M766" i="4"/>
  <c r="I767" i="4"/>
  <c r="J767" i="4"/>
  <c r="K767" i="4"/>
  <c r="M767" i="4"/>
  <c r="I768" i="4"/>
  <c r="J768" i="4"/>
  <c r="K768" i="4"/>
  <c r="M768" i="4"/>
  <c r="I769" i="4"/>
  <c r="J769" i="4"/>
  <c r="K769" i="4"/>
  <c r="M769" i="4"/>
  <c r="I770" i="4"/>
  <c r="J770" i="4"/>
  <c r="K770" i="4"/>
  <c r="M770" i="4"/>
  <c r="I772" i="4"/>
  <c r="J772" i="4"/>
  <c r="K772" i="4"/>
  <c r="M772" i="4"/>
  <c r="I777" i="4"/>
  <c r="J777" i="4"/>
  <c r="K777" i="4"/>
  <c r="M777" i="4"/>
  <c r="I778" i="4"/>
  <c r="J778" i="4"/>
  <c r="K778" i="4"/>
  <c r="M778" i="4"/>
  <c r="I779" i="4"/>
  <c r="J779" i="4"/>
  <c r="K779" i="4"/>
  <c r="M779" i="4"/>
  <c r="I780" i="4"/>
  <c r="J780" i="4"/>
  <c r="K780" i="4"/>
  <c r="M780" i="4"/>
  <c r="I781" i="4"/>
  <c r="J781" i="4"/>
  <c r="K781" i="4"/>
  <c r="M781" i="4"/>
  <c r="I782" i="4"/>
  <c r="J782" i="4"/>
  <c r="K782" i="4"/>
  <c r="M782" i="4"/>
  <c r="I783" i="4"/>
  <c r="J783" i="4"/>
  <c r="K783" i="4"/>
  <c r="M783" i="4"/>
  <c r="I784" i="4"/>
  <c r="J784" i="4"/>
  <c r="K784" i="4"/>
  <c r="M784" i="4"/>
  <c r="I785" i="4"/>
  <c r="J785" i="4"/>
  <c r="K785" i="4"/>
  <c r="M785" i="4"/>
  <c r="I795" i="4"/>
  <c r="J795" i="4"/>
  <c r="K795" i="4"/>
  <c r="M795" i="4"/>
  <c r="I796" i="4"/>
  <c r="J796" i="4"/>
  <c r="K796" i="4"/>
  <c r="M796" i="4"/>
  <c r="I797" i="4"/>
  <c r="J797" i="4"/>
  <c r="K797" i="4"/>
  <c r="M797" i="4"/>
  <c r="I798" i="4"/>
  <c r="J798" i="4"/>
  <c r="K798" i="4"/>
  <c r="M798" i="4"/>
  <c r="I799" i="4"/>
  <c r="J799" i="4"/>
  <c r="K799" i="4"/>
  <c r="M799" i="4"/>
  <c r="I800" i="4"/>
  <c r="J800" i="4"/>
  <c r="K800" i="4"/>
  <c r="M800" i="4"/>
  <c r="I790" i="4"/>
  <c r="J790" i="4"/>
  <c r="K790" i="4"/>
  <c r="M790" i="4"/>
  <c r="I791" i="4"/>
  <c r="J791" i="4"/>
  <c r="K791" i="4"/>
  <c r="M791" i="4"/>
  <c r="I792" i="4"/>
  <c r="J792" i="4"/>
  <c r="K792" i="4"/>
  <c r="M792" i="4"/>
  <c r="I793" i="4"/>
  <c r="J793" i="4"/>
  <c r="K793" i="4"/>
  <c r="M793" i="4"/>
  <c r="I794" i="4"/>
  <c r="J794" i="4"/>
  <c r="K794" i="4"/>
  <c r="M794" i="4"/>
  <c r="I801" i="4"/>
  <c r="J801" i="4"/>
  <c r="K801" i="4"/>
  <c r="M801" i="4"/>
  <c r="I802" i="4"/>
  <c r="J802" i="4"/>
  <c r="K802" i="4"/>
  <c r="M802" i="4"/>
  <c r="I803" i="4"/>
  <c r="J803" i="4"/>
  <c r="K803" i="4"/>
  <c r="M803" i="4"/>
  <c r="I804" i="4"/>
  <c r="J804" i="4"/>
  <c r="K804" i="4"/>
  <c r="M804" i="4"/>
  <c r="I805" i="4"/>
  <c r="J805" i="4"/>
  <c r="K805" i="4"/>
  <c r="M805" i="4"/>
  <c r="I806" i="4"/>
  <c r="J806" i="4"/>
  <c r="K806" i="4"/>
  <c r="M806" i="4"/>
  <c r="I819" i="4"/>
  <c r="J819" i="4"/>
  <c r="K819" i="4"/>
  <c r="M819" i="4"/>
  <c r="I820" i="4"/>
  <c r="J820" i="4"/>
  <c r="K820" i="4"/>
  <c r="M820" i="4"/>
  <c r="I816" i="4"/>
  <c r="J816" i="4"/>
  <c r="K816" i="4"/>
  <c r="M816" i="4"/>
  <c r="I817" i="4"/>
  <c r="J817" i="4"/>
  <c r="K817" i="4"/>
  <c r="M817" i="4"/>
  <c r="I818" i="4"/>
  <c r="J818" i="4"/>
  <c r="K818" i="4"/>
  <c r="M818" i="4"/>
  <c r="I821" i="4"/>
  <c r="J821" i="4"/>
  <c r="K821" i="4"/>
  <c r="M821" i="4"/>
  <c r="I822" i="4"/>
  <c r="J822" i="4"/>
  <c r="K822" i="4"/>
  <c r="M822" i="4"/>
  <c r="I823" i="4"/>
  <c r="J823" i="4"/>
  <c r="K823" i="4"/>
  <c r="M823" i="4"/>
  <c r="I824" i="4"/>
  <c r="J824" i="4"/>
  <c r="K824" i="4"/>
  <c r="M824" i="4"/>
  <c r="I825" i="4"/>
  <c r="J825" i="4"/>
  <c r="K825" i="4"/>
  <c r="M825" i="4"/>
  <c r="I826" i="4"/>
  <c r="J826" i="4"/>
  <c r="K826" i="4"/>
  <c r="M826" i="4"/>
  <c r="I827" i="4"/>
  <c r="J827" i="4"/>
  <c r="K827" i="4"/>
  <c r="M827" i="4"/>
  <c r="I828" i="4"/>
  <c r="J828" i="4"/>
  <c r="K828" i="4"/>
  <c r="M828" i="4"/>
  <c r="I829" i="4"/>
  <c r="J829" i="4"/>
  <c r="K829" i="4"/>
  <c r="M829" i="4"/>
  <c r="I830" i="4"/>
  <c r="J830" i="4"/>
  <c r="K830" i="4"/>
  <c r="M830" i="4"/>
  <c r="I831" i="4"/>
  <c r="J831" i="4"/>
  <c r="K831" i="4"/>
  <c r="M831" i="4"/>
  <c r="I832" i="4"/>
  <c r="J832" i="4"/>
  <c r="K832" i="4"/>
  <c r="M832" i="4"/>
  <c r="I833" i="4"/>
  <c r="J833" i="4"/>
  <c r="K833" i="4"/>
  <c r="M833" i="4"/>
  <c r="I834" i="4"/>
  <c r="J834" i="4"/>
  <c r="K834" i="4"/>
  <c r="M834" i="4"/>
  <c r="I835" i="4"/>
  <c r="J835" i="4"/>
  <c r="K835" i="4"/>
  <c r="M835" i="4"/>
  <c r="I836" i="4"/>
  <c r="J836" i="4"/>
  <c r="K836" i="4"/>
  <c r="M836" i="4"/>
  <c r="I837" i="4"/>
  <c r="J837" i="4"/>
  <c r="K837" i="4"/>
  <c r="M837" i="4"/>
  <c r="I838" i="4"/>
  <c r="J838" i="4"/>
  <c r="K838" i="4"/>
  <c r="M838" i="4"/>
  <c r="I839" i="4"/>
  <c r="J839" i="4"/>
  <c r="K839" i="4"/>
  <c r="M839" i="4"/>
  <c r="I840" i="4"/>
  <c r="J840" i="4"/>
  <c r="K840" i="4"/>
  <c r="M840" i="4"/>
  <c r="I841" i="4"/>
  <c r="J841" i="4"/>
  <c r="K841" i="4"/>
  <c r="M841" i="4"/>
  <c r="I842" i="4"/>
  <c r="J842" i="4"/>
  <c r="K842" i="4"/>
  <c r="M842" i="4"/>
  <c r="I843" i="4"/>
  <c r="J843" i="4"/>
  <c r="K843" i="4"/>
  <c r="M843" i="4"/>
  <c r="I844" i="4"/>
  <c r="J844" i="4"/>
  <c r="K844" i="4"/>
  <c r="M844" i="4"/>
  <c r="I845" i="4"/>
  <c r="J845" i="4"/>
  <c r="K845" i="4"/>
  <c r="M845" i="4"/>
  <c r="I848" i="4"/>
  <c r="J848" i="4"/>
  <c r="K848" i="4"/>
  <c r="M848" i="4"/>
  <c r="I849" i="4"/>
  <c r="J849" i="4"/>
  <c r="K849" i="4"/>
  <c r="M849" i="4"/>
  <c r="I850" i="4"/>
  <c r="J850" i="4"/>
  <c r="K850" i="4"/>
  <c r="M850" i="4"/>
  <c r="I851" i="4"/>
  <c r="J851" i="4"/>
  <c r="K851" i="4"/>
  <c r="M851" i="4"/>
  <c r="I852" i="4"/>
  <c r="J852" i="4"/>
  <c r="K852" i="4"/>
  <c r="M852" i="4"/>
  <c r="I854" i="4"/>
  <c r="J854" i="4"/>
  <c r="K854" i="4"/>
  <c r="M854" i="4"/>
  <c r="I855" i="4"/>
  <c r="J855" i="4"/>
  <c r="K855" i="4"/>
  <c r="M855" i="4"/>
  <c r="I856" i="4"/>
  <c r="J856" i="4"/>
  <c r="K856" i="4"/>
  <c r="M856" i="4"/>
  <c r="I857" i="4"/>
  <c r="J857" i="4"/>
  <c r="K857" i="4"/>
  <c r="M857" i="4"/>
  <c r="I862" i="4"/>
  <c r="J862" i="4"/>
  <c r="K862" i="4"/>
  <c r="M862" i="4"/>
  <c r="I863" i="4"/>
  <c r="J863" i="4"/>
  <c r="K863" i="4"/>
  <c r="M863" i="4"/>
  <c r="I864" i="4"/>
  <c r="J864" i="4"/>
  <c r="K864" i="4"/>
  <c r="M864" i="4"/>
  <c r="I865" i="4"/>
  <c r="J865" i="4"/>
  <c r="K865" i="4"/>
  <c r="M865" i="4"/>
  <c r="I867" i="4"/>
  <c r="J867" i="4"/>
  <c r="K867" i="4"/>
  <c r="M867" i="4"/>
  <c r="I869" i="4"/>
  <c r="J869" i="4"/>
  <c r="K869" i="4"/>
  <c r="M869" i="4"/>
  <c r="I870" i="4"/>
  <c r="J870" i="4"/>
  <c r="K870" i="4"/>
  <c r="M870" i="4"/>
  <c r="I872" i="4"/>
  <c r="J872" i="4"/>
  <c r="K872" i="4"/>
  <c r="M872" i="4"/>
  <c r="I873" i="4"/>
  <c r="J873" i="4"/>
  <c r="K873" i="4"/>
  <c r="M873" i="4"/>
  <c r="I875" i="4"/>
  <c r="J875" i="4"/>
  <c r="K875" i="4"/>
  <c r="M875" i="4"/>
  <c r="I878" i="4"/>
  <c r="J878" i="4"/>
  <c r="K878" i="4"/>
  <c r="M878" i="4"/>
  <c r="I879" i="4"/>
  <c r="J879" i="4"/>
  <c r="K879" i="4"/>
  <c r="M879" i="4"/>
  <c r="I876" i="4"/>
  <c r="J876" i="4"/>
  <c r="K876" i="4"/>
  <c r="M876" i="4"/>
  <c r="I877" i="4"/>
  <c r="J877" i="4"/>
  <c r="K877" i="4"/>
  <c r="M877" i="4"/>
  <c r="I882" i="4"/>
  <c r="J882" i="4"/>
  <c r="K882" i="4"/>
  <c r="M882" i="4"/>
  <c r="I883" i="4"/>
  <c r="J883" i="4"/>
  <c r="K883" i="4"/>
  <c r="M883" i="4"/>
  <c r="I884" i="4"/>
  <c r="J884" i="4"/>
  <c r="K884" i="4"/>
  <c r="M884" i="4"/>
  <c r="I885" i="4"/>
  <c r="J885" i="4"/>
  <c r="K885" i="4"/>
  <c r="M885" i="4"/>
  <c r="I886" i="4"/>
  <c r="J886" i="4"/>
  <c r="K886" i="4"/>
  <c r="M886" i="4"/>
  <c r="I887" i="4"/>
  <c r="J887" i="4"/>
  <c r="K887" i="4"/>
  <c r="M887" i="4"/>
  <c r="I888" i="4"/>
  <c r="J888" i="4"/>
  <c r="K888" i="4"/>
  <c r="M888" i="4"/>
  <c r="I936" i="4"/>
  <c r="J936" i="4"/>
  <c r="K936" i="4"/>
  <c r="M936" i="4"/>
  <c r="I935" i="4"/>
  <c r="J935" i="4"/>
  <c r="K935" i="4"/>
  <c r="M935" i="4"/>
  <c r="I937" i="4"/>
  <c r="J937" i="4"/>
  <c r="K937" i="4"/>
  <c r="M937" i="4"/>
  <c r="I938" i="4"/>
  <c r="J938" i="4"/>
  <c r="K938" i="4"/>
  <c r="M938" i="4"/>
  <c r="I939" i="4"/>
  <c r="J939" i="4"/>
  <c r="K939" i="4"/>
  <c r="M939" i="4"/>
  <c r="I940" i="4"/>
  <c r="J940" i="4"/>
  <c r="K940" i="4"/>
  <c r="M940" i="4"/>
  <c r="I941" i="4"/>
  <c r="J941" i="4"/>
  <c r="K941" i="4"/>
  <c r="M941" i="4"/>
  <c r="I942" i="4"/>
  <c r="J942" i="4"/>
  <c r="K942" i="4"/>
  <c r="M942" i="4"/>
  <c r="I945" i="4"/>
  <c r="J945" i="4"/>
  <c r="K945" i="4"/>
  <c r="M945" i="4"/>
  <c r="I943" i="4"/>
  <c r="J943" i="4"/>
  <c r="K943" i="4"/>
  <c r="M943" i="4"/>
  <c r="I944" i="4"/>
  <c r="J944" i="4"/>
  <c r="K944" i="4"/>
  <c r="M944" i="4"/>
  <c r="I946" i="4"/>
  <c r="J946" i="4"/>
  <c r="K946" i="4"/>
  <c r="M946" i="4"/>
  <c r="I948" i="4"/>
  <c r="J948" i="4"/>
  <c r="K948" i="4"/>
  <c r="M948" i="4"/>
  <c r="I950" i="4"/>
  <c r="J950" i="4"/>
  <c r="K950" i="4"/>
  <c r="M950" i="4"/>
  <c r="I951" i="4"/>
  <c r="J951" i="4"/>
  <c r="K951" i="4"/>
  <c r="M951" i="4"/>
  <c r="I952" i="4"/>
  <c r="J952" i="4"/>
  <c r="K952" i="4"/>
  <c r="M952" i="4"/>
  <c r="I953" i="4"/>
  <c r="J953" i="4"/>
  <c r="K953" i="4"/>
  <c r="M953" i="4"/>
  <c r="I954" i="4"/>
  <c r="J954" i="4"/>
  <c r="K954" i="4"/>
  <c r="M954" i="4"/>
  <c r="I955" i="4"/>
  <c r="J955" i="4"/>
  <c r="K955" i="4"/>
  <c r="M955" i="4"/>
  <c r="I961" i="4"/>
  <c r="J961" i="4"/>
  <c r="K961" i="4"/>
  <c r="M961" i="4"/>
  <c r="I962" i="4"/>
  <c r="J962" i="4"/>
  <c r="K962" i="4"/>
  <c r="M962" i="4"/>
  <c r="I967" i="4"/>
  <c r="J967" i="4"/>
  <c r="K967" i="4"/>
  <c r="M967" i="4"/>
  <c r="I968" i="4"/>
  <c r="J968" i="4"/>
  <c r="K968" i="4"/>
  <c r="M968" i="4"/>
  <c r="I987" i="4"/>
  <c r="J987" i="4"/>
  <c r="K987" i="4"/>
  <c r="M987" i="4"/>
  <c r="I984" i="4"/>
  <c r="J984" i="4"/>
  <c r="K984" i="4"/>
  <c r="M984" i="4"/>
  <c r="I988" i="4"/>
  <c r="J988" i="4"/>
  <c r="K988" i="4"/>
  <c r="M988" i="4"/>
  <c r="I985" i="4"/>
  <c r="J985" i="4"/>
  <c r="K985" i="4"/>
  <c r="M985" i="4"/>
  <c r="I986" i="4"/>
  <c r="J986" i="4"/>
  <c r="K986" i="4"/>
  <c r="M986" i="4"/>
  <c r="I989" i="4"/>
  <c r="J989" i="4"/>
  <c r="K989" i="4"/>
  <c r="M989" i="4"/>
  <c r="I990" i="4"/>
  <c r="J990" i="4"/>
  <c r="K990" i="4"/>
  <c r="M990" i="4"/>
  <c r="I991" i="4"/>
  <c r="J991" i="4"/>
  <c r="K991" i="4"/>
  <c r="M991" i="4"/>
  <c r="I992" i="4"/>
  <c r="J992" i="4"/>
  <c r="K992" i="4"/>
  <c r="M992" i="4"/>
  <c r="I993" i="4"/>
  <c r="J993" i="4"/>
  <c r="K993" i="4"/>
  <c r="M993" i="4"/>
  <c r="I994" i="4"/>
  <c r="J994" i="4"/>
  <c r="K994" i="4"/>
  <c r="M994" i="4"/>
  <c r="I995" i="4"/>
  <c r="J995" i="4"/>
  <c r="K995" i="4"/>
  <c r="M995" i="4"/>
  <c r="I996" i="4"/>
  <c r="J996" i="4"/>
  <c r="K996" i="4"/>
  <c r="M996" i="4"/>
  <c r="I997" i="4"/>
  <c r="J997" i="4"/>
  <c r="K997" i="4"/>
  <c r="M997" i="4"/>
  <c r="I1000" i="4"/>
  <c r="J1000" i="4"/>
  <c r="K1000" i="4"/>
  <c r="M1000" i="4"/>
  <c r="I1001" i="4"/>
  <c r="J1001" i="4"/>
  <c r="K1001" i="4"/>
  <c r="M1001" i="4"/>
  <c r="I1002" i="4"/>
  <c r="J1002" i="4"/>
  <c r="K1002" i="4"/>
  <c r="M1002" i="4"/>
  <c r="I1003" i="4"/>
  <c r="J1003" i="4"/>
  <c r="K1003" i="4"/>
  <c r="M1003" i="4"/>
  <c r="I1006" i="4"/>
  <c r="J1006" i="4"/>
  <c r="K1006" i="4"/>
  <c r="M1006" i="4"/>
  <c r="I1005" i="4"/>
  <c r="J1005" i="4"/>
  <c r="K1005" i="4"/>
  <c r="M1005" i="4"/>
  <c r="I1007" i="4"/>
  <c r="J1007" i="4"/>
  <c r="K1007" i="4"/>
  <c r="M1007" i="4"/>
  <c r="I1008" i="4"/>
  <c r="J1008" i="4"/>
  <c r="K1008" i="4"/>
  <c r="M1008" i="4"/>
  <c r="I1009" i="4"/>
  <c r="J1009" i="4"/>
  <c r="K1009" i="4"/>
  <c r="M1009" i="4"/>
  <c r="I1010" i="4"/>
  <c r="J1010" i="4"/>
  <c r="K1010" i="4"/>
  <c r="M1010" i="4"/>
  <c r="I1011" i="4"/>
  <c r="J1011" i="4"/>
  <c r="K1011" i="4"/>
  <c r="M1011" i="4"/>
  <c r="I1012" i="4"/>
  <c r="J1012" i="4"/>
  <c r="K1012" i="4"/>
  <c r="M1012" i="4"/>
  <c r="I1023" i="4"/>
  <c r="J1023" i="4"/>
  <c r="K1023" i="4"/>
  <c r="M1023" i="4"/>
  <c r="I1022" i="4"/>
  <c r="J1022" i="4"/>
  <c r="K1022" i="4"/>
  <c r="M1022" i="4"/>
  <c r="I1020" i="4"/>
  <c r="J1020" i="4"/>
  <c r="K1020" i="4"/>
  <c r="M1020" i="4"/>
  <c r="I1021" i="4"/>
  <c r="J1021" i="4"/>
  <c r="K1021" i="4"/>
  <c r="M1021" i="4"/>
  <c r="I1024" i="4"/>
  <c r="J1024" i="4"/>
  <c r="K1024" i="4"/>
  <c r="M1024" i="4"/>
  <c r="I1025" i="4"/>
  <c r="J1025" i="4"/>
  <c r="K1025" i="4"/>
  <c r="M1025" i="4"/>
  <c r="I1026" i="4"/>
  <c r="J1026" i="4"/>
  <c r="K1026" i="4"/>
  <c r="M1026" i="4"/>
  <c r="I1027" i="4"/>
  <c r="J1027" i="4"/>
  <c r="K1027" i="4"/>
  <c r="M1027" i="4"/>
  <c r="I1028" i="4"/>
  <c r="J1028" i="4"/>
  <c r="K1028" i="4"/>
  <c r="M1028" i="4"/>
  <c r="I1029" i="4"/>
  <c r="J1029" i="4"/>
  <c r="K1029" i="4"/>
  <c r="M1029" i="4"/>
  <c r="I1030" i="4"/>
  <c r="J1030" i="4"/>
  <c r="K1030" i="4"/>
  <c r="M1030" i="4"/>
  <c r="I1031" i="4"/>
  <c r="J1031" i="4"/>
  <c r="K1031" i="4"/>
  <c r="M1031" i="4"/>
  <c r="I1032" i="4"/>
  <c r="J1032" i="4"/>
  <c r="K1032" i="4"/>
  <c r="M1032" i="4"/>
  <c r="I1033" i="4"/>
  <c r="J1033" i="4"/>
  <c r="K1033" i="4"/>
  <c r="M1033" i="4"/>
  <c r="I1034" i="4"/>
  <c r="J1034" i="4"/>
  <c r="K1034" i="4"/>
  <c r="M1034" i="4"/>
  <c r="I1035" i="4"/>
  <c r="J1035" i="4"/>
  <c r="K1035" i="4"/>
  <c r="M1035" i="4"/>
  <c r="I1036" i="4"/>
  <c r="J1036" i="4"/>
  <c r="K1036" i="4"/>
  <c r="M1036" i="4"/>
  <c r="I1037" i="4"/>
  <c r="J1037" i="4"/>
  <c r="K1037" i="4"/>
  <c r="M1037" i="4"/>
  <c r="I1038" i="4"/>
  <c r="J1038" i="4"/>
  <c r="K1038" i="4"/>
  <c r="M1038" i="4"/>
  <c r="I1039" i="4"/>
  <c r="J1039" i="4"/>
  <c r="K1039" i="4"/>
  <c r="M1039" i="4"/>
  <c r="I1040" i="4"/>
  <c r="J1040" i="4"/>
  <c r="K1040" i="4"/>
  <c r="M1040" i="4"/>
  <c r="I1043" i="4"/>
  <c r="J1043" i="4"/>
  <c r="K1043" i="4"/>
  <c r="M1043" i="4"/>
  <c r="I1044" i="4"/>
  <c r="J1044" i="4"/>
  <c r="K1044" i="4"/>
  <c r="M1044" i="4"/>
  <c r="I1045" i="4"/>
  <c r="J1045" i="4"/>
  <c r="K1045" i="4"/>
  <c r="M1045" i="4"/>
  <c r="I1046" i="4"/>
  <c r="J1046" i="4"/>
  <c r="K1046" i="4"/>
  <c r="M1046" i="4"/>
  <c r="I1047" i="4"/>
  <c r="J1047" i="4"/>
  <c r="K1047" i="4"/>
  <c r="M1047" i="4"/>
  <c r="I1051" i="4"/>
  <c r="J1051" i="4"/>
  <c r="K1051" i="4"/>
  <c r="M1051" i="4"/>
  <c r="I1052" i="4"/>
  <c r="J1052" i="4"/>
  <c r="K1052" i="4"/>
  <c r="M1052" i="4"/>
  <c r="I1053" i="4"/>
  <c r="J1053" i="4"/>
  <c r="K1053" i="4"/>
  <c r="M1053" i="4"/>
  <c r="I1054" i="4"/>
  <c r="J1054" i="4"/>
  <c r="K1054" i="4"/>
  <c r="M1054" i="4"/>
  <c r="I1057" i="4"/>
  <c r="J1057" i="4"/>
  <c r="K1057" i="4"/>
  <c r="M1057" i="4"/>
  <c r="I1058" i="4"/>
  <c r="J1058" i="4"/>
  <c r="K1058" i="4"/>
  <c r="M1058" i="4"/>
  <c r="I1060" i="4"/>
  <c r="J1060" i="4"/>
  <c r="K1060" i="4"/>
  <c r="M1060" i="4"/>
  <c r="I1061" i="4"/>
  <c r="J1061" i="4"/>
  <c r="K1061" i="4"/>
  <c r="M1061" i="4"/>
  <c r="I1062" i="4"/>
  <c r="J1062" i="4"/>
  <c r="K1062" i="4"/>
  <c r="M1062" i="4"/>
  <c r="I1068" i="4"/>
  <c r="J1068" i="4"/>
  <c r="K1068" i="4"/>
  <c r="M1068" i="4"/>
  <c r="I1063" i="4"/>
  <c r="J1063" i="4"/>
  <c r="K1063" i="4"/>
  <c r="M1063" i="4"/>
  <c r="I1064" i="4"/>
  <c r="J1064" i="4"/>
  <c r="K1064" i="4"/>
  <c r="M1064" i="4"/>
  <c r="I1065" i="4"/>
  <c r="J1065" i="4"/>
  <c r="K1065" i="4"/>
  <c r="M1065" i="4"/>
  <c r="I1066" i="4"/>
  <c r="J1066" i="4"/>
  <c r="K1066" i="4"/>
  <c r="M1066" i="4"/>
  <c r="I1067" i="4"/>
  <c r="J1067" i="4"/>
  <c r="K1067" i="4"/>
  <c r="M1067" i="4"/>
  <c r="I1072" i="4"/>
  <c r="J1072" i="4"/>
  <c r="K1072" i="4"/>
  <c r="M1072" i="4"/>
  <c r="I1073" i="4"/>
  <c r="J1073" i="4"/>
  <c r="K1073" i="4"/>
  <c r="M1073" i="4"/>
  <c r="I1082" i="4"/>
  <c r="J1082" i="4"/>
  <c r="K1082" i="4"/>
  <c r="M1082" i="4"/>
  <c r="I1083" i="4"/>
  <c r="J1083" i="4"/>
  <c r="K1083" i="4"/>
  <c r="M1083" i="4"/>
  <c r="I1084" i="4"/>
  <c r="J1084" i="4"/>
  <c r="K1084" i="4"/>
  <c r="M1084" i="4"/>
  <c r="I1085" i="4"/>
  <c r="J1085" i="4"/>
  <c r="K1085" i="4"/>
  <c r="M1085" i="4"/>
  <c r="I1086" i="4"/>
  <c r="J1086" i="4"/>
  <c r="K1086" i="4"/>
  <c r="M1086" i="4"/>
  <c r="I1087" i="4"/>
  <c r="J1087" i="4"/>
  <c r="K1087" i="4"/>
  <c r="M1087" i="4"/>
  <c r="I1099" i="4"/>
  <c r="J1099" i="4"/>
  <c r="K1099" i="4"/>
  <c r="M1099" i="4"/>
  <c r="I1100" i="4"/>
  <c r="J1100" i="4"/>
  <c r="K1100" i="4"/>
  <c r="M1100" i="4"/>
  <c r="I1089" i="4"/>
  <c r="J1089" i="4"/>
  <c r="K1089" i="4"/>
  <c r="M1089" i="4"/>
  <c r="I1090" i="4"/>
  <c r="J1090" i="4"/>
  <c r="K1090" i="4"/>
  <c r="M1090" i="4"/>
  <c r="I1091" i="4"/>
  <c r="J1091" i="4"/>
  <c r="K1091" i="4"/>
  <c r="M1091" i="4"/>
  <c r="I1092" i="4"/>
  <c r="J1092" i="4"/>
  <c r="K1092" i="4"/>
  <c r="M1092" i="4"/>
  <c r="I1093" i="4"/>
  <c r="J1093" i="4"/>
  <c r="K1093" i="4"/>
  <c r="M1093" i="4"/>
  <c r="I1094" i="4"/>
  <c r="J1094" i="4"/>
  <c r="K1094" i="4"/>
  <c r="M1094" i="4"/>
  <c r="I1095" i="4"/>
  <c r="J1095" i="4"/>
  <c r="K1095" i="4"/>
  <c r="M1095" i="4"/>
  <c r="I1096" i="4"/>
  <c r="J1096" i="4"/>
  <c r="K1096" i="4"/>
  <c r="M1096" i="4"/>
  <c r="I1097" i="4"/>
  <c r="J1097" i="4"/>
  <c r="K1097" i="4"/>
  <c r="M1097" i="4"/>
  <c r="I1098" i="4"/>
  <c r="J1098" i="4"/>
  <c r="K1098" i="4"/>
  <c r="M1098" i="4"/>
  <c r="I1101" i="4"/>
  <c r="J1101" i="4"/>
  <c r="K1101" i="4"/>
  <c r="M1101" i="4"/>
  <c r="I1102" i="4"/>
  <c r="J1102" i="4"/>
  <c r="K1102" i="4"/>
  <c r="M1102" i="4"/>
  <c r="I1103" i="4"/>
  <c r="J1103" i="4"/>
  <c r="K1103" i="4"/>
  <c r="M1103" i="4"/>
  <c r="I1104" i="4"/>
  <c r="J1104" i="4"/>
  <c r="K1104" i="4"/>
  <c r="M1104" i="4"/>
  <c r="I1105" i="4"/>
  <c r="J1105" i="4"/>
  <c r="K1105" i="4"/>
  <c r="M1105" i="4"/>
  <c r="I1106" i="4"/>
  <c r="J1106" i="4"/>
  <c r="K1106" i="4"/>
  <c r="M1106" i="4"/>
  <c r="I1107" i="4"/>
  <c r="J1107" i="4"/>
  <c r="K1107" i="4"/>
  <c r="M1107" i="4"/>
  <c r="I1108" i="4"/>
  <c r="J1108" i="4"/>
  <c r="K1108" i="4"/>
  <c r="M1108" i="4"/>
  <c r="I1109" i="4"/>
  <c r="J1109" i="4"/>
  <c r="K1109" i="4"/>
  <c r="M1109" i="4"/>
  <c r="I1110" i="4"/>
  <c r="J1110" i="4"/>
  <c r="K1110" i="4"/>
  <c r="M1110" i="4"/>
  <c r="I1111" i="4"/>
  <c r="J1111" i="4"/>
  <c r="K1111" i="4"/>
  <c r="M1111" i="4"/>
  <c r="I1112" i="4"/>
  <c r="J1112" i="4"/>
  <c r="K1112" i="4"/>
  <c r="M1112" i="4"/>
  <c r="I1113" i="4"/>
  <c r="J1113" i="4"/>
  <c r="K1113" i="4"/>
  <c r="M1113" i="4"/>
  <c r="I1114" i="4"/>
  <c r="J1114" i="4"/>
  <c r="K1114" i="4"/>
  <c r="M1114" i="4"/>
  <c r="I1120" i="4"/>
  <c r="J1120" i="4"/>
  <c r="K1120" i="4"/>
  <c r="M1120" i="4"/>
  <c r="I1117" i="4"/>
  <c r="J1117" i="4"/>
  <c r="K1117" i="4"/>
  <c r="M1117" i="4"/>
  <c r="I1118" i="4"/>
  <c r="J1118" i="4"/>
  <c r="K1118" i="4"/>
  <c r="M1118" i="4"/>
  <c r="I1119" i="4"/>
  <c r="J1119" i="4"/>
  <c r="K1119" i="4"/>
  <c r="M1119" i="4"/>
  <c r="I1121" i="4"/>
  <c r="J1121" i="4"/>
  <c r="K1121" i="4"/>
  <c r="M1121" i="4"/>
  <c r="I1122" i="4"/>
  <c r="J1122" i="4"/>
  <c r="K1122" i="4"/>
  <c r="M1122" i="4"/>
  <c r="I1123" i="4"/>
  <c r="J1123" i="4"/>
  <c r="K1123" i="4"/>
  <c r="M1123" i="4"/>
  <c r="I1124" i="4"/>
  <c r="J1124" i="4"/>
  <c r="K1124" i="4"/>
  <c r="M1124" i="4"/>
  <c r="I1129" i="4"/>
  <c r="J1129" i="4"/>
  <c r="K1129" i="4"/>
  <c r="M1129" i="4"/>
  <c r="I1131" i="4"/>
  <c r="J1131" i="4"/>
  <c r="K1131" i="4"/>
  <c r="M1131" i="4"/>
  <c r="I1132" i="4"/>
  <c r="J1132" i="4"/>
  <c r="K1132" i="4"/>
  <c r="M1132" i="4"/>
  <c r="I1133" i="4"/>
  <c r="J1133" i="4"/>
  <c r="K1133" i="4"/>
  <c r="M1133" i="4"/>
  <c r="I1136" i="4"/>
  <c r="J1136" i="4"/>
  <c r="K1136" i="4"/>
  <c r="M1136" i="4"/>
  <c r="I1134" i="4"/>
  <c r="J1134" i="4"/>
  <c r="K1134" i="4"/>
  <c r="M1134" i="4"/>
  <c r="I1135" i="4"/>
  <c r="J1135" i="4"/>
  <c r="K1135" i="4"/>
  <c r="M1135" i="4"/>
  <c r="I1137" i="4"/>
  <c r="J1137" i="4"/>
  <c r="K1137" i="4"/>
  <c r="M1137" i="4"/>
  <c r="I1147" i="4"/>
  <c r="J1147" i="4"/>
  <c r="K1147" i="4"/>
  <c r="M1147" i="4"/>
  <c r="I1142" i="4"/>
  <c r="J1142" i="4"/>
  <c r="K1142" i="4"/>
  <c r="M1142" i="4"/>
  <c r="I1143" i="4"/>
  <c r="J1143" i="4"/>
  <c r="K1143" i="4"/>
  <c r="M1143" i="4"/>
  <c r="I1144" i="4"/>
  <c r="J1144" i="4"/>
  <c r="K1144" i="4"/>
  <c r="M1144" i="4"/>
  <c r="I1145" i="4"/>
  <c r="J1145" i="4"/>
  <c r="K1145" i="4"/>
  <c r="M1145" i="4"/>
  <c r="I1146" i="4"/>
  <c r="J1146" i="4"/>
  <c r="K1146" i="4"/>
  <c r="M1146" i="4"/>
  <c r="I1148" i="4"/>
  <c r="J1148" i="4"/>
  <c r="K1148" i="4"/>
  <c r="M1148" i="4"/>
  <c r="I1149" i="4"/>
  <c r="J1149" i="4"/>
  <c r="K1149" i="4"/>
  <c r="M1149" i="4"/>
  <c r="I1150" i="4"/>
  <c r="J1150" i="4"/>
  <c r="K1150" i="4"/>
  <c r="M1150" i="4"/>
  <c r="I1151" i="4"/>
  <c r="J1151" i="4"/>
  <c r="K1151" i="4"/>
  <c r="M1151" i="4"/>
  <c r="I1152" i="4"/>
  <c r="J1152" i="4"/>
  <c r="K1152" i="4"/>
  <c r="M1152" i="4"/>
  <c r="I1153" i="4"/>
  <c r="J1153" i="4"/>
  <c r="K1153" i="4"/>
  <c r="M1153" i="4"/>
  <c r="I1154" i="4"/>
  <c r="J1154" i="4"/>
  <c r="K1154" i="4"/>
  <c r="M1154" i="4"/>
  <c r="I1155" i="4"/>
  <c r="J1155" i="4"/>
  <c r="K1155" i="4"/>
  <c r="M1155" i="4"/>
  <c r="I1156" i="4"/>
  <c r="J1156" i="4"/>
  <c r="K1156" i="4"/>
  <c r="M1156" i="4"/>
  <c r="I1157" i="4"/>
  <c r="J1157" i="4"/>
  <c r="K1157" i="4"/>
  <c r="M1157" i="4"/>
  <c r="I1158" i="4"/>
  <c r="J1158" i="4"/>
  <c r="K1158" i="4"/>
  <c r="M1158" i="4"/>
  <c r="I1159" i="4"/>
  <c r="J1159" i="4"/>
  <c r="K1159" i="4"/>
  <c r="M1159" i="4"/>
  <c r="I1160" i="4"/>
  <c r="J1160" i="4"/>
  <c r="K1160" i="4"/>
  <c r="M1160" i="4"/>
  <c r="I1161" i="4"/>
  <c r="J1161" i="4"/>
  <c r="K1161" i="4"/>
  <c r="M1161" i="4"/>
  <c r="I1163" i="4"/>
  <c r="J1163" i="4"/>
  <c r="K1163" i="4"/>
  <c r="M1163" i="4"/>
  <c r="I1168" i="4"/>
  <c r="J1168" i="4"/>
  <c r="K1168" i="4"/>
  <c r="M1168" i="4"/>
  <c r="I1164" i="4"/>
  <c r="J1164" i="4"/>
  <c r="K1164" i="4"/>
  <c r="M1164" i="4"/>
  <c r="I1165" i="4"/>
  <c r="J1165" i="4"/>
  <c r="K1165" i="4"/>
  <c r="M1165" i="4"/>
  <c r="I1166" i="4"/>
  <c r="J1166" i="4"/>
  <c r="K1166" i="4"/>
  <c r="M1166" i="4"/>
  <c r="I1167" i="4"/>
  <c r="J1167" i="4"/>
  <c r="K1167" i="4"/>
  <c r="M1167" i="4"/>
  <c r="I1169" i="4"/>
  <c r="J1169" i="4"/>
  <c r="K1169" i="4"/>
  <c r="M1169" i="4"/>
  <c r="I1170" i="4"/>
  <c r="J1170" i="4"/>
  <c r="K1170" i="4"/>
  <c r="M1170" i="4"/>
  <c r="I1171" i="4"/>
  <c r="J1171" i="4"/>
  <c r="K1171" i="4"/>
  <c r="M1171" i="4"/>
  <c r="I1172" i="4"/>
  <c r="J1172" i="4"/>
  <c r="K1172" i="4"/>
  <c r="M1172" i="4"/>
  <c r="I1173" i="4"/>
  <c r="J1173" i="4"/>
  <c r="K1173" i="4"/>
  <c r="M1173" i="4"/>
  <c r="I1174" i="4"/>
  <c r="J1174" i="4"/>
  <c r="K1174" i="4"/>
  <c r="M1174" i="4"/>
  <c r="I1175" i="4"/>
  <c r="J1175" i="4"/>
  <c r="K1175" i="4"/>
  <c r="M1175" i="4"/>
  <c r="I1177" i="4"/>
  <c r="J1177" i="4"/>
  <c r="K1177" i="4"/>
  <c r="M1177" i="4"/>
  <c r="I1178" i="4"/>
  <c r="J1178" i="4"/>
  <c r="K1178" i="4"/>
  <c r="M1178" i="4"/>
  <c r="I1179" i="4"/>
  <c r="J1179" i="4"/>
  <c r="K1179" i="4"/>
  <c r="M1179" i="4"/>
  <c r="I1180" i="4"/>
  <c r="J1180" i="4"/>
  <c r="K1180" i="4"/>
  <c r="M1180" i="4"/>
  <c r="I1183" i="4"/>
  <c r="J1183" i="4"/>
  <c r="K1183" i="4"/>
  <c r="M1183" i="4"/>
  <c r="I1184" i="4"/>
  <c r="J1184" i="4"/>
  <c r="K1184" i="4"/>
  <c r="M1184" i="4"/>
  <c r="I1185" i="4"/>
  <c r="J1185" i="4"/>
  <c r="K1185" i="4"/>
  <c r="M1185" i="4"/>
  <c r="I1188" i="4"/>
  <c r="J1188" i="4"/>
  <c r="K1188" i="4"/>
  <c r="M1188" i="4"/>
  <c r="I1189" i="4"/>
  <c r="J1189" i="4"/>
  <c r="K1189" i="4"/>
  <c r="M1189" i="4"/>
  <c r="I1190" i="4"/>
  <c r="J1190" i="4"/>
  <c r="K1190" i="4"/>
  <c r="M1190" i="4"/>
  <c r="I1191" i="4"/>
  <c r="J1191" i="4"/>
  <c r="K1191" i="4"/>
  <c r="M1191" i="4"/>
  <c r="I1193" i="4"/>
  <c r="J1193" i="4"/>
  <c r="K1193" i="4"/>
  <c r="M1193" i="4"/>
  <c r="I1194" i="4"/>
  <c r="J1194" i="4"/>
  <c r="K1194" i="4"/>
  <c r="M1194" i="4"/>
  <c r="I1195" i="4"/>
  <c r="J1195" i="4"/>
  <c r="K1195" i="4"/>
  <c r="M1195" i="4"/>
  <c r="I1196" i="4"/>
  <c r="J1196" i="4"/>
  <c r="K1196" i="4"/>
  <c r="M1196" i="4"/>
  <c r="I1201" i="4"/>
  <c r="J1201" i="4"/>
  <c r="K1201" i="4"/>
  <c r="M1201" i="4"/>
  <c r="I1202" i="4"/>
  <c r="J1202" i="4"/>
  <c r="K1202" i="4"/>
  <c r="M1202" i="4"/>
  <c r="I1203" i="4"/>
  <c r="J1203" i="4"/>
  <c r="K1203" i="4"/>
  <c r="M1203" i="4"/>
  <c r="I1204" i="4"/>
  <c r="J1204" i="4"/>
  <c r="K1204" i="4"/>
  <c r="M1204" i="4"/>
  <c r="I1205" i="4"/>
  <c r="J1205" i="4"/>
  <c r="K1205" i="4"/>
  <c r="M1205" i="4"/>
  <c r="I1206" i="4"/>
  <c r="J1206" i="4"/>
  <c r="K1206" i="4"/>
  <c r="M1206" i="4"/>
  <c r="I1207" i="4"/>
  <c r="J1207" i="4"/>
  <c r="K1207" i="4"/>
  <c r="M1207" i="4"/>
  <c r="I1208" i="4"/>
  <c r="J1208" i="4"/>
  <c r="K1208" i="4"/>
  <c r="M1208" i="4"/>
  <c r="I1209" i="4"/>
  <c r="J1209" i="4"/>
  <c r="K1209" i="4"/>
  <c r="M1209" i="4"/>
  <c r="I1210" i="4"/>
  <c r="J1210" i="4"/>
  <c r="K1210" i="4"/>
  <c r="M1210" i="4"/>
  <c r="I1212" i="4"/>
  <c r="J1212" i="4"/>
  <c r="K1212" i="4"/>
  <c r="M1212" i="4"/>
  <c r="I1216" i="4"/>
  <c r="J1216" i="4"/>
  <c r="K1216" i="4"/>
  <c r="M1216" i="4"/>
  <c r="I1231" i="4"/>
  <c r="J1231" i="4"/>
  <c r="K1231" i="4"/>
  <c r="M1231" i="4"/>
  <c r="I1232" i="4"/>
  <c r="J1232" i="4"/>
  <c r="K1232" i="4"/>
  <c r="M1232" i="4"/>
  <c r="I1233" i="4"/>
  <c r="J1233" i="4"/>
  <c r="K1233" i="4"/>
  <c r="M1233" i="4"/>
  <c r="I1246" i="4"/>
  <c r="J1246" i="4"/>
  <c r="K1246" i="4"/>
  <c r="M1246" i="4"/>
  <c r="I1247" i="4"/>
  <c r="J1247" i="4"/>
  <c r="K1247" i="4"/>
  <c r="M1247" i="4"/>
  <c r="I1248" i="4"/>
  <c r="J1248" i="4"/>
  <c r="K1248" i="4"/>
  <c r="M1248" i="4"/>
  <c r="I1249" i="4"/>
  <c r="J1249" i="4"/>
  <c r="K1249" i="4"/>
  <c r="M1249" i="4"/>
  <c r="I1250" i="4"/>
  <c r="J1250" i="4"/>
  <c r="K1250" i="4"/>
  <c r="M1250" i="4"/>
  <c r="I1251" i="4"/>
  <c r="J1251" i="4"/>
  <c r="K1251" i="4"/>
  <c r="M1251" i="4"/>
  <c r="I1252" i="4"/>
  <c r="J1252" i="4"/>
  <c r="K1252" i="4"/>
  <c r="M1252" i="4"/>
  <c r="I1253" i="4"/>
  <c r="J1253" i="4"/>
  <c r="K1253" i="4"/>
  <c r="M1253" i="4"/>
  <c r="I1254" i="4"/>
  <c r="J1254" i="4"/>
  <c r="K1254" i="4"/>
  <c r="M1254" i="4"/>
  <c r="I1286" i="4"/>
  <c r="J1286" i="4"/>
  <c r="K1286" i="4"/>
  <c r="M1286" i="4"/>
  <c r="I1287" i="4"/>
  <c r="J1287" i="4"/>
  <c r="K1287" i="4"/>
  <c r="M1287" i="4"/>
  <c r="I1285" i="4"/>
  <c r="J1285" i="4"/>
  <c r="K1285" i="4"/>
  <c r="M1285" i="4"/>
  <c r="I1288" i="4"/>
  <c r="J1288" i="4"/>
  <c r="K1288" i="4"/>
  <c r="M1288" i="4"/>
  <c r="I1289" i="4"/>
  <c r="J1289" i="4"/>
  <c r="K1289" i="4"/>
  <c r="M1289" i="4"/>
  <c r="I1290" i="4"/>
  <c r="J1290" i="4"/>
  <c r="K1290" i="4"/>
  <c r="M1290" i="4"/>
  <c r="I1291" i="4"/>
  <c r="J1291" i="4"/>
  <c r="K1291" i="4"/>
  <c r="M1291" i="4"/>
  <c r="I1292" i="4"/>
  <c r="J1292" i="4"/>
  <c r="K1292" i="4"/>
  <c r="M1292" i="4"/>
  <c r="I1282" i="4"/>
  <c r="J1282" i="4"/>
  <c r="K1282" i="4"/>
  <c r="M1282" i="4"/>
  <c r="I1283" i="4"/>
  <c r="J1283" i="4"/>
  <c r="K1283" i="4"/>
  <c r="M1283" i="4"/>
  <c r="I1284" i="4"/>
  <c r="J1284" i="4"/>
  <c r="K1284" i="4"/>
  <c r="M1284" i="4"/>
  <c r="I1293" i="4"/>
  <c r="J1293" i="4"/>
  <c r="K1293" i="4"/>
  <c r="M1293" i="4"/>
  <c r="I1294" i="4"/>
  <c r="J1294" i="4"/>
  <c r="K1294" i="4"/>
  <c r="M1294" i="4"/>
  <c r="I1295" i="4"/>
  <c r="J1295" i="4"/>
  <c r="K1295" i="4"/>
  <c r="M1295" i="4"/>
  <c r="I1296" i="4"/>
  <c r="J1296" i="4"/>
  <c r="K1296" i="4"/>
  <c r="M1296" i="4"/>
  <c r="I1297" i="4"/>
  <c r="J1297" i="4"/>
  <c r="K1297" i="4"/>
  <c r="M1297" i="4"/>
  <c r="I1298" i="4"/>
  <c r="J1298" i="4"/>
  <c r="K1298" i="4"/>
  <c r="M1298" i="4"/>
  <c r="I1299" i="4"/>
  <c r="J1299" i="4"/>
  <c r="K1299" i="4"/>
  <c r="M1299" i="4"/>
  <c r="I1300" i="4"/>
  <c r="J1300" i="4"/>
  <c r="K1300" i="4"/>
  <c r="M1300" i="4"/>
  <c r="I1301" i="4"/>
  <c r="J1301" i="4"/>
  <c r="K1301" i="4"/>
  <c r="M1301" i="4"/>
  <c r="I1302" i="4"/>
  <c r="J1302" i="4"/>
  <c r="K1302" i="4"/>
  <c r="M1302" i="4"/>
  <c r="I1303" i="4"/>
  <c r="J1303" i="4"/>
  <c r="K1303" i="4"/>
  <c r="M1303" i="4"/>
  <c r="I1304" i="4"/>
  <c r="J1304" i="4"/>
  <c r="K1304" i="4"/>
  <c r="M1304" i="4"/>
  <c r="I1305" i="4"/>
  <c r="J1305" i="4"/>
  <c r="K1305" i="4"/>
  <c r="M1305" i="4"/>
  <c r="I1306" i="4"/>
  <c r="J1306" i="4"/>
  <c r="K1306" i="4"/>
  <c r="M1306" i="4"/>
  <c r="I1307" i="4"/>
  <c r="J1307" i="4"/>
  <c r="K1307" i="4"/>
  <c r="M1307" i="4"/>
  <c r="I1308" i="4"/>
  <c r="J1308" i="4"/>
  <c r="K1308" i="4"/>
  <c r="M1308" i="4"/>
  <c r="I1309" i="4"/>
  <c r="J1309" i="4"/>
  <c r="K1309" i="4"/>
  <c r="M1309" i="4"/>
  <c r="I1310" i="4"/>
  <c r="J1310" i="4"/>
  <c r="K1310" i="4"/>
  <c r="M1310" i="4"/>
  <c r="I1311" i="4"/>
  <c r="J1311" i="4"/>
  <c r="K1311" i="4"/>
  <c r="M1311" i="4"/>
  <c r="I1317" i="4"/>
  <c r="J1317" i="4"/>
  <c r="K1317" i="4"/>
  <c r="M1317" i="4"/>
  <c r="I1318" i="4"/>
  <c r="J1318" i="4"/>
  <c r="K1318" i="4"/>
  <c r="M1318" i="4"/>
  <c r="I1319" i="4"/>
  <c r="J1319" i="4"/>
  <c r="K1319" i="4"/>
  <c r="M1319" i="4"/>
  <c r="I1321" i="4"/>
  <c r="J1321" i="4"/>
  <c r="K1321" i="4"/>
  <c r="M1321" i="4"/>
  <c r="I1322" i="4"/>
  <c r="J1322" i="4"/>
  <c r="K1322" i="4"/>
  <c r="M1322" i="4"/>
  <c r="I1329" i="4"/>
  <c r="J1329" i="4"/>
  <c r="K1329" i="4"/>
  <c r="M1329" i="4"/>
  <c r="I1330" i="4"/>
  <c r="J1330" i="4"/>
  <c r="K1330" i="4"/>
  <c r="M1330" i="4"/>
  <c r="I1331" i="4"/>
  <c r="J1331" i="4"/>
  <c r="K1331" i="4"/>
  <c r="M1331" i="4"/>
  <c r="I1332" i="4"/>
  <c r="J1332" i="4"/>
  <c r="K1332" i="4"/>
  <c r="M1332" i="4"/>
  <c r="I1333" i="4"/>
  <c r="J1333" i="4"/>
  <c r="K1333" i="4"/>
  <c r="M1333" i="4"/>
  <c r="I1334" i="4"/>
  <c r="J1334" i="4"/>
  <c r="K1334" i="4"/>
  <c r="M1334" i="4"/>
  <c r="I1335" i="4"/>
  <c r="J1335" i="4"/>
  <c r="K1335" i="4"/>
  <c r="M1335" i="4"/>
  <c r="I1336" i="4"/>
  <c r="J1336" i="4"/>
  <c r="K1336" i="4"/>
  <c r="M1336" i="4"/>
  <c r="I1337" i="4"/>
  <c r="J1337" i="4"/>
  <c r="K1337" i="4"/>
  <c r="M1337" i="4"/>
  <c r="I1325" i="4"/>
  <c r="J1325" i="4"/>
  <c r="K1325" i="4"/>
  <c r="M1325" i="4"/>
  <c r="I1338" i="4"/>
  <c r="J1338" i="4"/>
  <c r="K1338" i="4"/>
  <c r="M1338" i="4"/>
  <c r="I1339" i="4"/>
  <c r="J1339" i="4"/>
  <c r="K1339" i="4"/>
  <c r="M1339" i="4"/>
  <c r="I1340" i="4"/>
  <c r="J1340" i="4"/>
  <c r="K1340" i="4"/>
  <c r="M1340" i="4"/>
  <c r="I1326" i="4"/>
  <c r="J1326" i="4"/>
  <c r="K1326" i="4"/>
  <c r="M1326" i="4"/>
  <c r="I1327" i="4"/>
  <c r="J1327" i="4"/>
  <c r="K1327" i="4"/>
  <c r="M1327" i="4"/>
  <c r="I1328" i="4"/>
  <c r="J1328" i="4"/>
  <c r="K1328" i="4"/>
  <c r="M1328" i="4"/>
  <c r="I1341" i="4"/>
  <c r="J1341" i="4"/>
  <c r="K1341" i="4"/>
  <c r="M1341" i="4"/>
  <c r="I1342" i="4"/>
  <c r="J1342" i="4"/>
  <c r="K1342" i="4"/>
  <c r="M1342" i="4"/>
  <c r="I1343" i="4"/>
  <c r="J1343" i="4"/>
  <c r="K1343" i="4"/>
  <c r="M1343" i="4"/>
  <c r="I1344" i="4"/>
  <c r="J1344" i="4"/>
  <c r="K1344" i="4"/>
  <c r="M1344" i="4"/>
  <c r="I1345" i="4"/>
  <c r="J1345" i="4"/>
  <c r="K1345" i="4"/>
  <c r="M1345" i="4"/>
  <c r="I1346" i="4"/>
  <c r="J1346" i="4"/>
  <c r="K1346" i="4"/>
  <c r="M1346" i="4"/>
  <c r="I1347" i="4"/>
  <c r="J1347" i="4"/>
  <c r="K1347" i="4"/>
  <c r="M1347" i="4"/>
  <c r="I1348" i="4"/>
  <c r="J1348" i="4"/>
  <c r="K1348" i="4"/>
  <c r="M1348" i="4"/>
  <c r="I1350" i="4"/>
  <c r="J1350" i="4"/>
  <c r="K1350" i="4"/>
  <c r="M1350" i="4"/>
  <c r="I1351" i="4"/>
  <c r="J1351" i="4"/>
  <c r="K1351" i="4"/>
  <c r="M1351" i="4"/>
  <c r="I1352" i="4"/>
  <c r="J1352" i="4"/>
  <c r="K1352" i="4"/>
  <c r="M1352" i="4"/>
  <c r="I1353" i="4"/>
  <c r="J1353" i="4"/>
  <c r="K1353" i="4"/>
  <c r="M1353" i="4"/>
  <c r="I1354" i="4"/>
  <c r="J1354" i="4"/>
  <c r="K1354" i="4"/>
  <c r="M1354" i="4"/>
  <c r="I1360" i="4"/>
  <c r="J1360" i="4"/>
  <c r="K1360" i="4"/>
  <c r="M1360" i="4"/>
  <c r="I1361" i="4"/>
  <c r="J1361" i="4"/>
  <c r="K1361" i="4"/>
  <c r="M1361" i="4"/>
  <c r="I1362" i="4"/>
  <c r="J1362" i="4"/>
  <c r="K1362" i="4"/>
  <c r="M1362" i="4"/>
  <c r="I1363" i="4"/>
  <c r="J1363" i="4"/>
  <c r="K1363" i="4"/>
  <c r="M1363" i="4"/>
  <c r="I1390" i="4"/>
  <c r="J1390" i="4"/>
  <c r="K1390" i="4"/>
  <c r="M1390" i="4"/>
  <c r="I1392" i="4"/>
  <c r="J1392" i="4"/>
  <c r="K1392" i="4"/>
  <c r="M1392" i="4"/>
  <c r="I1393" i="4"/>
  <c r="J1393" i="4"/>
  <c r="K1393" i="4"/>
  <c r="M1393" i="4"/>
  <c r="I1391" i="4"/>
  <c r="J1391" i="4"/>
  <c r="K1391" i="4"/>
  <c r="M1391" i="4"/>
  <c r="I1394" i="4"/>
  <c r="J1394" i="4"/>
  <c r="K1394" i="4"/>
  <c r="M1394" i="4"/>
  <c r="I1397" i="4"/>
  <c r="J1397" i="4"/>
  <c r="K1397" i="4"/>
  <c r="M1397" i="4"/>
  <c r="I1398" i="4"/>
  <c r="J1398" i="4"/>
  <c r="K1398" i="4"/>
  <c r="M1398" i="4"/>
  <c r="I1399" i="4"/>
  <c r="J1399" i="4"/>
  <c r="K1399" i="4"/>
  <c r="M1399" i="4"/>
  <c r="I1400" i="4"/>
  <c r="J1400" i="4"/>
  <c r="K1400" i="4"/>
  <c r="M1400" i="4"/>
  <c r="I1401" i="4"/>
  <c r="J1401" i="4"/>
  <c r="K1401" i="4"/>
  <c r="M1401" i="4"/>
  <c r="I1402" i="4"/>
  <c r="J1402" i="4"/>
  <c r="K1402" i="4"/>
  <c r="M1402" i="4"/>
  <c r="I1403" i="4"/>
  <c r="J1403" i="4"/>
  <c r="K1403" i="4"/>
  <c r="M1403" i="4"/>
  <c r="I1404" i="4"/>
  <c r="J1404" i="4"/>
  <c r="K1404" i="4"/>
  <c r="M1404" i="4"/>
  <c r="I1405" i="4"/>
  <c r="J1405" i="4"/>
  <c r="K1405" i="4"/>
  <c r="M1405" i="4"/>
  <c r="I1406" i="4"/>
  <c r="J1406" i="4"/>
  <c r="K1406" i="4"/>
  <c r="M1406" i="4"/>
  <c r="I1411" i="4"/>
  <c r="J1411" i="4"/>
  <c r="K1411" i="4"/>
  <c r="M1411" i="4"/>
  <c r="I1419" i="4"/>
  <c r="J1419" i="4"/>
  <c r="K1419" i="4"/>
  <c r="M1419" i="4"/>
  <c r="I1412" i="4"/>
  <c r="J1412" i="4"/>
  <c r="K1412" i="4"/>
  <c r="M1412" i="4"/>
  <c r="I1413" i="4"/>
  <c r="J1413" i="4"/>
  <c r="K1413" i="4"/>
  <c r="M1413" i="4"/>
  <c r="I1414" i="4"/>
  <c r="J1414" i="4"/>
  <c r="K1414" i="4"/>
  <c r="M1414" i="4"/>
  <c r="I1415" i="4"/>
  <c r="J1415" i="4"/>
  <c r="K1415" i="4"/>
  <c r="M1415" i="4"/>
  <c r="I1416" i="4"/>
  <c r="J1416" i="4"/>
  <c r="K1416" i="4"/>
  <c r="M1416" i="4"/>
  <c r="I1417" i="4"/>
  <c r="J1417" i="4"/>
  <c r="K1417" i="4"/>
  <c r="M1417" i="4"/>
  <c r="I1418" i="4"/>
  <c r="J1418" i="4"/>
  <c r="K1418" i="4"/>
  <c r="M1418" i="4"/>
  <c r="I1420" i="4"/>
  <c r="J1420" i="4"/>
  <c r="K1420" i="4"/>
  <c r="M1420" i="4"/>
  <c r="I1421" i="4"/>
  <c r="J1421" i="4"/>
  <c r="K1421" i="4"/>
  <c r="M1421" i="4"/>
  <c r="I1422" i="4"/>
  <c r="J1422" i="4"/>
  <c r="K1422" i="4"/>
  <c r="M1422" i="4"/>
  <c r="I1423" i="4"/>
  <c r="J1423" i="4"/>
  <c r="K1423" i="4"/>
  <c r="M1423" i="4"/>
  <c r="I1424" i="4"/>
  <c r="J1424" i="4"/>
  <c r="K1424" i="4"/>
  <c r="M1424" i="4"/>
  <c r="I1425" i="4"/>
  <c r="J1425" i="4"/>
  <c r="K1425" i="4"/>
  <c r="M1425" i="4"/>
  <c r="I1426" i="4"/>
  <c r="J1426" i="4"/>
  <c r="K1426" i="4"/>
  <c r="M1426" i="4"/>
  <c r="I1427" i="4"/>
  <c r="J1427" i="4"/>
  <c r="K1427" i="4"/>
  <c r="M1427" i="4"/>
  <c r="I1428" i="4"/>
  <c r="J1428" i="4"/>
  <c r="K1428" i="4"/>
  <c r="M1428" i="4"/>
  <c r="I1429" i="4"/>
  <c r="J1429" i="4"/>
  <c r="K1429" i="4"/>
  <c r="M1429" i="4"/>
  <c r="I1430" i="4"/>
  <c r="J1430" i="4"/>
  <c r="K1430" i="4"/>
  <c r="M1430" i="4"/>
  <c r="I1433" i="4"/>
  <c r="J1433" i="4"/>
  <c r="K1433" i="4"/>
  <c r="M1433" i="4"/>
  <c r="I1434" i="4"/>
  <c r="J1434" i="4"/>
  <c r="K1434" i="4"/>
  <c r="M1434" i="4"/>
  <c r="I1436" i="4"/>
  <c r="J1436" i="4"/>
  <c r="K1436" i="4"/>
  <c r="M1436" i="4"/>
  <c r="I1483" i="4"/>
  <c r="J1483" i="4"/>
  <c r="K1483" i="4"/>
  <c r="M1483" i="4"/>
  <c r="I1484" i="4"/>
  <c r="J1484" i="4"/>
  <c r="K1484" i="4"/>
  <c r="M1484" i="4"/>
  <c r="I1485" i="4"/>
  <c r="J1485" i="4"/>
  <c r="K1485" i="4"/>
  <c r="M1485" i="4"/>
  <c r="I1486" i="4"/>
  <c r="J1486" i="4"/>
  <c r="K1486" i="4"/>
  <c r="M1486" i="4"/>
  <c r="I1470" i="4"/>
  <c r="J1470" i="4"/>
  <c r="K1470" i="4"/>
  <c r="M1470" i="4"/>
  <c r="I1492" i="4"/>
  <c r="J1492" i="4"/>
  <c r="K1492" i="4"/>
  <c r="M1492" i="4"/>
  <c r="I1493" i="4"/>
  <c r="J1493" i="4"/>
  <c r="K1493" i="4"/>
  <c r="M1493" i="4"/>
  <c r="I1494" i="4"/>
  <c r="J1494" i="4"/>
  <c r="K1494" i="4"/>
  <c r="M1494" i="4"/>
  <c r="I1495" i="4"/>
  <c r="J1495" i="4"/>
  <c r="K1495" i="4"/>
  <c r="M1495" i="4"/>
  <c r="I1496" i="4"/>
  <c r="J1496" i="4"/>
  <c r="K1496" i="4"/>
  <c r="M1496" i="4"/>
  <c r="I1497" i="4"/>
  <c r="J1497" i="4"/>
  <c r="K1497" i="4"/>
  <c r="M1497" i="4"/>
  <c r="I1498" i="4"/>
  <c r="J1498" i="4"/>
  <c r="K1498" i="4"/>
  <c r="M1498" i="4"/>
  <c r="I1471" i="4"/>
  <c r="J1471" i="4"/>
  <c r="K1471" i="4"/>
  <c r="M1471" i="4"/>
  <c r="I1487" i="4"/>
  <c r="J1487" i="4"/>
  <c r="K1487" i="4"/>
  <c r="M1487" i="4"/>
  <c r="I1488" i="4"/>
  <c r="J1488" i="4"/>
  <c r="K1488" i="4"/>
  <c r="M1488" i="4"/>
  <c r="I1499" i="4"/>
  <c r="J1499" i="4"/>
  <c r="K1499" i="4"/>
  <c r="M1499" i="4"/>
  <c r="I1500" i="4"/>
  <c r="J1500" i="4"/>
  <c r="K1500" i="4"/>
  <c r="M1500" i="4"/>
  <c r="I1501" i="4"/>
  <c r="J1501" i="4"/>
  <c r="K1501" i="4"/>
  <c r="M1501" i="4"/>
  <c r="I1502" i="4"/>
  <c r="J1502" i="4"/>
  <c r="K1502" i="4"/>
  <c r="M1502" i="4"/>
  <c r="I1503" i="4"/>
  <c r="J1503" i="4"/>
  <c r="K1503" i="4"/>
  <c r="M1503" i="4"/>
  <c r="I1504" i="4"/>
  <c r="J1504" i="4"/>
  <c r="K1504" i="4"/>
  <c r="M1504" i="4"/>
  <c r="I1505" i="4"/>
  <c r="J1505" i="4"/>
  <c r="K1505" i="4"/>
  <c r="M1505" i="4"/>
  <c r="I1506" i="4"/>
  <c r="J1506" i="4"/>
  <c r="K1506" i="4"/>
  <c r="M1506" i="4"/>
  <c r="I1507" i="4"/>
  <c r="J1507" i="4"/>
  <c r="K1507" i="4"/>
  <c r="M1507" i="4"/>
  <c r="I1508" i="4"/>
  <c r="J1508" i="4"/>
  <c r="K1508" i="4"/>
  <c r="M1508" i="4"/>
  <c r="I1489" i="4"/>
  <c r="J1489" i="4"/>
  <c r="K1489" i="4"/>
  <c r="M1489" i="4"/>
  <c r="I1490" i="4"/>
  <c r="J1490" i="4"/>
  <c r="K1490" i="4"/>
  <c r="M1490" i="4"/>
  <c r="I1491" i="4"/>
  <c r="J1491" i="4"/>
  <c r="K1491" i="4"/>
  <c r="M1491" i="4"/>
  <c r="I1472" i="4"/>
  <c r="J1472" i="4"/>
  <c r="K1472" i="4"/>
  <c r="M1472" i="4"/>
  <c r="I1473" i="4"/>
  <c r="J1473" i="4"/>
  <c r="K1473" i="4"/>
  <c r="M1473" i="4"/>
  <c r="I1474" i="4"/>
  <c r="J1474" i="4"/>
  <c r="K1474" i="4"/>
  <c r="M1474" i="4"/>
  <c r="I1475" i="4"/>
  <c r="J1475" i="4"/>
  <c r="K1475" i="4"/>
  <c r="M1475" i="4"/>
  <c r="I1476" i="4"/>
  <c r="J1476" i="4"/>
  <c r="K1476" i="4"/>
  <c r="M1476" i="4"/>
  <c r="I1477" i="4"/>
  <c r="J1477" i="4"/>
  <c r="K1477" i="4"/>
  <c r="M1477" i="4"/>
  <c r="I1478" i="4"/>
  <c r="J1478" i="4"/>
  <c r="K1478" i="4"/>
  <c r="M1478" i="4"/>
  <c r="I1479" i="4"/>
  <c r="J1479" i="4"/>
  <c r="K1479" i="4"/>
  <c r="M1479" i="4"/>
  <c r="I1480" i="4"/>
  <c r="J1480" i="4"/>
  <c r="K1480" i="4"/>
  <c r="M1480" i="4"/>
  <c r="I1481" i="4"/>
  <c r="J1481" i="4"/>
  <c r="K1481" i="4"/>
  <c r="M1481" i="4"/>
  <c r="I1482" i="4"/>
  <c r="J1482" i="4"/>
  <c r="K1482" i="4"/>
  <c r="M1482" i="4"/>
  <c r="I1509" i="4"/>
  <c r="J1509" i="4"/>
  <c r="K1509" i="4"/>
  <c r="M1509" i="4"/>
  <c r="I1510" i="4"/>
  <c r="J1510" i="4"/>
  <c r="K1510" i="4"/>
  <c r="M1510" i="4"/>
  <c r="I1511" i="4"/>
  <c r="J1511" i="4"/>
  <c r="K1511" i="4"/>
  <c r="M1511" i="4"/>
  <c r="I1512" i="4"/>
  <c r="J1512" i="4"/>
  <c r="K1512" i="4"/>
  <c r="M1512" i="4"/>
  <c r="I1513" i="4"/>
  <c r="J1513" i="4"/>
  <c r="K1513" i="4"/>
  <c r="M1513" i="4"/>
  <c r="I1514" i="4"/>
  <c r="J1514" i="4"/>
  <c r="K1514" i="4"/>
  <c r="M1514" i="4"/>
  <c r="I1515" i="4"/>
  <c r="J1515" i="4"/>
  <c r="K1515" i="4"/>
  <c r="M1515" i="4"/>
  <c r="I1516" i="4"/>
  <c r="J1516" i="4"/>
  <c r="K1516" i="4"/>
  <c r="M1516" i="4"/>
  <c r="I1517" i="4"/>
  <c r="J1517" i="4"/>
  <c r="K1517" i="4"/>
  <c r="M1517" i="4"/>
  <c r="I1518" i="4"/>
  <c r="J1518" i="4"/>
  <c r="K1518" i="4"/>
  <c r="M1518" i="4"/>
  <c r="I1519" i="4"/>
  <c r="J1519" i="4"/>
  <c r="K1519" i="4"/>
  <c r="M1519" i="4"/>
  <c r="I1520" i="4"/>
  <c r="J1520" i="4"/>
  <c r="K1520" i="4"/>
  <c r="M1520" i="4"/>
  <c r="I1528" i="4"/>
  <c r="J1528" i="4"/>
  <c r="K1528" i="4"/>
  <c r="M1528" i="4"/>
  <c r="I1529" i="4"/>
  <c r="J1529" i="4"/>
  <c r="K1529" i="4"/>
  <c r="M1529" i="4"/>
  <c r="I1531" i="4"/>
  <c r="J1531" i="4"/>
  <c r="K1531" i="4"/>
  <c r="M1531" i="4"/>
  <c r="I1532" i="4"/>
  <c r="J1532" i="4"/>
  <c r="K1532" i="4"/>
  <c r="M1532" i="4"/>
  <c r="I1533" i="4"/>
  <c r="J1533" i="4"/>
  <c r="K1533" i="4"/>
  <c r="M1533" i="4"/>
  <c r="I1535" i="4"/>
  <c r="J1535" i="4"/>
  <c r="K1535" i="4"/>
  <c r="M1535" i="4"/>
  <c r="I1534" i="4"/>
  <c r="J1534" i="4"/>
  <c r="K1534" i="4"/>
  <c r="M1534" i="4"/>
  <c r="I1536" i="4"/>
  <c r="J1536" i="4"/>
  <c r="K1536" i="4"/>
  <c r="M1536" i="4"/>
  <c r="I1538" i="4"/>
  <c r="J1538" i="4"/>
  <c r="K1538" i="4"/>
  <c r="M1538" i="4"/>
  <c r="I1540" i="4"/>
  <c r="J1540" i="4"/>
  <c r="K1540" i="4"/>
  <c r="M1540" i="4"/>
  <c r="I1542" i="4"/>
  <c r="J1542" i="4"/>
  <c r="K1542" i="4"/>
  <c r="M1542" i="4"/>
  <c r="I1543" i="4"/>
  <c r="J1543" i="4"/>
  <c r="K1543" i="4"/>
  <c r="M1543" i="4"/>
  <c r="I1544" i="4"/>
  <c r="J1544" i="4"/>
  <c r="K1544" i="4"/>
  <c r="M1544" i="4"/>
  <c r="I1545" i="4"/>
  <c r="J1545" i="4"/>
  <c r="K1545" i="4"/>
  <c r="M1545" i="4"/>
  <c r="I1555" i="4"/>
  <c r="J1555" i="4"/>
  <c r="K1555" i="4"/>
  <c r="M1555" i="4"/>
  <c r="I1556" i="4"/>
  <c r="J1556" i="4"/>
  <c r="K1556" i="4"/>
  <c r="M1556" i="4"/>
  <c r="I1554" i="4"/>
  <c r="J1554" i="4"/>
  <c r="K1554" i="4"/>
  <c r="M1554" i="4"/>
  <c r="I1557" i="4"/>
  <c r="J1557" i="4"/>
  <c r="K1557" i="4"/>
  <c r="M1557" i="4"/>
  <c r="I1558" i="4"/>
  <c r="J1558" i="4"/>
  <c r="K1558" i="4"/>
  <c r="M1558" i="4"/>
  <c r="I1559" i="4"/>
  <c r="J1559" i="4"/>
  <c r="K1559" i="4"/>
  <c r="M1559" i="4"/>
  <c r="I1560" i="4"/>
  <c r="J1560" i="4"/>
  <c r="K1560" i="4"/>
  <c r="M1560" i="4"/>
  <c r="I1561" i="4"/>
  <c r="J1561" i="4"/>
  <c r="K1561" i="4"/>
  <c r="M1561" i="4"/>
  <c r="I1562" i="4"/>
  <c r="J1562" i="4"/>
  <c r="K1562" i="4"/>
  <c r="M1562" i="4"/>
  <c r="I1563" i="4"/>
  <c r="J1563" i="4"/>
  <c r="K1563" i="4"/>
  <c r="M1563" i="4"/>
  <c r="I1564" i="4"/>
  <c r="J1564" i="4"/>
  <c r="K1564" i="4"/>
  <c r="M1564" i="4"/>
  <c r="I1565" i="4"/>
  <c r="J1565" i="4"/>
  <c r="K1565" i="4"/>
  <c r="M1565" i="4"/>
  <c r="I1566" i="4"/>
  <c r="J1566" i="4"/>
  <c r="K1566" i="4"/>
  <c r="M1566" i="4"/>
  <c r="I1567" i="4"/>
  <c r="J1567" i="4"/>
  <c r="K1567" i="4"/>
  <c r="M1567" i="4"/>
  <c r="I1568" i="4"/>
  <c r="J1568" i="4"/>
  <c r="K1568" i="4"/>
  <c r="M1568" i="4"/>
  <c r="I1590" i="4"/>
  <c r="J1590" i="4"/>
  <c r="K1590" i="4"/>
  <c r="M1590" i="4"/>
  <c r="I1591" i="4"/>
  <c r="J1591" i="4"/>
  <c r="K1591" i="4"/>
  <c r="M1591" i="4"/>
  <c r="I1592" i="4"/>
  <c r="J1592" i="4"/>
  <c r="K1592" i="4"/>
  <c r="M1592" i="4"/>
  <c r="I1583" i="4"/>
  <c r="J1583" i="4"/>
  <c r="K1583" i="4"/>
  <c r="M1583" i="4"/>
  <c r="I1584" i="4"/>
  <c r="J1584" i="4"/>
  <c r="K1584" i="4"/>
  <c r="M1584" i="4"/>
  <c r="I1585" i="4"/>
  <c r="J1585" i="4"/>
  <c r="K1585" i="4"/>
  <c r="M1585" i="4"/>
  <c r="I1586" i="4"/>
  <c r="J1586" i="4"/>
  <c r="K1586" i="4"/>
  <c r="M1586" i="4"/>
  <c r="I1587" i="4"/>
  <c r="J1587" i="4"/>
  <c r="K1587" i="4"/>
  <c r="M1587" i="4"/>
  <c r="I1588" i="4"/>
  <c r="J1588" i="4"/>
  <c r="K1588" i="4"/>
  <c r="M1588" i="4"/>
  <c r="I1589" i="4"/>
  <c r="J1589" i="4"/>
  <c r="K1589" i="4"/>
  <c r="M1589" i="4"/>
  <c r="I1593" i="4"/>
  <c r="J1593" i="4"/>
  <c r="K1593" i="4"/>
  <c r="M1593" i="4"/>
  <c r="I1594" i="4"/>
  <c r="J1594" i="4"/>
  <c r="K1594" i="4"/>
  <c r="M1594" i="4"/>
  <c r="I1595" i="4"/>
  <c r="J1595" i="4"/>
  <c r="K1595" i="4"/>
  <c r="M1595" i="4"/>
  <c r="I1596" i="4"/>
  <c r="J1596" i="4"/>
  <c r="K1596" i="4"/>
  <c r="M1596" i="4"/>
  <c r="I1597" i="4"/>
  <c r="J1597" i="4"/>
  <c r="K1597" i="4"/>
  <c r="M1597" i="4"/>
  <c r="I1598" i="4"/>
  <c r="J1598" i="4"/>
  <c r="K1598" i="4"/>
  <c r="M1598" i="4"/>
  <c r="I1599" i="4"/>
  <c r="J1599" i="4"/>
  <c r="K1599" i="4"/>
  <c r="M1599" i="4"/>
  <c r="I1600" i="4"/>
  <c r="J1600" i="4"/>
  <c r="K1600" i="4"/>
  <c r="M1600" i="4"/>
  <c r="I1601" i="4"/>
  <c r="J1601" i="4"/>
  <c r="K1601" i="4"/>
  <c r="M1601" i="4"/>
  <c r="I1602" i="4"/>
  <c r="J1602" i="4"/>
  <c r="K1602" i="4"/>
  <c r="M1602" i="4"/>
  <c r="I1603" i="4"/>
  <c r="J1603" i="4"/>
  <c r="K1603" i="4"/>
  <c r="M1603" i="4"/>
  <c r="I1604" i="4"/>
  <c r="J1604" i="4"/>
  <c r="K1604" i="4"/>
  <c r="M1604" i="4"/>
  <c r="I1605" i="4"/>
  <c r="J1605" i="4"/>
  <c r="K1605" i="4"/>
  <c r="M1605" i="4"/>
  <c r="I1606" i="4"/>
  <c r="J1606" i="4"/>
  <c r="K1606" i="4"/>
  <c r="M1606" i="4"/>
  <c r="I1607" i="4"/>
  <c r="J1607" i="4"/>
  <c r="K1607" i="4"/>
  <c r="M1607" i="4"/>
  <c r="I1608" i="4"/>
  <c r="J1608" i="4"/>
  <c r="K1608" i="4"/>
  <c r="M1608" i="4"/>
  <c r="I1609" i="4"/>
  <c r="J1609" i="4"/>
  <c r="K1609" i="4"/>
  <c r="M1609" i="4"/>
  <c r="I1610" i="4"/>
  <c r="J1610" i="4"/>
  <c r="K1610" i="4"/>
  <c r="M1610" i="4"/>
  <c r="I1611" i="4"/>
  <c r="J1611" i="4"/>
  <c r="K1611" i="4"/>
  <c r="M1611" i="4"/>
  <c r="I1612" i="4"/>
  <c r="J1612" i="4"/>
  <c r="K1612" i="4"/>
  <c r="M1612" i="4"/>
  <c r="I1613" i="4"/>
  <c r="J1613" i="4"/>
  <c r="K1613" i="4"/>
  <c r="M1613" i="4"/>
  <c r="I1616" i="4"/>
  <c r="J1616" i="4"/>
  <c r="K1616" i="4"/>
  <c r="M1616" i="4"/>
  <c r="I1617" i="4"/>
  <c r="J1617" i="4"/>
  <c r="K1617" i="4"/>
  <c r="M1617" i="4"/>
  <c r="I1618" i="4"/>
  <c r="J1618" i="4"/>
  <c r="K1618" i="4"/>
  <c r="M1618" i="4"/>
  <c r="I1619" i="4"/>
  <c r="J1619" i="4"/>
  <c r="K1619" i="4"/>
  <c r="M1619" i="4"/>
  <c r="I1620" i="4"/>
  <c r="J1620" i="4"/>
  <c r="K1620" i="4"/>
  <c r="M1620" i="4"/>
  <c r="I1621" i="4"/>
  <c r="J1621" i="4"/>
  <c r="K1621" i="4"/>
  <c r="M1621" i="4"/>
  <c r="I1623" i="4"/>
  <c r="J1623" i="4"/>
  <c r="K1623" i="4"/>
  <c r="M1623" i="4"/>
  <c r="I1624" i="4"/>
  <c r="J1624" i="4"/>
  <c r="K1624" i="4"/>
  <c r="M1624" i="4"/>
  <c r="I1625" i="4"/>
  <c r="J1625" i="4"/>
  <c r="K1625" i="4"/>
  <c r="M1625" i="4"/>
  <c r="I1626" i="4"/>
  <c r="J1626" i="4"/>
  <c r="K1626" i="4"/>
  <c r="M1626" i="4"/>
  <c r="I1627" i="4"/>
  <c r="J1627" i="4"/>
  <c r="K1627" i="4"/>
  <c r="M1627" i="4"/>
  <c r="I1628" i="4"/>
  <c r="J1628" i="4"/>
  <c r="K1628" i="4"/>
  <c r="M1628" i="4"/>
  <c r="I1629" i="4"/>
  <c r="J1629" i="4"/>
  <c r="K1629" i="4"/>
  <c r="M1629" i="4"/>
  <c r="I1630" i="4"/>
  <c r="J1630" i="4"/>
  <c r="K1630" i="4"/>
  <c r="M1630" i="4"/>
  <c r="I1631" i="4"/>
  <c r="J1631" i="4"/>
  <c r="K1631" i="4"/>
  <c r="M1631" i="4"/>
  <c r="I1632" i="4"/>
  <c r="J1632" i="4"/>
  <c r="K1632" i="4"/>
  <c r="M1632" i="4"/>
  <c r="I1633" i="4"/>
  <c r="J1633" i="4"/>
  <c r="K1633" i="4"/>
  <c r="M1633" i="4"/>
  <c r="I1634" i="4"/>
  <c r="J1634" i="4"/>
  <c r="K1634" i="4"/>
  <c r="M1634" i="4"/>
  <c r="I1635" i="4"/>
  <c r="J1635" i="4"/>
  <c r="K1635" i="4"/>
  <c r="M1635" i="4"/>
  <c r="I1636" i="4"/>
  <c r="J1636" i="4"/>
  <c r="K1636" i="4"/>
  <c r="M1636" i="4"/>
  <c r="I1637" i="4"/>
  <c r="J1637" i="4"/>
  <c r="K1637" i="4"/>
  <c r="M1637" i="4"/>
  <c r="I1638" i="4"/>
  <c r="J1638" i="4"/>
  <c r="K1638" i="4"/>
  <c r="M1638" i="4"/>
  <c r="I1645" i="4"/>
  <c r="J1645" i="4"/>
  <c r="K1645" i="4"/>
  <c r="M1645" i="4"/>
  <c r="I1644" i="4"/>
  <c r="J1644" i="4"/>
  <c r="K1644" i="4"/>
  <c r="M1644" i="4"/>
  <c r="I1646" i="4"/>
  <c r="J1646" i="4"/>
  <c r="K1646" i="4"/>
  <c r="M1646" i="4"/>
  <c r="I1647" i="4"/>
  <c r="J1647" i="4"/>
  <c r="K1647" i="4"/>
  <c r="M1647" i="4"/>
  <c r="I1648" i="4"/>
  <c r="J1648" i="4"/>
  <c r="K1648" i="4"/>
  <c r="M1648" i="4"/>
  <c r="I1649" i="4"/>
  <c r="J1649" i="4"/>
  <c r="K1649" i="4"/>
  <c r="M1649" i="4"/>
  <c r="I1650" i="4"/>
  <c r="J1650" i="4"/>
  <c r="K1650" i="4"/>
  <c r="M1650" i="4"/>
  <c r="I1654" i="4"/>
  <c r="J1654" i="4"/>
  <c r="K1654" i="4"/>
  <c r="M1654" i="4"/>
  <c r="I1653" i="4"/>
  <c r="J1653" i="4"/>
  <c r="K1653" i="4"/>
  <c r="M1653" i="4"/>
  <c r="I1655" i="4"/>
  <c r="J1655" i="4"/>
  <c r="K1655" i="4"/>
  <c r="M1655" i="4"/>
  <c r="I1656" i="4"/>
  <c r="J1656" i="4"/>
  <c r="K1656" i="4"/>
  <c r="M1656" i="4"/>
  <c r="I1657" i="4"/>
  <c r="J1657" i="4"/>
  <c r="K1657" i="4"/>
  <c r="M1657" i="4"/>
  <c r="I1661" i="4"/>
  <c r="J1661" i="4"/>
  <c r="K1661" i="4"/>
  <c r="M1661" i="4"/>
  <c r="I1841" i="4"/>
  <c r="J1841" i="4"/>
  <c r="K1841" i="4"/>
  <c r="M1841" i="4"/>
  <c r="I1842" i="4"/>
  <c r="J1842" i="4"/>
  <c r="K1842" i="4"/>
  <c r="M1842" i="4"/>
  <c r="I1843" i="4"/>
  <c r="J1843" i="4"/>
  <c r="K1843" i="4"/>
  <c r="M1843" i="4"/>
  <c r="I1706" i="4"/>
  <c r="J1706" i="4"/>
  <c r="K1706" i="4"/>
  <c r="M1706" i="4"/>
  <c r="I1707" i="4"/>
  <c r="J1707" i="4"/>
  <c r="K1707" i="4"/>
  <c r="M1707" i="4"/>
  <c r="I1708" i="4"/>
  <c r="J1708" i="4"/>
  <c r="K1708" i="4"/>
  <c r="M1708" i="4"/>
  <c r="I1709" i="4"/>
  <c r="J1709" i="4"/>
  <c r="K1709" i="4"/>
  <c r="M1709" i="4"/>
  <c r="I1844" i="4"/>
  <c r="J1844" i="4"/>
  <c r="K1844" i="4"/>
  <c r="M1844" i="4"/>
  <c r="I1710" i="4"/>
  <c r="J1710" i="4"/>
  <c r="K1710" i="4"/>
  <c r="M1710" i="4"/>
  <c r="I1845" i="4"/>
  <c r="J1845" i="4"/>
  <c r="K1845" i="4"/>
  <c r="M1845" i="4"/>
  <c r="I1711" i="4"/>
  <c r="J1711" i="4"/>
  <c r="K1711" i="4"/>
  <c r="M1711" i="4"/>
  <c r="I1846" i="4"/>
  <c r="J1846" i="4"/>
  <c r="K1846" i="4"/>
  <c r="M1846" i="4"/>
  <c r="I1712" i="4"/>
  <c r="J1712" i="4"/>
  <c r="K1712" i="4"/>
  <c r="M1712" i="4"/>
  <c r="I1713" i="4"/>
  <c r="J1713" i="4"/>
  <c r="K1713" i="4"/>
  <c r="M1713" i="4"/>
  <c r="I1714" i="4"/>
  <c r="J1714" i="4"/>
  <c r="K1714" i="4"/>
  <c r="M1714" i="4"/>
  <c r="I1715" i="4"/>
  <c r="J1715" i="4"/>
  <c r="K1715" i="4"/>
  <c r="M1715" i="4"/>
  <c r="I1847" i="4"/>
  <c r="J1847" i="4"/>
  <c r="K1847" i="4"/>
  <c r="M1847" i="4"/>
  <c r="I1848" i="4"/>
  <c r="J1848" i="4"/>
  <c r="K1848" i="4"/>
  <c r="M1848" i="4"/>
  <c r="I1849" i="4"/>
  <c r="J1849" i="4"/>
  <c r="K1849" i="4"/>
  <c r="M1849" i="4"/>
  <c r="I1716" i="4"/>
  <c r="J1716" i="4"/>
  <c r="K1716" i="4"/>
  <c r="M1716" i="4"/>
  <c r="I1717" i="4"/>
  <c r="J1717" i="4"/>
  <c r="K1717" i="4"/>
  <c r="M1717" i="4"/>
  <c r="I1718" i="4"/>
  <c r="J1718" i="4"/>
  <c r="K1718" i="4"/>
  <c r="M1718" i="4"/>
  <c r="I1850" i="4"/>
  <c r="J1850" i="4"/>
  <c r="K1850" i="4"/>
  <c r="M1850" i="4"/>
  <c r="I1719" i="4"/>
  <c r="J1719" i="4"/>
  <c r="K1719" i="4"/>
  <c r="M1719" i="4"/>
  <c r="I1851" i="4"/>
  <c r="J1851" i="4"/>
  <c r="K1851" i="4"/>
  <c r="M1851" i="4"/>
  <c r="I1720" i="4"/>
  <c r="J1720" i="4"/>
  <c r="K1720" i="4"/>
  <c r="M1720" i="4"/>
  <c r="I1721" i="4"/>
  <c r="J1721" i="4"/>
  <c r="K1721" i="4"/>
  <c r="M1721" i="4"/>
  <c r="I1852" i="4"/>
  <c r="J1852" i="4"/>
  <c r="K1852" i="4"/>
  <c r="M1852" i="4"/>
  <c r="I1722" i="4"/>
  <c r="J1722" i="4"/>
  <c r="K1722" i="4"/>
  <c r="M1722" i="4"/>
  <c r="I1853" i="4"/>
  <c r="J1853" i="4"/>
  <c r="K1853" i="4"/>
  <c r="M1853" i="4"/>
  <c r="I1723" i="4"/>
  <c r="J1723" i="4"/>
  <c r="K1723" i="4"/>
  <c r="M1723" i="4"/>
  <c r="I1724" i="4"/>
  <c r="J1724" i="4"/>
  <c r="K1724" i="4"/>
  <c r="M1724" i="4"/>
  <c r="I1854" i="4"/>
  <c r="J1854" i="4"/>
  <c r="K1854" i="4"/>
  <c r="M1854" i="4"/>
  <c r="I1855" i="4"/>
  <c r="J1855" i="4"/>
  <c r="K1855" i="4"/>
  <c r="M1855" i="4"/>
  <c r="I1725" i="4"/>
  <c r="J1725" i="4"/>
  <c r="K1725" i="4"/>
  <c r="M1725" i="4"/>
  <c r="I1726" i="4"/>
  <c r="J1726" i="4"/>
  <c r="K1726" i="4"/>
  <c r="M1726" i="4"/>
  <c r="I1856" i="4"/>
  <c r="J1856" i="4"/>
  <c r="K1856" i="4"/>
  <c r="M1856" i="4"/>
  <c r="I1857" i="4"/>
  <c r="J1857" i="4"/>
  <c r="K1857" i="4"/>
  <c r="M1857" i="4"/>
  <c r="I1727" i="4"/>
  <c r="J1727" i="4"/>
  <c r="K1727" i="4"/>
  <c r="M1727" i="4"/>
  <c r="I1858" i="4"/>
  <c r="J1858" i="4"/>
  <c r="K1858" i="4"/>
  <c r="M1858" i="4"/>
  <c r="I1728" i="4"/>
  <c r="J1728" i="4"/>
  <c r="K1728" i="4"/>
  <c r="M1728" i="4"/>
  <c r="I1729" i="4"/>
  <c r="J1729" i="4"/>
  <c r="K1729" i="4"/>
  <c r="M1729" i="4"/>
  <c r="I1730" i="4"/>
  <c r="J1730" i="4"/>
  <c r="K1730" i="4"/>
  <c r="M1730" i="4"/>
  <c r="I1859" i="4"/>
  <c r="J1859" i="4"/>
  <c r="K1859" i="4"/>
  <c r="M1859" i="4"/>
  <c r="I1860" i="4"/>
  <c r="J1860" i="4"/>
  <c r="K1860" i="4"/>
  <c r="M1860" i="4"/>
  <c r="I1861" i="4"/>
  <c r="J1861" i="4"/>
  <c r="K1861" i="4"/>
  <c r="M1861" i="4"/>
  <c r="I1862" i="4"/>
  <c r="J1862" i="4"/>
  <c r="K1862" i="4"/>
  <c r="M1862" i="4"/>
  <c r="I1684" i="4"/>
  <c r="J1684" i="4"/>
  <c r="K1684" i="4"/>
  <c r="M1684" i="4"/>
  <c r="I1685" i="4"/>
  <c r="J1685" i="4"/>
  <c r="K1685" i="4"/>
  <c r="M1685" i="4"/>
  <c r="I1686" i="4"/>
  <c r="J1686" i="4"/>
  <c r="K1686" i="4"/>
  <c r="M1686" i="4"/>
  <c r="I1687" i="4"/>
  <c r="J1687" i="4"/>
  <c r="K1687" i="4"/>
  <c r="M1687" i="4"/>
  <c r="I1688" i="4"/>
  <c r="J1688" i="4"/>
  <c r="K1688" i="4"/>
  <c r="M1688" i="4"/>
  <c r="I1689" i="4"/>
  <c r="J1689" i="4"/>
  <c r="K1689" i="4"/>
  <c r="M1689" i="4"/>
  <c r="I1690" i="4"/>
  <c r="J1690" i="4"/>
  <c r="K1690" i="4"/>
  <c r="M1690" i="4"/>
  <c r="I1691" i="4"/>
  <c r="J1691" i="4"/>
  <c r="K1691" i="4"/>
  <c r="M1691" i="4"/>
  <c r="I1692" i="4"/>
  <c r="J1692" i="4"/>
  <c r="K1692" i="4"/>
  <c r="M1692" i="4"/>
  <c r="I1693" i="4"/>
  <c r="J1693" i="4"/>
  <c r="K1693" i="4"/>
  <c r="M1693" i="4"/>
  <c r="I1694" i="4"/>
  <c r="J1694" i="4"/>
  <c r="K1694" i="4"/>
  <c r="M1694" i="4"/>
  <c r="I1695" i="4"/>
  <c r="J1695" i="4"/>
  <c r="K1695" i="4"/>
  <c r="M1695" i="4"/>
  <c r="I1696" i="4"/>
  <c r="J1696" i="4"/>
  <c r="K1696" i="4"/>
  <c r="M1696" i="4"/>
  <c r="I1697" i="4"/>
  <c r="J1697" i="4"/>
  <c r="K1697" i="4"/>
  <c r="M1697" i="4"/>
  <c r="I1698" i="4"/>
  <c r="J1698" i="4"/>
  <c r="K1698" i="4"/>
  <c r="M1698" i="4"/>
  <c r="I1699" i="4"/>
  <c r="J1699" i="4"/>
  <c r="K1699" i="4"/>
  <c r="M1699" i="4"/>
  <c r="I1700" i="4"/>
  <c r="J1700" i="4"/>
  <c r="K1700" i="4"/>
  <c r="M1700" i="4"/>
  <c r="I1701" i="4"/>
  <c r="J1701" i="4"/>
  <c r="K1701" i="4"/>
  <c r="M1701" i="4"/>
  <c r="I1702" i="4"/>
  <c r="J1702" i="4"/>
  <c r="K1702" i="4"/>
  <c r="M1702" i="4"/>
  <c r="I1703" i="4"/>
  <c r="J1703" i="4"/>
  <c r="K1703" i="4"/>
  <c r="M1703" i="4"/>
  <c r="I1704" i="4"/>
  <c r="J1704" i="4"/>
  <c r="K1704" i="4"/>
  <c r="M1704" i="4"/>
  <c r="I1705" i="4"/>
  <c r="J1705" i="4"/>
  <c r="K1705" i="4"/>
  <c r="M1705" i="4"/>
  <c r="I1731" i="4"/>
  <c r="J1731" i="4"/>
  <c r="K1731" i="4"/>
  <c r="M1731" i="4"/>
  <c r="I1732" i="4"/>
  <c r="J1732" i="4"/>
  <c r="K1732" i="4"/>
  <c r="M1732" i="4"/>
  <c r="I1733" i="4"/>
  <c r="J1733" i="4"/>
  <c r="K1733" i="4"/>
  <c r="M1733" i="4"/>
  <c r="I1734" i="4"/>
  <c r="J1734" i="4"/>
  <c r="K1734" i="4"/>
  <c r="M1734" i="4"/>
  <c r="I1735" i="4"/>
  <c r="J1735" i="4"/>
  <c r="K1735" i="4"/>
  <c r="M1735" i="4"/>
  <c r="I1736" i="4"/>
  <c r="J1736" i="4"/>
  <c r="K1736" i="4"/>
  <c r="M1736" i="4"/>
  <c r="I1737" i="4"/>
  <c r="J1737" i="4"/>
  <c r="K1737" i="4"/>
  <c r="M1737" i="4"/>
  <c r="I1738" i="4"/>
  <c r="J1738" i="4"/>
  <c r="K1738" i="4"/>
  <c r="M1738" i="4"/>
  <c r="I1739" i="4"/>
  <c r="J1739" i="4"/>
  <c r="K1739" i="4"/>
  <c r="M1739" i="4"/>
  <c r="I1740" i="4"/>
  <c r="J1740" i="4"/>
  <c r="K1740" i="4"/>
  <c r="M1740" i="4"/>
  <c r="I1741" i="4"/>
  <c r="J1741" i="4"/>
  <c r="K1741" i="4"/>
  <c r="M1741" i="4"/>
  <c r="I1742" i="4"/>
  <c r="J1742" i="4"/>
  <c r="K1742" i="4"/>
  <c r="M1742" i="4"/>
  <c r="I1743" i="4"/>
  <c r="J1743" i="4"/>
  <c r="K1743" i="4"/>
  <c r="M1743" i="4"/>
  <c r="I1744" i="4"/>
  <c r="J1744" i="4"/>
  <c r="K1744" i="4"/>
  <c r="M1744" i="4"/>
  <c r="I1745" i="4"/>
  <c r="J1745" i="4"/>
  <c r="K1745" i="4"/>
  <c r="M1745" i="4"/>
  <c r="I1746" i="4"/>
  <c r="J1746" i="4"/>
  <c r="K1746" i="4"/>
  <c r="M1746" i="4"/>
  <c r="I1747" i="4"/>
  <c r="J1747" i="4"/>
  <c r="K1747" i="4"/>
  <c r="M1747" i="4"/>
  <c r="I1748" i="4"/>
  <c r="J1748" i="4"/>
  <c r="K1748" i="4"/>
  <c r="M1748" i="4"/>
  <c r="I1749" i="4"/>
  <c r="J1749" i="4"/>
  <c r="K1749" i="4"/>
  <c r="M1749" i="4"/>
  <c r="I1750" i="4"/>
  <c r="J1750" i="4"/>
  <c r="K1750" i="4"/>
  <c r="M1750" i="4"/>
  <c r="I1751" i="4"/>
  <c r="J1751" i="4"/>
  <c r="K1751" i="4"/>
  <c r="M1751" i="4"/>
  <c r="I1752" i="4"/>
  <c r="J1752" i="4"/>
  <c r="K1752" i="4"/>
  <c r="M1752" i="4"/>
  <c r="I1753" i="4"/>
  <c r="J1753" i="4"/>
  <c r="K1753" i="4"/>
  <c r="M1753" i="4"/>
  <c r="I1754" i="4"/>
  <c r="J1754" i="4"/>
  <c r="K1754" i="4"/>
  <c r="M1754" i="4"/>
  <c r="I1755" i="4"/>
  <c r="J1755" i="4"/>
  <c r="K1755" i="4"/>
  <c r="M1755" i="4"/>
  <c r="I1756" i="4"/>
  <c r="J1756" i="4"/>
  <c r="K1756" i="4"/>
  <c r="M1756" i="4"/>
  <c r="I1757" i="4"/>
  <c r="J1757" i="4"/>
  <c r="K1757" i="4"/>
  <c r="M1757" i="4"/>
  <c r="I1758" i="4"/>
  <c r="J1758" i="4"/>
  <c r="K1758" i="4"/>
  <c r="M1758" i="4"/>
  <c r="I1759" i="4"/>
  <c r="J1759" i="4"/>
  <c r="K1759" i="4"/>
  <c r="M1759" i="4"/>
  <c r="I1760" i="4"/>
  <c r="J1760" i="4"/>
  <c r="K1760" i="4"/>
  <c r="M1760" i="4"/>
  <c r="I1761" i="4"/>
  <c r="J1761" i="4"/>
  <c r="K1761" i="4"/>
  <c r="M1761" i="4"/>
  <c r="I1762" i="4"/>
  <c r="J1762" i="4"/>
  <c r="K1762" i="4"/>
  <c r="M1762" i="4"/>
  <c r="I1763" i="4"/>
  <c r="J1763" i="4"/>
  <c r="K1763" i="4"/>
  <c r="M1763" i="4"/>
  <c r="I1764" i="4"/>
  <c r="J1764" i="4"/>
  <c r="K1764" i="4"/>
  <c r="M1764" i="4"/>
  <c r="I1765" i="4"/>
  <c r="J1765" i="4"/>
  <c r="K1765" i="4"/>
  <c r="M1765" i="4"/>
  <c r="I1766" i="4"/>
  <c r="J1766" i="4"/>
  <c r="K1766" i="4"/>
  <c r="M1766" i="4"/>
  <c r="I1767" i="4"/>
  <c r="J1767" i="4"/>
  <c r="K1767" i="4"/>
  <c r="M1767" i="4"/>
  <c r="I1768" i="4"/>
  <c r="J1768" i="4"/>
  <c r="K1768" i="4"/>
  <c r="M1768" i="4"/>
  <c r="I1769" i="4"/>
  <c r="J1769" i="4"/>
  <c r="K1769" i="4"/>
  <c r="M1769" i="4"/>
  <c r="I1770" i="4"/>
  <c r="J1770" i="4"/>
  <c r="K1770" i="4"/>
  <c r="M1770" i="4"/>
  <c r="I1771" i="4"/>
  <c r="J1771" i="4"/>
  <c r="K1771" i="4"/>
  <c r="M1771" i="4"/>
  <c r="I1772" i="4"/>
  <c r="J1772" i="4"/>
  <c r="K1772" i="4"/>
  <c r="M1772" i="4"/>
  <c r="I1773" i="4"/>
  <c r="J1773" i="4"/>
  <c r="K1773" i="4"/>
  <c r="M1773" i="4"/>
  <c r="I1774" i="4"/>
  <c r="J1774" i="4"/>
  <c r="K1774" i="4"/>
  <c r="M1774" i="4"/>
  <c r="I1775" i="4"/>
  <c r="J1775" i="4"/>
  <c r="K1775" i="4"/>
  <c r="M1775" i="4"/>
  <c r="I1776" i="4"/>
  <c r="J1776" i="4"/>
  <c r="K1776" i="4"/>
  <c r="M1776" i="4"/>
  <c r="I1777" i="4"/>
  <c r="J1777" i="4"/>
  <c r="K1777" i="4"/>
  <c r="M1777" i="4"/>
  <c r="I1778" i="4"/>
  <c r="J1778" i="4"/>
  <c r="K1778" i="4"/>
  <c r="M1778" i="4"/>
  <c r="I1779" i="4"/>
  <c r="J1779" i="4"/>
  <c r="K1779" i="4"/>
  <c r="M1779" i="4"/>
  <c r="I1780" i="4"/>
  <c r="J1780" i="4"/>
  <c r="K1780" i="4"/>
  <c r="M1780" i="4"/>
  <c r="I1781" i="4"/>
  <c r="J1781" i="4"/>
  <c r="K1781" i="4"/>
  <c r="M1781" i="4"/>
  <c r="I1782" i="4"/>
  <c r="J1782" i="4"/>
  <c r="K1782" i="4"/>
  <c r="M1782" i="4"/>
  <c r="I1783" i="4"/>
  <c r="J1783" i="4"/>
  <c r="K1783" i="4"/>
  <c r="M1783" i="4"/>
  <c r="I1784" i="4"/>
  <c r="J1784" i="4"/>
  <c r="K1784" i="4"/>
  <c r="M1784" i="4"/>
  <c r="I1785" i="4"/>
  <c r="J1785" i="4"/>
  <c r="K1785" i="4"/>
  <c r="M1785" i="4"/>
  <c r="I1786" i="4"/>
  <c r="J1786" i="4"/>
  <c r="K1786" i="4"/>
  <c r="M1786" i="4"/>
  <c r="I1787" i="4"/>
  <c r="J1787" i="4"/>
  <c r="K1787" i="4"/>
  <c r="M1787" i="4"/>
  <c r="I1788" i="4"/>
  <c r="J1788" i="4"/>
  <c r="K1788" i="4"/>
  <c r="M1788" i="4"/>
  <c r="I1789" i="4"/>
  <c r="J1789" i="4"/>
  <c r="K1789" i="4"/>
  <c r="M1789" i="4"/>
  <c r="I1790" i="4"/>
  <c r="J1790" i="4"/>
  <c r="K1790" i="4"/>
  <c r="M1790" i="4"/>
  <c r="I1791" i="4"/>
  <c r="J1791" i="4"/>
  <c r="K1791" i="4"/>
  <c r="M1791" i="4"/>
  <c r="I1792" i="4"/>
  <c r="J1792" i="4"/>
  <c r="K1792" i="4"/>
  <c r="M1792" i="4"/>
  <c r="I1793" i="4"/>
  <c r="J1793" i="4"/>
  <c r="K1793" i="4"/>
  <c r="M1793" i="4"/>
  <c r="I1794" i="4"/>
  <c r="J1794" i="4"/>
  <c r="K1794" i="4"/>
  <c r="M1794" i="4"/>
  <c r="I1795" i="4"/>
  <c r="J1795" i="4"/>
  <c r="K1795" i="4"/>
  <c r="M1795" i="4"/>
  <c r="I1796" i="4"/>
  <c r="J1796" i="4"/>
  <c r="K1796" i="4"/>
  <c r="M1796" i="4"/>
  <c r="I1797" i="4"/>
  <c r="J1797" i="4"/>
  <c r="K1797" i="4"/>
  <c r="M1797" i="4"/>
  <c r="I1798" i="4"/>
  <c r="J1798" i="4"/>
  <c r="K1798" i="4"/>
  <c r="M1798" i="4"/>
  <c r="I1799" i="4"/>
  <c r="J1799" i="4"/>
  <c r="K1799" i="4"/>
  <c r="M1799" i="4"/>
  <c r="I1800" i="4"/>
  <c r="J1800" i="4"/>
  <c r="K1800" i="4"/>
  <c r="M1800" i="4"/>
  <c r="I1801" i="4"/>
  <c r="J1801" i="4"/>
  <c r="K1801" i="4"/>
  <c r="M1801" i="4"/>
  <c r="I1802" i="4"/>
  <c r="J1802" i="4"/>
  <c r="K1802" i="4"/>
  <c r="M1802" i="4"/>
  <c r="I1803" i="4"/>
  <c r="J1803" i="4"/>
  <c r="K1803" i="4"/>
  <c r="M1803" i="4"/>
  <c r="I1804" i="4"/>
  <c r="J1804" i="4"/>
  <c r="K1804" i="4"/>
  <c r="M1804" i="4"/>
  <c r="I1805" i="4"/>
  <c r="J1805" i="4"/>
  <c r="K1805" i="4"/>
  <c r="M1805" i="4"/>
  <c r="I1806" i="4"/>
  <c r="J1806" i="4"/>
  <c r="K1806" i="4"/>
  <c r="M1806" i="4"/>
  <c r="I1807" i="4"/>
  <c r="J1807" i="4"/>
  <c r="K1807" i="4"/>
  <c r="M1807" i="4"/>
  <c r="I1808" i="4"/>
  <c r="J1808" i="4"/>
  <c r="K1808" i="4"/>
  <c r="M1808" i="4"/>
  <c r="I1809" i="4"/>
  <c r="J1809" i="4"/>
  <c r="K1809" i="4"/>
  <c r="M1809" i="4"/>
  <c r="I1810" i="4"/>
  <c r="J1810" i="4"/>
  <c r="K1810" i="4"/>
  <c r="M1810" i="4"/>
  <c r="I1811" i="4"/>
  <c r="J1811" i="4"/>
  <c r="K1811" i="4"/>
  <c r="M1811" i="4"/>
  <c r="I1812" i="4"/>
  <c r="J1812" i="4"/>
  <c r="K1812" i="4"/>
  <c r="M1812" i="4"/>
  <c r="I1813" i="4"/>
  <c r="J1813" i="4"/>
  <c r="K1813" i="4"/>
  <c r="M1813" i="4"/>
  <c r="I1814" i="4"/>
  <c r="J1814" i="4"/>
  <c r="K1814" i="4"/>
  <c r="M1814" i="4"/>
  <c r="I1815" i="4"/>
  <c r="J1815" i="4"/>
  <c r="K1815" i="4"/>
  <c r="M1815" i="4"/>
  <c r="I1816" i="4"/>
  <c r="J1816" i="4"/>
  <c r="K1816" i="4"/>
  <c r="M1816" i="4"/>
  <c r="I1817" i="4"/>
  <c r="J1817" i="4"/>
  <c r="K1817" i="4"/>
  <c r="M1817" i="4"/>
  <c r="I1818" i="4"/>
  <c r="J1818" i="4"/>
  <c r="K1818" i="4"/>
  <c r="M1818" i="4"/>
  <c r="I1819" i="4"/>
  <c r="J1819" i="4"/>
  <c r="K1819" i="4"/>
  <c r="M1819" i="4"/>
  <c r="I1820" i="4"/>
  <c r="J1820" i="4"/>
  <c r="K1820" i="4"/>
  <c r="M1820" i="4"/>
  <c r="I1821" i="4"/>
  <c r="J1821" i="4"/>
  <c r="K1821" i="4"/>
  <c r="M1821" i="4"/>
  <c r="I1822" i="4"/>
  <c r="J1822" i="4"/>
  <c r="K1822" i="4"/>
  <c r="M1822" i="4"/>
  <c r="I1823" i="4"/>
  <c r="J1823" i="4"/>
  <c r="K1823" i="4"/>
  <c r="M1823" i="4"/>
  <c r="I1824" i="4"/>
  <c r="J1824" i="4"/>
  <c r="K1824" i="4"/>
  <c r="M1824" i="4"/>
  <c r="I1825" i="4"/>
  <c r="J1825" i="4"/>
  <c r="K1825" i="4"/>
  <c r="M1825" i="4"/>
  <c r="I1826" i="4"/>
  <c r="J1826" i="4"/>
  <c r="K1826" i="4"/>
  <c r="M1826" i="4"/>
  <c r="I1827" i="4"/>
  <c r="J1827" i="4"/>
  <c r="K1827" i="4"/>
  <c r="M1827" i="4"/>
  <c r="I1828" i="4"/>
  <c r="J1828" i="4"/>
  <c r="K1828" i="4"/>
  <c r="M1828" i="4"/>
  <c r="I1829" i="4"/>
  <c r="J1829" i="4"/>
  <c r="K1829" i="4"/>
  <c r="M1829" i="4"/>
  <c r="I1830" i="4"/>
  <c r="J1830" i="4"/>
  <c r="K1830" i="4"/>
  <c r="M1830" i="4"/>
  <c r="I1831" i="4"/>
  <c r="J1831" i="4"/>
  <c r="K1831" i="4"/>
  <c r="M1831" i="4"/>
  <c r="I1832" i="4"/>
  <c r="J1832" i="4"/>
  <c r="K1832" i="4"/>
  <c r="M1832" i="4"/>
  <c r="I1833" i="4"/>
  <c r="J1833" i="4"/>
  <c r="K1833" i="4"/>
  <c r="M1833" i="4"/>
  <c r="I1834" i="4"/>
  <c r="J1834" i="4"/>
  <c r="K1834" i="4"/>
  <c r="M1834" i="4"/>
  <c r="I1835" i="4"/>
  <c r="J1835" i="4"/>
  <c r="K1835" i="4"/>
  <c r="M1835" i="4"/>
  <c r="I1836" i="4"/>
  <c r="J1836" i="4"/>
  <c r="K1836" i="4"/>
  <c r="M1836" i="4"/>
  <c r="I1837" i="4"/>
  <c r="J1837" i="4"/>
  <c r="K1837" i="4"/>
  <c r="M1837" i="4"/>
  <c r="I1838" i="4"/>
  <c r="J1838" i="4"/>
  <c r="K1838" i="4"/>
  <c r="M1838" i="4"/>
  <c r="I1839" i="4"/>
  <c r="J1839" i="4"/>
  <c r="K1839" i="4"/>
  <c r="M1839" i="4"/>
  <c r="I1840" i="4"/>
  <c r="J1840" i="4"/>
  <c r="K1840" i="4"/>
  <c r="M1840" i="4"/>
  <c r="I1863" i="4"/>
  <c r="J1863" i="4"/>
  <c r="K1863" i="4"/>
  <c r="M1863" i="4"/>
  <c r="I1864" i="4"/>
  <c r="J1864" i="4"/>
  <c r="K1864" i="4"/>
  <c r="M1864" i="4"/>
  <c r="I1865" i="4"/>
  <c r="J1865" i="4"/>
  <c r="K1865" i="4"/>
  <c r="M1865" i="4"/>
  <c r="I1866" i="4"/>
  <c r="J1866" i="4"/>
  <c r="K1866" i="4"/>
  <c r="M1866" i="4"/>
  <c r="I1867" i="4"/>
  <c r="J1867" i="4"/>
  <c r="K1867" i="4"/>
  <c r="M1867" i="4"/>
  <c r="I1868" i="4"/>
  <c r="J1868" i="4"/>
  <c r="K1868" i="4"/>
  <c r="M1868" i="4"/>
  <c r="I1871" i="4"/>
  <c r="J1871" i="4"/>
  <c r="K1871" i="4"/>
  <c r="M1871" i="4"/>
  <c r="I1872" i="4"/>
  <c r="J1872" i="4"/>
  <c r="K1872" i="4"/>
  <c r="M1872" i="4"/>
  <c r="I1873" i="4"/>
  <c r="J1873" i="4"/>
  <c r="K1873" i="4"/>
  <c r="M1873" i="4"/>
  <c r="I1874" i="4"/>
  <c r="J1874" i="4"/>
  <c r="K1874" i="4"/>
  <c r="M1874" i="4"/>
  <c r="I1875" i="4"/>
  <c r="J1875" i="4"/>
  <c r="K1875" i="4"/>
  <c r="M1875" i="4"/>
  <c r="I1876" i="4"/>
  <c r="J1876" i="4"/>
  <c r="K1876" i="4"/>
  <c r="M1876" i="4"/>
  <c r="I1877" i="4"/>
  <c r="J1877" i="4"/>
  <c r="K1877" i="4"/>
  <c r="M1877" i="4"/>
  <c r="I1878" i="4"/>
  <c r="J1878" i="4"/>
  <c r="K1878" i="4"/>
  <c r="M1878" i="4"/>
  <c r="I1883" i="4"/>
  <c r="J1883" i="4"/>
  <c r="K1883" i="4"/>
  <c r="M1883" i="4"/>
  <c r="I1884" i="4"/>
  <c r="J1884" i="4"/>
  <c r="K1884" i="4"/>
  <c r="M1884" i="4"/>
  <c r="I1885" i="4"/>
  <c r="J1885" i="4"/>
  <c r="K1885" i="4"/>
  <c r="M1885" i="4"/>
  <c r="I1886" i="4"/>
  <c r="J1886" i="4"/>
  <c r="K1886" i="4"/>
  <c r="M1886" i="4"/>
  <c r="I1887" i="4"/>
  <c r="J1887" i="4"/>
  <c r="K1887" i="4"/>
  <c r="M1887" i="4"/>
  <c r="I1893" i="4"/>
  <c r="J1893" i="4"/>
  <c r="K1893" i="4"/>
  <c r="M1893" i="4"/>
  <c r="I1891" i="4"/>
  <c r="J1891" i="4"/>
  <c r="K1891" i="4"/>
  <c r="M1891" i="4"/>
  <c r="I1889" i="4"/>
  <c r="J1889" i="4"/>
  <c r="K1889" i="4"/>
  <c r="M1889" i="4"/>
  <c r="I1890" i="4"/>
  <c r="J1890" i="4"/>
  <c r="K1890" i="4"/>
  <c r="M1890" i="4"/>
  <c r="I1892" i="4"/>
  <c r="J1892" i="4"/>
  <c r="K1892" i="4"/>
  <c r="M1892" i="4"/>
  <c r="I1894" i="4"/>
  <c r="J1894" i="4"/>
  <c r="K1894" i="4"/>
  <c r="M1894" i="4"/>
  <c r="I1895" i="4"/>
  <c r="J1895" i="4"/>
  <c r="K1895" i="4"/>
  <c r="M1895" i="4"/>
  <c r="I1897" i="4"/>
  <c r="J1897" i="4"/>
  <c r="K1897" i="4"/>
  <c r="M1897" i="4"/>
  <c r="I1898" i="4"/>
  <c r="J1898" i="4"/>
  <c r="K1898" i="4"/>
  <c r="M1898" i="4"/>
  <c r="I1900" i="4"/>
  <c r="J1900" i="4"/>
  <c r="K1900" i="4"/>
  <c r="M1900" i="4"/>
  <c r="I1901" i="4"/>
  <c r="J1901" i="4"/>
  <c r="K1901" i="4"/>
  <c r="M1901" i="4"/>
  <c r="I1904" i="4"/>
  <c r="J1904" i="4"/>
  <c r="K1904" i="4"/>
  <c r="M1904" i="4"/>
  <c r="I1905" i="4"/>
  <c r="J1905" i="4"/>
  <c r="K1905" i="4"/>
  <c r="M1905" i="4"/>
  <c r="I1909" i="4"/>
  <c r="J1909" i="4"/>
  <c r="K1909" i="4"/>
  <c r="M1909" i="4"/>
  <c r="I1908" i="4"/>
  <c r="J1908" i="4"/>
  <c r="K1908" i="4"/>
  <c r="M1908" i="4"/>
  <c r="I1910" i="4"/>
  <c r="J1910" i="4"/>
  <c r="K1910" i="4"/>
  <c r="M1910" i="4"/>
  <c r="I1913" i="4"/>
  <c r="J1913" i="4"/>
  <c r="K1913" i="4"/>
  <c r="M1913" i="4"/>
  <c r="I1914" i="4"/>
  <c r="J1914" i="4"/>
  <c r="K1914" i="4"/>
  <c r="M1914" i="4"/>
  <c r="I1915" i="4"/>
  <c r="J1915" i="4"/>
  <c r="K1915" i="4"/>
  <c r="M1915" i="4"/>
  <c r="I1916" i="4"/>
  <c r="J1916" i="4"/>
  <c r="K1916" i="4"/>
  <c r="M1916" i="4"/>
  <c r="I1917" i="4"/>
  <c r="J1917" i="4"/>
  <c r="K1917" i="4"/>
  <c r="M1917" i="4"/>
  <c r="I1918" i="4"/>
  <c r="J1918" i="4"/>
  <c r="K1918" i="4"/>
  <c r="M1918" i="4"/>
  <c r="I1923" i="4"/>
  <c r="J1923" i="4"/>
  <c r="K1923" i="4"/>
  <c r="M1923" i="4"/>
  <c r="I1924" i="4"/>
  <c r="J1924" i="4"/>
  <c r="K1924" i="4"/>
  <c r="M1924" i="4"/>
  <c r="I1925" i="4"/>
  <c r="J1925" i="4"/>
  <c r="K1925" i="4"/>
  <c r="M1925" i="4"/>
  <c r="I1926" i="4"/>
  <c r="J1926" i="4"/>
  <c r="K1926" i="4"/>
  <c r="M1926" i="4"/>
  <c r="I1927" i="4"/>
  <c r="J1927" i="4"/>
  <c r="K1927" i="4"/>
  <c r="M1927" i="4"/>
  <c r="I1937" i="4"/>
  <c r="J1937" i="4"/>
  <c r="K1937" i="4"/>
  <c r="M1937" i="4"/>
  <c r="I1928" i="4"/>
  <c r="J1928" i="4"/>
  <c r="K1928" i="4"/>
  <c r="M1928" i="4"/>
  <c r="I1929" i="4"/>
  <c r="J1929" i="4"/>
  <c r="K1929" i="4"/>
  <c r="M1929" i="4"/>
  <c r="I1930" i="4"/>
  <c r="J1930" i="4"/>
  <c r="K1930" i="4"/>
  <c r="M1930" i="4"/>
  <c r="I1931" i="4"/>
  <c r="J1931" i="4"/>
  <c r="K1931" i="4"/>
  <c r="M1931" i="4"/>
  <c r="I1932" i="4"/>
  <c r="J1932" i="4"/>
  <c r="K1932" i="4"/>
  <c r="M1932" i="4"/>
  <c r="I1933" i="4"/>
  <c r="J1933" i="4"/>
  <c r="K1933" i="4"/>
  <c r="M1933" i="4"/>
  <c r="I1934" i="4"/>
  <c r="J1934" i="4"/>
  <c r="K1934" i="4"/>
  <c r="M1934" i="4"/>
  <c r="I1935" i="4"/>
  <c r="J1935" i="4"/>
  <c r="K1935" i="4"/>
  <c r="M1935" i="4"/>
  <c r="I1936" i="4"/>
  <c r="J1936" i="4"/>
  <c r="K1936" i="4"/>
  <c r="M1936" i="4"/>
  <c r="I1939" i="4"/>
  <c r="J1939" i="4"/>
  <c r="K1939" i="4"/>
  <c r="M1939" i="4"/>
  <c r="I1940" i="4"/>
  <c r="J1940" i="4"/>
  <c r="K1940" i="4"/>
  <c r="M1940" i="4"/>
  <c r="I1945" i="4"/>
  <c r="J1945" i="4"/>
  <c r="K1945" i="4"/>
  <c r="M1945" i="4"/>
  <c r="I1946" i="4"/>
  <c r="J1946" i="4"/>
  <c r="K1946" i="4"/>
  <c r="M1946" i="4"/>
  <c r="I1947" i="4"/>
  <c r="J1947" i="4"/>
  <c r="K1947" i="4"/>
  <c r="M1947" i="4"/>
  <c r="I1953" i="4"/>
  <c r="J1953" i="4"/>
  <c r="K1953" i="4"/>
  <c r="M1953" i="4"/>
  <c r="I1954" i="4"/>
  <c r="J1954" i="4"/>
  <c r="K1954" i="4"/>
  <c r="M1954" i="4"/>
  <c r="I1955" i="4"/>
  <c r="J1955" i="4"/>
  <c r="K1955" i="4"/>
  <c r="M1955" i="4"/>
  <c r="I1956" i="4"/>
  <c r="J1956" i="4"/>
  <c r="K1956" i="4"/>
  <c r="M1956" i="4"/>
  <c r="I1961" i="4"/>
  <c r="J1961" i="4"/>
  <c r="K1961" i="4"/>
  <c r="M1961" i="4"/>
  <c r="I1962" i="4"/>
  <c r="J1962" i="4"/>
  <c r="K1962" i="4"/>
  <c r="M1962" i="4"/>
  <c r="I1963" i="4"/>
  <c r="J1963" i="4"/>
  <c r="K1963" i="4"/>
  <c r="M1963" i="4"/>
  <c r="I1964" i="4"/>
  <c r="J1964" i="4"/>
  <c r="K1964" i="4"/>
  <c r="M1964" i="4"/>
  <c r="I1965" i="4"/>
  <c r="J1965" i="4"/>
  <c r="K1965" i="4"/>
  <c r="M1965" i="4"/>
  <c r="I1968" i="4"/>
  <c r="J1968" i="4"/>
  <c r="K1968" i="4"/>
  <c r="M1968" i="4"/>
  <c r="I1971" i="4"/>
  <c r="J1971" i="4"/>
  <c r="K1971" i="4"/>
  <c r="M1971" i="4"/>
  <c r="I1972" i="4"/>
  <c r="J1972" i="4"/>
  <c r="K1972" i="4"/>
  <c r="M1972" i="4"/>
  <c r="I1975" i="4"/>
  <c r="J1975" i="4"/>
  <c r="K1975" i="4"/>
  <c r="M1975" i="4"/>
  <c r="I1979" i="4"/>
  <c r="J1979" i="4"/>
  <c r="K1979" i="4"/>
  <c r="M1979" i="4"/>
  <c r="I1980" i="4"/>
  <c r="J1980" i="4"/>
  <c r="K1980" i="4"/>
  <c r="M1980" i="4"/>
  <c r="I1981" i="4"/>
  <c r="J1981" i="4"/>
  <c r="K1981" i="4"/>
  <c r="M1981" i="4"/>
  <c r="I1982" i="4"/>
  <c r="J1982" i="4"/>
  <c r="K1982" i="4"/>
  <c r="M1982" i="4"/>
  <c r="I1984" i="4"/>
  <c r="J1984" i="4"/>
  <c r="K1984" i="4"/>
  <c r="M1984" i="4"/>
  <c r="I1985" i="4"/>
  <c r="J1985" i="4"/>
  <c r="K1985" i="4"/>
  <c r="M1985" i="4"/>
  <c r="I1986" i="4"/>
  <c r="J1986" i="4"/>
  <c r="K1986" i="4"/>
  <c r="M1986" i="4"/>
  <c r="I1987" i="4"/>
  <c r="J1987" i="4"/>
  <c r="K1987" i="4"/>
  <c r="M1987" i="4"/>
  <c r="I1988" i="4"/>
  <c r="J1988" i="4"/>
  <c r="K1988" i="4"/>
  <c r="M1988" i="4"/>
  <c r="I1995" i="4"/>
  <c r="J1995" i="4"/>
  <c r="K1995" i="4"/>
  <c r="M1995" i="4"/>
  <c r="I1989" i="4"/>
  <c r="J1989" i="4"/>
  <c r="K1989" i="4"/>
  <c r="M1989" i="4"/>
  <c r="I1990" i="4"/>
  <c r="J1990" i="4"/>
  <c r="K1990" i="4"/>
  <c r="M1990" i="4"/>
  <c r="I1991" i="4"/>
  <c r="J1991" i="4"/>
  <c r="K1991" i="4"/>
  <c r="M1991" i="4"/>
  <c r="I1992" i="4"/>
  <c r="J1992" i="4"/>
  <c r="K1992" i="4"/>
  <c r="M1992" i="4"/>
  <c r="I1993" i="4"/>
  <c r="J1993" i="4"/>
  <c r="K1993" i="4"/>
  <c r="M1993" i="4"/>
  <c r="I1994" i="4"/>
  <c r="J1994" i="4"/>
  <c r="K1994" i="4"/>
  <c r="M1994" i="4"/>
  <c r="I1996" i="4"/>
  <c r="J1996" i="4"/>
  <c r="K1996" i="4"/>
  <c r="M1996" i="4"/>
  <c r="I1998" i="4"/>
  <c r="J1998" i="4"/>
  <c r="K1998" i="4"/>
  <c r="M1998" i="4"/>
  <c r="I1997" i="4"/>
  <c r="J1997" i="4"/>
  <c r="K1997" i="4"/>
  <c r="M1997" i="4"/>
  <c r="I1999" i="4"/>
  <c r="J1999" i="4"/>
  <c r="K1999" i="4"/>
  <c r="M1999" i="4"/>
  <c r="I2000" i="4"/>
  <c r="J2000" i="4"/>
  <c r="K2000" i="4"/>
  <c r="M2000" i="4"/>
  <c r="I2001" i="4"/>
  <c r="J2001" i="4"/>
  <c r="K2001" i="4"/>
  <c r="M2001" i="4"/>
  <c r="I2003" i="4"/>
  <c r="J2003" i="4"/>
  <c r="K2003" i="4"/>
  <c r="M2003" i="4"/>
  <c r="I2004" i="4"/>
  <c r="J2004" i="4"/>
  <c r="K2004" i="4"/>
  <c r="M2004" i="4"/>
  <c r="I2005" i="4"/>
  <c r="J2005" i="4"/>
  <c r="K2005" i="4"/>
  <c r="M2005" i="4"/>
  <c r="I2010" i="4"/>
  <c r="J2010" i="4"/>
  <c r="K2010" i="4"/>
  <c r="M2010" i="4"/>
  <c r="I2009" i="4"/>
  <c r="J2009" i="4"/>
  <c r="K2009" i="4"/>
  <c r="M2009" i="4"/>
  <c r="I2006" i="4"/>
  <c r="J2006" i="4"/>
  <c r="K2006" i="4"/>
  <c r="M2006" i="4"/>
  <c r="I2007" i="4"/>
  <c r="J2007" i="4"/>
  <c r="K2007" i="4"/>
  <c r="M2007" i="4"/>
  <c r="I2008" i="4"/>
  <c r="J2008" i="4"/>
  <c r="K2008" i="4"/>
  <c r="M2008" i="4"/>
  <c r="I2011" i="4"/>
  <c r="J2011" i="4"/>
  <c r="K2011" i="4"/>
  <c r="M2011" i="4"/>
  <c r="I2012" i="4"/>
  <c r="J2012" i="4"/>
  <c r="K2012" i="4"/>
  <c r="M2012" i="4"/>
  <c r="I2013" i="4"/>
  <c r="J2013" i="4"/>
  <c r="K2013" i="4"/>
  <c r="M2013" i="4"/>
  <c r="I2014" i="4"/>
  <c r="J2014" i="4"/>
  <c r="K2014" i="4"/>
  <c r="M2014" i="4"/>
  <c r="I2015" i="4"/>
  <c r="J2015" i="4"/>
  <c r="K2015" i="4"/>
  <c r="M2015" i="4"/>
  <c r="I2016" i="4"/>
  <c r="J2016" i="4"/>
  <c r="K2016" i="4"/>
  <c r="M2016" i="4"/>
  <c r="I2017" i="4"/>
  <c r="J2017" i="4"/>
  <c r="K2017" i="4"/>
  <c r="M2017" i="4"/>
  <c r="I2018" i="4"/>
  <c r="J2018" i="4"/>
  <c r="K2018" i="4"/>
  <c r="M2018" i="4"/>
  <c r="I2019" i="4"/>
  <c r="J2019" i="4"/>
  <c r="K2019" i="4"/>
  <c r="M2019" i="4"/>
  <c r="I2020" i="4"/>
  <c r="J2020" i="4"/>
  <c r="K2020" i="4"/>
  <c r="M2020" i="4"/>
  <c r="I2021" i="4"/>
  <c r="J2021" i="4"/>
  <c r="K2021" i="4"/>
  <c r="M2021" i="4"/>
  <c r="I2022" i="4"/>
  <c r="J2022" i="4"/>
  <c r="K2022" i="4"/>
  <c r="M2022" i="4"/>
  <c r="I2025" i="4"/>
  <c r="J2025" i="4"/>
  <c r="K2025" i="4"/>
  <c r="M2025" i="4"/>
  <c r="I2026" i="4"/>
  <c r="J2026" i="4"/>
  <c r="K2026" i="4"/>
  <c r="M2026" i="4"/>
  <c r="I2027" i="4"/>
  <c r="J2027" i="4"/>
  <c r="K2027" i="4"/>
  <c r="M2027" i="4"/>
  <c r="I2028" i="4"/>
  <c r="J2028" i="4"/>
  <c r="K2028" i="4"/>
  <c r="M2028" i="4"/>
  <c r="I2029" i="4"/>
  <c r="J2029" i="4"/>
  <c r="K2029" i="4"/>
  <c r="M2029" i="4"/>
  <c r="I2030" i="4"/>
  <c r="J2030" i="4"/>
  <c r="K2030" i="4"/>
  <c r="M2030" i="4"/>
  <c r="I2031" i="4"/>
  <c r="J2031" i="4"/>
  <c r="K2031" i="4"/>
  <c r="M2031" i="4"/>
  <c r="I2032" i="4"/>
  <c r="J2032" i="4"/>
  <c r="K2032" i="4"/>
  <c r="M2032" i="4"/>
  <c r="I2033" i="4"/>
  <c r="J2033" i="4"/>
  <c r="K2033" i="4"/>
  <c r="M2033" i="4"/>
  <c r="I2034" i="4"/>
  <c r="J2034" i="4"/>
  <c r="K2034" i="4"/>
  <c r="M2034" i="4"/>
  <c r="I2035" i="4"/>
  <c r="J2035" i="4"/>
  <c r="K2035" i="4"/>
  <c r="M2035" i="4"/>
  <c r="I2039" i="4"/>
  <c r="J2039" i="4"/>
  <c r="K2039" i="4"/>
  <c r="M2039" i="4"/>
  <c r="I2037" i="4"/>
  <c r="J2037" i="4"/>
  <c r="K2037" i="4"/>
  <c r="M2037" i="4"/>
  <c r="I2038" i="4"/>
  <c r="J2038" i="4"/>
  <c r="K2038" i="4"/>
  <c r="M2038" i="4"/>
  <c r="I2040" i="4"/>
  <c r="J2040" i="4"/>
  <c r="K2040" i="4"/>
  <c r="M2040" i="4"/>
  <c r="I2041" i="4"/>
  <c r="J2041" i="4"/>
  <c r="K2041" i="4"/>
  <c r="M2041" i="4"/>
  <c r="I2042" i="4"/>
  <c r="J2042" i="4"/>
  <c r="K2042" i="4"/>
  <c r="M2042" i="4"/>
  <c r="I2044" i="4"/>
  <c r="J2044" i="4"/>
  <c r="K2044" i="4"/>
  <c r="M2044" i="4"/>
  <c r="I2047" i="4"/>
  <c r="J2047" i="4"/>
  <c r="K2047" i="4"/>
  <c r="M2047" i="4"/>
  <c r="I2048" i="4"/>
  <c r="J2048" i="4"/>
  <c r="K2048" i="4"/>
  <c r="M2048" i="4"/>
  <c r="I2052" i="4"/>
  <c r="J2052" i="4"/>
  <c r="K2052" i="4"/>
  <c r="M2052" i="4"/>
  <c r="I2050" i="4"/>
  <c r="J2050" i="4"/>
  <c r="K2050" i="4"/>
  <c r="M2050" i="4"/>
  <c r="I2051" i="4"/>
  <c r="J2051" i="4"/>
  <c r="K2051" i="4"/>
  <c r="M2051" i="4"/>
  <c r="I2056" i="4"/>
  <c r="J2056" i="4"/>
  <c r="K2056" i="4"/>
  <c r="M2056" i="4"/>
  <c r="I2065" i="4"/>
  <c r="J2065" i="4"/>
  <c r="K2065" i="4"/>
  <c r="M2065" i="4"/>
  <c r="I2060" i="4"/>
  <c r="J2060" i="4"/>
  <c r="K2060" i="4"/>
  <c r="M2060" i="4"/>
  <c r="I2061" i="4"/>
  <c r="J2061" i="4"/>
  <c r="K2061" i="4"/>
  <c r="M2061" i="4"/>
  <c r="I2062" i="4"/>
  <c r="J2062" i="4"/>
  <c r="K2062" i="4"/>
  <c r="M2062" i="4"/>
  <c r="I2063" i="4"/>
  <c r="J2063" i="4"/>
  <c r="K2063" i="4"/>
  <c r="M2063" i="4"/>
  <c r="I2064" i="4"/>
  <c r="J2064" i="4"/>
  <c r="K2064" i="4"/>
  <c r="M2064" i="4"/>
  <c r="I2066" i="4"/>
  <c r="J2066" i="4"/>
  <c r="K2066" i="4"/>
  <c r="M2066" i="4"/>
  <c r="I2067" i="4"/>
  <c r="J2067" i="4"/>
  <c r="K2067" i="4"/>
  <c r="M2067" i="4"/>
  <c r="I2068" i="4"/>
  <c r="J2068" i="4"/>
  <c r="K2068" i="4"/>
  <c r="M2068" i="4"/>
  <c r="I2071" i="4"/>
  <c r="J2071" i="4"/>
  <c r="K2071" i="4"/>
  <c r="M2071" i="4"/>
  <c r="I2072" i="4"/>
  <c r="J2072" i="4"/>
  <c r="K2072" i="4"/>
  <c r="M2072" i="4"/>
  <c r="I2073" i="4"/>
  <c r="J2073" i="4"/>
  <c r="K2073" i="4"/>
  <c r="M2073" i="4"/>
  <c r="I2076" i="4"/>
  <c r="J2076" i="4"/>
  <c r="K2076" i="4"/>
  <c r="M2076" i="4"/>
  <c r="I2079" i="4"/>
  <c r="J2079" i="4"/>
  <c r="K2079" i="4"/>
  <c r="M2079" i="4"/>
  <c r="I2080" i="4"/>
  <c r="J2080" i="4"/>
  <c r="K2080" i="4"/>
  <c r="M2080" i="4"/>
  <c r="I2083" i="4"/>
  <c r="J2083" i="4"/>
  <c r="K2083" i="4"/>
  <c r="M2083" i="4"/>
  <c r="I2088" i="4"/>
  <c r="J2088" i="4"/>
  <c r="K2088" i="4"/>
  <c r="M2088" i="4"/>
  <c r="I2142" i="4"/>
  <c r="J2142" i="4"/>
  <c r="K2142" i="4"/>
  <c r="M2142" i="4"/>
  <c r="I2143" i="4"/>
  <c r="J2143" i="4"/>
  <c r="K2143" i="4"/>
  <c r="M2143" i="4"/>
  <c r="I2151" i="4"/>
  <c r="J2151" i="4"/>
  <c r="K2151" i="4"/>
  <c r="M2151" i="4"/>
  <c r="I2152" i="4"/>
  <c r="J2152" i="4"/>
  <c r="K2152" i="4"/>
  <c r="M2152" i="4"/>
  <c r="I2154" i="4"/>
  <c r="J2154" i="4"/>
  <c r="K2154" i="4"/>
  <c r="M2154" i="4"/>
  <c r="I2153" i="4"/>
  <c r="J2153" i="4"/>
  <c r="K2153" i="4"/>
  <c r="M2153" i="4"/>
  <c r="I2159" i="4"/>
  <c r="J2159" i="4"/>
  <c r="K2159" i="4"/>
  <c r="M2159" i="4"/>
  <c r="I2157" i="4"/>
  <c r="J2157" i="4"/>
  <c r="K2157" i="4"/>
  <c r="M2157" i="4"/>
  <c r="I2158" i="4"/>
  <c r="J2158" i="4"/>
  <c r="K2158" i="4"/>
  <c r="M2158" i="4"/>
  <c r="I2160" i="4"/>
  <c r="J2160" i="4"/>
  <c r="K2160" i="4"/>
  <c r="M2160" i="4"/>
  <c r="I2164" i="4"/>
  <c r="J2164" i="4"/>
  <c r="K2164" i="4"/>
  <c r="M2164" i="4"/>
  <c r="I2161" i="4"/>
  <c r="J2161" i="4"/>
  <c r="K2161" i="4"/>
  <c r="M2161" i="4"/>
  <c r="I2162" i="4"/>
  <c r="J2162" i="4"/>
  <c r="K2162" i="4"/>
  <c r="M2162" i="4"/>
  <c r="I2163" i="4"/>
  <c r="J2163" i="4"/>
  <c r="K2163" i="4"/>
  <c r="M2163" i="4"/>
  <c r="I2167" i="4"/>
  <c r="J2167" i="4"/>
  <c r="K2167" i="4"/>
  <c r="M2167" i="4"/>
  <c r="I2168" i="4"/>
  <c r="J2168" i="4"/>
  <c r="K2168" i="4"/>
  <c r="M2168" i="4"/>
  <c r="I2170" i="4"/>
  <c r="J2170" i="4"/>
  <c r="K2170" i="4"/>
  <c r="M2170" i="4"/>
  <c r="I2169" i="4"/>
  <c r="J2169" i="4"/>
  <c r="K2169" i="4"/>
  <c r="M2169" i="4"/>
  <c r="I2171" i="4"/>
  <c r="J2171" i="4"/>
  <c r="K2171" i="4"/>
  <c r="M2171" i="4"/>
  <c r="I2172" i="4"/>
  <c r="J2172" i="4"/>
  <c r="K2172" i="4"/>
  <c r="M2172" i="4"/>
  <c r="I2173" i="4"/>
  <c r="J2173" i="4"/>
  <c r="K2173" i="4"/>
  <c r="M2173" i="4"/>
  <c r="I2174" i="4"/>
  <c r="J2174" i="4"/>
  <c r="K2174" i="4"/>
  <c r="M2174" i="4"/>
  <c r="I2177" i="4"/>
  <c r="J2177" i="4"/>
  <c r="K2177" i="4"/>
  <c r="M2177" i="4"/>
  <c r="I2178" i="4"/>
  <c r="J2178" i="4"/>
  <c r="K2178" i="4"/>
  <c r="M2178" i="4"/>
  <c r="I2179" i="4"/>
  <c r="J2179" i="4"/>
  <c r="K2179" i="4"/>
  <c r="M2179" i="4"/>
  <c r="I2180" i="4"/>
  <c r="J2180" i="4"/>
  <c r="K2180" i="4"/>
  <c r="M2180" i="4"/>
  <c r="I2182" i="4"/>
  <c r="J2182" i="4"/>
  <c r="K2182" i="4"/>
  <c r="M2182" i="4"/>
  <c r="I2184" i="4"/>
  <c r="J2184" i="4"/>
  <c r="K2184" i="4"/>
  <c r="M2184" i="4"/>
  <c r="I2183" i="4"/>
  <c r="J2183" i="4"/>
  <c r="K2183" i="4"/>
  <c r="M2183" i="4"/>
  <c r="I2186" i="4"/>
  <c r="J2186" i="4"/>
  <c r="K2186" i="4"/>
  <c r="M2186" i="4"/>
  <c r="I2187" i="4"/>
  <c r="J2187" i="4"/>
  <c r="K2187" i="4"/>
  <c r="M2187" i="4"/>
  <c r="I2193" i="4"/>
  <c r="J2193" i="4"/>
  <c r="K2193" i="4"/>
  <c r="M2193" i="4"/>
  <c r="I2196" i="4"/>
  <c r="J2196" i="4"/>
  <c r="K2196" i="4"/>
  <c r="M2196" i="4"/>
  <c r="I2195" i="4"/>
  <c r="J2195" i="4"/>
  <c r="K2195" i="4"/>
  <c r="M2195" i="4"/>
  <c r="I2198" i="4"/>
  <c r="J2198" i="4"/>
  <c r="K2198" i="4"/>
  <c r="M2198" i="4"/>
  <c r="I2197" i="4"/>
  <c r="J2197" i="4"/>
  <c r="K2197" i="4"/>
  <c r="M2197" i="4"/>
  <c r="I2200" i="4"/>
  <c r="J2200" i="4"/>
  <c r="K2200" i="4"/>
  <c r="M2200" i="4"/>
  <c r="I2199" i="4"/>
  <c r="J2199" i="4"/>
  <c r="K2199" i="4"/>
  <c r="M2199" i="4"/>
  <c r="I2201" i="4"/>
  <c r="J2201" i="4"/>
  <c r="K2201" i="4"/>
  <c r="M2201" i="4"/>
  <c r="I2202" i="4"/>
  <c r="J2202" i="4"/>
  <c r="K2202" i="4"/>
  <c r="M2202" i="4"/>
  <c r="I2203" i="4"/>
  <c r="J2203" i="4"/>
  <c r="K2203" i="4"/>
  <c r="M2203" i="4"/>
  <c r="I2204" i="4"/>
  <c r="J2204" i="4"/>
  <c r="K2204" i="4"/>
  <c r="M2204" i="4"/>
  <c r="I2206" i="4"/>
  <c r="J2206" i="4"/>
  <c r="K2206" i="4"/>
  <c r="M2206" i="4"/>
  <c r="I2207" i="4"/>
  <c r="J2207" i="4"/>
  <c r="K2207" i="4"/>
  <c r="M2207" i="4"/>
  <c r="I2208" i="4"/>
  <c r="J2208" i="4"/>
  <c r="K2208" i="4"/>
  <c r="M2208" i="4"/>
  <c r="I2220" i="4"/>
  <c r="J2220" i="4"/>
  <c r="K2220" i="4"/>
  <c r="M2220" i="4"/>
  <c r="I2221" i="4"/>
  <c r="J2221" i="4"/>
  <c r="K2221" i="4"/>
  <c r="M2221" i="4"/>
  <c r="I2222" i="4"/>
  <c r="J2222" i="4"/>
  <c r="K2222" i="4"/>
  <c r="M2222" i="4"/>
  <c r="I2223" i="4"/>
  <c r="J2223" i="4"/>
  <c r="K2223" i="4"/>
  <c r="M2223" i="4"/>
  <c r="I2224" i="4"/>
  <c r="J2224" i="4"/>
  <c r="K2224" i="4"/>
  <c r="M2224" i="4"/>
  <c r="I2225" i="4"/>
  <c r="J2225" i="4"/>
  <c r="K2225" i="4"/>
  <c r="M2225" i="4"/>
  <c r="I2226" i="4"/>
  <c r="J2226" i="4"/>
  <c r="K2226" i="4"/>
  <c r="M2226" i="4"/>
  <c r="I2229" i="4"/>
  <c r="J2229" i="4"/>
  <c r="K2229" i="4"/>
  <c r="M2229" i="4"/>
  <c r="I2230" i="4"/>
  <c r="J2230" i="4"/>
  <c r="K2230" i="4"/>
  <c r="M2230" i="4"/>
  <c r="I2231" i="4"/>
  <c r="J2231" i="4"/>
  <c r="K2231" i="4"/>
  <c r="M2231" i="4"/>
  <c r="I2232" i="4"/>
  <c r="J2232" i="4"/>
  <c r="K2232" i="4"/>
  <c r="M2232" i="4"/>
  <c r="I2233" i="4"/>
  <c r="J2233" i="4"/>
  <c r="K2233" i="4"/>
  <c r="M2233" i="4"/>
  <c r="I2236" i="4"/>
  <c r="J2236" i="4"/>
  <c r="K2236" i="4"/>
  <c r="M2236" i="4"/>
  <c r="I2237" i="4"/>
  <c r="J2237" i="4"/>
  <c r="K2237" i="4"/>
  <c r="M2237" i="4"/>
  <c r="I2238" i="4"/>
  <c r="J2238" i="4"/>
  <c r="K2238" i="4"/>
  <c r="M2238" i="4"/>
  <c r="I2239" i="4"/>
  <c r="J2239" i="4"/>
  <c r="K2239" i="4"/>
  <c r="M2239" i="4"/>
  <c r="I2244" i="4"/>
  <c r="J2244" i="4"/>
  <c r="K2244" i="4"/>
  <c r="M2244" i="4"/>
  <c r="I2242" i="4"/>
  <c r="J2242" i="4"/>
  <c r="K2242" i="4"/>
  <c r="M2242" i="4"/>
  <c r="I2243" i="4"/>
  <c r="J2243" i="4"/>
  <c r="K2243" i="4"/>
  <c r="M2243" i="4"/>
  <c r="I2245" i="4"/>
  <c r="J2245" i="4"/>
  <c r="K2245" i="4"/>
  <c r="M2245" i="4"/>
  <c r="I2246" i="4"/>
  <c r="J2246" i="4"/>
  <c r="K2246" i="4"/>
  <c r="M2246" i="4"/>
  <c r="G28" i="4"/>
  <c r="G29" i="4"/>
  <c r="G30" i="4"/>
  <c r="G31" i="4"/>
  <c r="G169" i="4"/>
  <c r="G264" i="4"/>
  <c r="G265" i="4"/>
  <c r="G266" i="4"/>
  <c r="G267" i="4"/>
  <c r="G268" i="4"/>
  <c r="G269" i="4"/>
  <c r="G272" i="4"/>
  <c r="G307" i="4"/>
  <c r="G316" i="4"/>
  <c r="G333" i="4"/>
  <c r="G361" i="4"/>
  <c r="G397" i="4"/>
  <c r="G421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553" i="4"/>
  <c r="G554" i="4"/>
  <c r="G555" i="4"/>
  <c r="G556" i="4"/>
  <c r="G587" i="4"/>
  <c r="G595" i="4"/>
  <c r="G618" i="4"/>
  <c r="G635" i="4"/>
  <c r="G640" i="4"/>
  <c r="G646" i="4"/>
  <c r="G673" i="4"/>
  <c r="G750" i="4"/>
  <c r="G786" i="4"/>
  <c r="G787" i="4"/>
  <c r="G807" i="4"/>
  <c r="G808" i="4"/>
  <c r="G809" i="4"/>
  <c r="G810" i="4"/>
  <c r="G811" i="4"/>
  <c r="G846" i="4"/>
  <c r="G858" i="4"/>
  <c r="G859" i="4"/>
  <c r="G868" i="4"/>
  <c r="G874" i="4"/>
  <c r="G966" i="4"/>
  <c r="G969" i="4"/>
  <c r="G970" i="4"/>
  <c r="G971" i="4"/>
  <c r="G972" i="4"/>
  <c r="G973" i="4"/>
  <c r="G974" i="4"/>
  <c r="G975" i="4"/>
  <c r="G977" i="4"/>
  <c r="G976" i="4"/>
  <c r="G979" i="4"/>
  <c r="G978" i="4"/>
  <c r="G980" i="4"/>
  <c r="G981" i="4"/>
  <c r="G982" i="4"/>
  <c r="G1013" i="4"/>
  <c r="G1014" i="4"/>
  <c r="G1015" i="4"/>
  <c r="G1016" i="4"/>
  <c r="G1017" i="4"/>
  <c r="G1055" i="4"/>
  <c r="G1077" i="4"/>
  <c r="G1078" i="4"/>
  <c r="G1079" i="4"/>
  <c r="G1080" i="4"/>
  <c r="G1081" i="4"/>
  <c r="G1088" i="4"/>
  <c r="G1115" i="4"/>
  <c r="G1116" i="4"/>
  <c r="G1130" i="4"/>
  <c r="G1138" i="4"/>
  <c r="G1186" i="4"/>
  <c r="G1197" i="4"/>
  <c r="G1198" i="4"/>
  <c r="G1213" i="4"/>
  <c r="G1245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312" i="4"/>
  <c r="G1313" i="4"/>
  <c r="G1314" i="4"/>
  <c r="G1315" i="4"/>
  <c r="G1316" i="4"/>
  <c r="G1320" i="4"/>
  <c r="G1323" i="4"/>
  <c r="G1349" i="4"/>
  <c r="G1358" i="4"/>
  <c r="G1395" i="4"/>
  <c r="G1407" i="4"/>
  <c r="G1408" i="4"/>
  <c r="G1409" i="4"/>
  <c r="G1410" i="4"/>
  <c r="G1431" i="4"/>
  <c r="G1435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4" i="4"/>
  <c r="G1463" i="4"/>
  <c r="G1465" i="4"/>
  <c r="G1466" i="4"/>
  <c r="G1467" i="4"/>
  <c r="G1468" i="4"/>
  <c r="G1521" i="4"/>
  <c r="G1522" i="4"/>
  <c r="G1523" i="4"/>
  <c r="G1524" i="4"/>
  <c r="G1525" i="4"/>
  <c r="G1539" i="4"/>
  <c r="G1541" i="4"/>
  <c r="G1552" i="4"/>
  <c r="G1569" i="4"/>
  <c r="G1571" i="4"/>
  <c r="G1570" i="4"/>
  <c r="G1572" i="4"/>
  <c r="G1573" i="4"/>
  <c r="G1574" i="4"/>
  <c r="G1575" i="4"/>
  <c r="G1576" i="4"/>
  <c r="G1577" i="4"/>
  <c r="G1578" i="4"/>
  <c r="G1579" i="4"/>
  <c r="G1580" i="4"/>
  <c r="G1639" i="4"/>
  <c r="G1663" i="4"/>
  <c r="G1664" i="4"/>
  <c r="G1665" i="4"/>
  <c r="G1666" i="4"/>
  <c r="G1667" i="4"/>
  <c r="G1668" i="4"/>
  <c r="G1669" i="4"/>
  <c r="G1869" i="4"/>
  <c r="G1879" i="4"/>
  <c r="G1880" i="4"/>
  <c r="G1881" i="4"/>
  <c r="G1888" i="4"/>
  <c r="G1906" i="4"/>
  <c r="G1911" i="4"/>
  <c r="G1952" i="4"/>
  <c r="G1958" i="4"/>
  <c r="G2057" i="4"/>
  <c r="G2058" i="4"/>
  <c r="G2059" i="4"/>
  <c r="G2069" i="4"/>
  <c r="G2175" i="4"/>
  <c r="G2176" i="4"/>
  <c r="G2181" i="4"/>
  <c r="G2219" i="4"/>
  <c r="G2227" i="4"/>
  <c r="G2234" i="4"/>
  <c r="G97" i="4"/>
  <c r="G131" i="4"/>
  <c r="G149" i="4"/>
  <c r="G156" i="4"/>
  <c r="G157" i="4"/>
  <c r="G170" i="4"/>
  <c r="G234" i="4"/>
  <c r="G242" i="4"/>
  <c r="G247" i="4"/>
  <c r="G248" i="4"/>
  <c r="G262" i="4"/>
  <c r="G273" i="4"/>
  <c r="G274" i="4"/>
  <c r="G298" i="4"/>
  <c r="G308" i="4"/>
  <c r="G317" i="4"/>
  <c r="G334" i="4"/>
  <c r="G377" i="4"/>
  <c r="G382" i="4"/>
  <c r="G389" i="4"/>
  <c r="G396" i="4"/>
  <c r="G408" i="4"/>
  <c r="G429" i="4"/>
  <c r="G439" i="4"/>
  <c r="G456" i="4"/>
  <c r="G588" i="4"/>
  <c r="G596" i="4"/>
  <c r="G629" i="4"/>
  <c r="G630" i="4"/>
  <c r="G634" i="4"/>
  <c r="G647" i="4"/>
  <c r="G659" i="4"/>
  <c r="G661" i="4"/>
  <c r="G754" i="4"/>
  <c r="G759" i="4"/>
  <c r="G771" i="4"/>
  <c r="G847" i="4"/>
  <c r="G860" i="4"/>
  <c r="G866" i="4"/>
  <c r="G871" i="4"/>
  <c r="G880" i="4"/>
  <c r="G881" i="4"/>
  <c r="G889" i="4"/>
  <c r="G947" i="4"/>
  <c r="G983" i="4"/>
  <c r="G998" i="4"/>
  <c r="G1004" i="4"/>
  <c r="G1018" i="4"/>
  <c r="G1042" i="4"/>
  <c r="G1050" i="4"/>
  <c r="G1056" i="4"/>
  <c r="G1074" i="4"/>
  <c r="G1075" i="4"/>
  <c r="G1076" i="4"/>
  <c r="G1139" i="4"/>
  <c r="G1176" i="4"/>
  <c r="G1181" i="4"/>
  <c r="G1182" i="4"/>
  <c r="G1187" i="4"/>
  <c r="G1192" i="4"/>
  <c r="G1199" i="4"/>
  <c r="G1211" i="4"/>
  <c r="G1214" i="4"/>
  <c r="G1355" i="4"/>
  <c r="G1357" i="4"/>
  <c r="G1359" i="4"/>
  <c r="G1432" i="4"/>
  <c r="G1469" i="4"/>
  <c r="G1526" i="4"/>
  <c r="G1537" i="4"/>
  <c r="G1551" i="4"/>
  <c r="G1581" i="4"/>
  <c r="G1582" i="4"/>
  <c r="G1614" i="4"/>
  <c r="G1615" i="4"/>
  <c r="G1622" i="4"/>
  <c r="G1651" i="4"/>
  <c r="G1660" i="4"/>
  <c r="G1662" i="4"/>
  <c r="G1670" i="4"/>
  <c r="G1870" i="4"/>
  <c r="G1903" i="4"/>
  <c r="G1912" i="4"/>
  <c r="G1948" i="4"/>
  <c r="G1957" i="4"/>
  <c r="G1959" i="4"/>
  <c r="G2036" i="4"/>
  <c r="G2043" i="4"/>
  <c r="G2053" i="4"/>
  <c r="G2054" i="4"/>
  <c r="G2055" i="4"/>
  <c r="G2070" i="4"/>
  <c r="G2081" i="4"/>
  <c r="G2089" i="4"/>
  <c r="G2155" i="4"/>
  <c r="G2185" i="4"/>
  <c r="G2189" i="4"/>
  <c r="G2190" i="4"/>
  <c r="G2191" i="4"/>
  <c r="G2192" i="4"/>
  <c r="G2194" i="4"/>
  <c r="G2235" i="4"/>
  <c r="G14" i="4"/>
  <c r="G27" i="4"/>
  <c r="G32" i="4"/>
  <c r="G33" i="4"/>
  <c r="G78" i="4"/>
  <c r="G98" i="4"/>
  <c r="G132" i="4"/>
  <c r="G133" i="4"/>
  <c r="G139" i="4"/>
  <c r="G140" i="4"/>
  <c r="G141" i="4"/>
  <c r="G152" i="4"/>
  <c r="G171" i="4"/>
  <c r="G235" i="4"/>
  <c r="G275" i="4"/>
  <c r="G276" i="4"/>
  <c r="G277" i="4"/>
  <c r="G309" i="4"/>
  <c r="G318" i="4"/>
  <c r="G335" i="4"/>
  <c r="G355" i="4"/>
  <c r="G356" i="4"/>
  <c r="G362" i="4"/>
  <c r="G412" i="4"/>
  <c r="G430" i="4"/>
  <c r="G557" i="4"/>
  <c r="G558" i="4"/>
  <c r="G559" i="4"/>
  <c r="G601" i="4"/>
  <c r="G611" i="4"/>
  <c r="G619" i="4"/>
  <c r="G620" i="4"/>
  <c r="G636" i="4"/>
  <c r="G651" i="4"/>
  <c r="G652" i="4"/>
  <c r="G653" i="4"/>
  <c r="G662" i="4"/>
  <c r="G671" i="4"/>
  <c r="G680" i="4"/>
  <c r="G682" i="4"/>
  <c r="G693" i="4"/>
  <c r="G701" i="4"/>
  <c r="G702" i="4"/>
  <c r="G711" i="4"/>
  <c r="G716" i="4"/>
  <c r="G726" i="4"/>
  <c r="G730" i="4"/>
  <c r="G742" i="4"/>
  <c r="G760" i="4"/>
  <c r="G762" i="4"/>
  <c r="G812" i="4"/>
  <c r="G813" i="4"/>
  <c r="G853" i="4"/>
  <c r="G861" i="4"/>
  <c r="G949" i="4"/>
  <c r="G999" i="4"/>
  <c r="G1019" i="4"/>
  <c r="G1059" i="4"/>
  <c r="G1140" i="4"/>
  <c r="G1141" i="4"/>
  <c r="G1200" i="4"/>
  <c r="G1281" i="4"/>
  <c r="G1324" i="4"/>
  <c r="G1396" i="4"/>
  <c r="G1553" i="4"/>
  <c r="G1640" i="4"/>
  <c r="G1641" i="4"/>
  <c r="G1652" i="4"/>
  <c r="G1671" i="4"/>
  <c r="G1672" i="4"/>
  <c r="G1673" i="4"/>
  <c r="G1674" i="4"/>
  <c r="G1675" i="4"/>
  <c r="G1676" i="4"/>
  <c r="G1902" i="4"/>
  <c r="G1907" i="4"/>
  <c r="G1919" i="4"/>
  <c r="G1920" i="4"/>
  <c r="G1921" i="4"/>
  <c r="G1943" i="4"/>
  <c r="G1944" i="4"/>
  <c r="G1970" i="4"/>
  <c r="G1983" i="4"/>
  <c r="G2002" i="4"/>
  <c r="G2023" i="4"/>
  <c r="G2024" i="4"/>
  <c r="G2150" i="4"/>
  <c r="G2156" i="4"/>
  <c r="G2165" i="4"/>
  <c r="G2166" i="4"/>
  <c r="G2205" i="4"/>
  <c r="G2228" i="4"/>
  <c r="G15" i="4"/>
  <c r="G25" i="4"/>
  <c r="G34" i="4"/>
  <c r="G79" i="4"/>
  <c r="G80" i="4"/>
  <c r="G134" i="4"/>
  <c r="G142" i="4"/>
  <c r="G249" i="4"/>
  <c r="G250" i="4"/>
  <c r="G278" i="4"/>
  <c r="G279" i="4"/>
  <c r="G336" i="4"/>
  <c r="G337" i="4"/>
  <c r="G431" i="4"/>
  <c r="G560" i="4"/>
  <c r="G641" i="4"/>
  <c r="G654" i="4"/>
  <c r="G703" i="4"/>
  <c r="G704" i="4"/>
  <c r="G705" i="4"/>
  <c r="G717" i="4"/>
  <c r="G788" i="4"/>
  <c r="G789" i="4"/>
  <c r="G814" i="4"/>
  <c r="G815" i="4"/>
  <c r="G965" i="4"/>
  <c r="G1162" i="4"/>
  <c r="G1235" i="4"/>
  <c r="G1236" i="4"/>
  <c r="G1642" i="4"/>
  <c r="G1643" i="4"/>
  <c r="G1658" i="4"/>
  <c r="G1659" i="4"/>
  <c r="G1677" i="4"/>
  <c r="G1678" i="4"/>
  <c r="G1679" i="4"/>
  <c r="G1680" i="4"/>
  <c r="G1681" i="4"/>
  <c r="G1682" i="4"/>
  <c r="G1683" i="4"/>
  <c r="G1882" i="4"/>
  <c r="G1922" i="4"/>
  <c r="G1938" i="4"/>
  <c r="G1960" i="4"/>
  <c r="G2139" i="4"/>
  <c r="G3" i="4"/>
  <c r="G20" i="4"/>
  <c r="G18" i="4"/>
  <c r="G19" i="4"/>
  <c r="G21" i="4"/>
  <c r="G22" i="4"/>
  <c r="G23" i="4"/>
  <c r="G24" i="4"/>
  <c r="G26" i="4"/>
  <c r="G44" i="4"/>
  <c r="G48" i="4"/>
  <c r="G45" i="4"/>
  <c r="G46" i="4"/>
  <c r="G49" i="4"/>
  <c r="G47" i="4"/>
  <c r="G35" i="4"/>
  <c r="G36" i="4"/>
  <c r="G37" i="4"/>
  <c r="G38" i="4"/>
  <c r="G39" i="4"/>
  <c r="G40" i="4"/>
  <c r="G41" i="4"/>
  <c r="G42" i="4"/>
  <c r="G43" i="4"/>
  <c r="G50" i="4"/>
  <c r="G51" i="4"/>
  <c r="G52" i="4"/>
  <c r="G53" i="4"/>
  <c r="G54" i="4"/>
  <c r="G55" i="4"/>
  <c r="G56" i="4"/>
  <c r="G57" i="4"/>
  <c r="G58" i="4"/>
  <c r="G59" i="4"/>
  <c r="G60" i="4"/>
  <c r="G61" i="4"/>
  <c r="G76" i="4"/>
  <c r="G62" i="4"/>
  <c r="G63" i="4"/>
  <c r="G64" i="4"/>
  <c r="G65" i="4"/>
  <c r="G66" i="4"/>
  <c r="G67" i="4"/>
  <c r="G68" i="4"/>
  <c r="G69" i="4"/>
  <c r="G77" i="4"/>
  <c r="G70" i="4"/>
  <c r="G71" i="4"/>
  <c r="G72" i="4"/>
  <c r="G73" i="4"/>
  <c r="G74" i="4"/>
  <c r="G75" i="4"/>
  <c r="G87" i="4"/>
  <c r="G88" i="4"/>
  <c r="G81" i="4"/>
  <c r="G82" i="4"/>
  <c r="G83" i="4"/>
  <c r="G84" i="4"/>
  <c r="G85" i="4"/>
  <c r="G86" i="4"/>
  <c r="G89" i="4"/>
  <c r="G90" i="4"/>
  <c r="G91" i="4"/>
  <c r="G92" i="4"/>
  <c r="G93" i="4"/>
  <c r="G94" i="4"/>
  <c r="G95" i="4"/>
  <c r="G96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29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30" i="4"/>
  <c r="G136" i="4"/>
  <c r="G135" i="4"/>
  <c r="G137" i="4"/>
  <c r="G138" i="4"/>
  <c r="G143" i="4"/>
  <c r="G147" i="4"/>
  <c r="G144" i="4"/>
  <c r="G145" i="4"/>
  <c r="G146" i="4"/>
  <c r="G151" i="4"/>
  <c r="G150" i="4"/>
  <c r="G153" i="4"/>
  <c r="G154" i="4"/>
  <c r="G155" i="4"/>
  <c r="G158" i="4"/>
  <c r="G162" i="4"/>
  <c r="G161" i="4"/>
  <c r="G165" i="4"/>
  <c r="G166" i="4"/>
  <c r="G167" i="4"/>
  <c r="G168" i="4"/>
  <c r="G172" i="4"/>
  <c r="G173" i="4"/>
  <c r="G174" i="4"/>
  <c r="G175" i="4"/>
  <c r="G176" i="4"/>
  <c r="G177" i="4"/>
  <c r="G178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7" i="4"/>
  <c r="G222" i="4"/>
  <c r="G226" i="4"/>
  <c r="G228" i="4"/>
  <c r="G236" i="4"/>
  <c r="G237" i="4"/>
  <c r="G238" i="4"/>
  <c r="G239" i="4"/>
  <c r="G240" i="4"/>
  <c r="G241" i="4"/>
  <c r="G243" i="4"/>
  <c r="G244" i="4"/>
  <c r="G246" i="4"/>
  <c r="G257" i="4"/>
  <c r="G258" i="4"/>
  <c r="G251" i="4"/>
  <c r="G252" i="4"/>
  <c r="G253" i="4"/>
  <c r="G254" i="4"/>
  <c r="G255" i="4"/>
  <c r="G256" i="4"/>
  <c r="G259" i="4"/>
  <c r="G260" i="4"/>
  <c r="G261" i="4"/>
  <c r="G263" i="4"/>
  <c r="G270" i="4"/>
  <c r="G271" i="4"/>
  <c r="G283" i="4"/>
  <c r="G280" i="4"/>
  <c r="G281" i="4"/>
  <c r="G282" i="4"/>
  <c r="G284" i="4"/>
  <c r="G296" i="4"/>
  <c r="G285" i="4"/>
  <c r="G286" i="4"/>
  <c r="G287" i="4"/>
  <c r="G297" i="4"/>
  <c r="G288" i="4"/>
  <c r="G289" i="4"/>
  <c r="G290" i="4"/>
  <c r="G291" i="4"/>
  <c r="G292" i="4"/>
  <c r="G293" i="4"/>
  <c r="G294" i="4"/>
  <c r="G295" i="4"/>
  <c r="G301" i="4"/>
  <c r="G302" i="4"/>
  <c r="G304" i="4"/>
  <c r="G305" i="4"/>
  <c r="G303" i="4"/>
  <c r="G306" i="4"/>
  <c r="G310" i="4"/>
  <c r="G311" i="4"/>
  <c r="G312" i="4"/>
  <c r="G313" i="4"/>
  <c r="G314" i="4"/>
  <c r="G321" i="4"/>
  <c r="G319" i="4"/>
  <c r="G320" i="4"/>
  <c r="G322" i="4"/>
  <c r="G323" i="4"/>
  <c r="G324" i="4"/>
  <c r="G325" i="4"/>
  <c r="G326" i="4"/>
  <c r="G327" i="4"/>
  <c r="G328" i="4"/>
  <c r="G329" i="4"/>
  <c r="G330" i="4"/>
  <c r="G331" i="4"/>
  <c r="G332" i="4"/>
  <c r="G338" i="4"/>
  <c r="G339" i="4"/>
  <c r="G340" i="4"/>
  <c r="G341" i="4"/>
  <c r="G342" i="4"/>
  <c r="G343" i="4"/>
  <c r="G344" i="4"/>
  <c r="G345" i="4"/>
  <c r="G346" i="4"/>
  <c r="G348" i="4"/>
  <c r="G353" i="4"/>
  <c r="G349" i="4"/>
  <c r="G350" i="4"/>
  <c r="G351" i="4"/>
  <c r="G352" i="4"/>
  <c r="G354" i="4"/>
  <c r="G357" i="4"/>
  <c r="G358" i="4"/>
  <c r="G359" i="4"/>
  <c r="G360" i="4"/>
  <c r="G366" i="4"/>
  <c r="G363" i="4"/>
  <c r="G364" i="4"/>
  <c r="G365" i="4"/>
  <c r="G367" i="4"/>
  <c r="G368" i="4"/>
  <c r="G369" i="4"/>
  <c r="G370" i="4"/>
  <c r="G371" i="4"/>
  <c r="G372" i="4"/>
  <c r="G373" i="4"/>
  <c r="G374" i="4"/>
  <c r="G375" i="4"/>
  <c r="G376" i="4"/>
  <c r="G378" i="4"/>
  <c r="G379" i="4"/>
  <c r="G380" i="4"/>
  <c r="G381" i="4"/>
  <c r="G383" i="4"/>
  <c r="G385" i="4"/>
  <c r="G384" i="4"/>
  <c r="G386" i="4"/>
  <c r="G387" i="4"/>
  <c r="G390" i="4"/>
  <c r="G392" i="4"/>
  <c r="G395" i="4"/>
  <c r="G398" i="4"/>
  <c r="G399" i="4"/>
  <c r="G402" i="4"/>
  <c r="G401" i="4"/>
  <c r="G403" i="4"/>
  <c r="G404" i="4"/>
  <c r="G405" i="4"/>
  <c r="G406" i="4"/>
  <c r="G409" i="4"/>
  <c r="G411" i="4"/>
  <c r="G410" i="4"/>
  <c r="G413" i="4"/>
  <c r="G414" i="4"/>
  <c r="G415" i="4"/>
  <c r="G416" i="4"/>
  <c r="G417" i="4"/>
  <c r="G418" i="4"/>
  <c r="G419" i="4"/>
  <c r="G420" i="4"/>
  <c r="G423" i="4"/>
  <c r="G422" i="4"/>
  <c r="G424" i="4"/>
  <c r="G425" i="4"/>
  <c r="G426" i="4"/>
  <c r="G427" i="4"/>
  <c r="G428" i="4"/>
  <c r="G436" i="4"/>
  <c r="G437" i="4"/>
  <c r="G432" i="4"/>
  <c r="G433" i="4"/>
  <c r="G434" i="4"/>
  <c r="G435" i="4"/>
  <c r="G438" i="4"/>
  <c r="G440" i="4"/>
  <c r="G441" i="4"/>
  <c r="G442" i="4"/>
  <c r="G543" i="4"/>
  <c r="G544" i="4"/>
  <c r="G545" i="4"/>
  <c r="G546" i="4"/>
  <c r="G547" i="4"/>
  <c r="G548" i="4"/>
  <c r="G549" i="4"/>
  <c r="G550" i="4"/>
  <c r="G461" i="4"/>
  <c r="G457" i="4"/>
  <c r="G458" i="4"/>
  <c r="G459" i="4"/>
  <c r="G460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51" i="4"/>
  <c r="G552" i="4"/>
  <c r="G561" i="4"/>
  <c r="G562" i="4"/>
  <c r="G563" i="4"/>
  <c r="G572" i="4"/>
  <c r="G564" i="4"/>
  <c r="G565" i="4"/>
  <c r="G566" i="4"/>
  <c r="G567" i="4"/>
  <c r="G568" i="4"/>
  <c r="G569" i="4"/>
  <c r="G573" i="4"/>
  <c r="G570" i="4"/>
  <c r="G574" i="4"/>
  <c r="G571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90" i="4"/>
  <c r="G589" i="4"/>
  <c r="G591" i="4"/>
  <c r="G592" i="4"/>
  <c r="G593" i="4"/>
  <c r="G594" i="4"/>
  <c r="G597" i="4"/>
  <c r="G598" i="4"/>
  <c r="G599" i="4"/>
  <c r="G600" i="4"/>
  <c r="G602" i="4"/>
  <c r="G603" i="4"/>
  <c r="G604" i="4"/>
  <c r="G605" i="4"/>
  <c r="G606" i="4"/>
  <c r="G607" i="4"/>
  <c r="G608" i="4"/>
  <c r="G609" i="4"/>
  <c r="G610" i="4"/>
  <c r="G612" i="4"/>
  <c r="G613" i="4"/>
  <c r="G614" i="4"/>
  <c r="G615" i="4"/>
  <c r="G616" i="4"/>
  <c r="G617" i="4"/>
  <c r="G623" i="4"/>
  <c r="G621" i="4"/>
  <c r="G622" i="4"/>
  <c r="G627" i="4"/>
  <c r="G624" i="4"/>
  <c r="G625" i="4"/>
  <c r="G626" i="4"/>
  <c r="G628" i="4"/>
  <c r="G633" i="4"/>
  <c r="G637" i="4"/>
  <c r="G638" i="4"/>
  <c r="G639" i="4"/>
  <c r="G642" i="4"/>
  <c r="G643" i="4"/>
  <c r="G644" i="4"/>
  <c r="G645" i="4"/>
  <c r="G648" i="4"/>
  <c r="G649" i="4"/>
  <c r="G650" i="4"/>
  <c r="G655" i="4"/>
  <c r="G656" i="4"/>
  <c r="G657" i="4"/>
  <c r="G658" i="4"/>
  <c r="G660" i="4"/>
  <c r="G663" i="4"/>
  <c r="G664" i="4"/>
  <c r="G665" i="4"/>
  <c r="G666" i="4"/>
  <c r="G667" i="4"/>
  <c r="G668" i="4"/>
  <c r="G669" i="4"/>
  <c r="G670" i="4"/>
  <c r="G672" i="4"/>
  <c r="G674" i="4"/>
  <c r="G675" i="4"/>
  <c r="G676" i="4"/>
  <c r="G677" i="4"/>
  <c r="G679" i="4"/>
  <c r="G681" i="4"/>
  <c r="G686" i="4"/>
  <c r="G683" i="4"/>
  <c r="G684" i="4"/>
  <c r="G685" i="4"/>
  <c r="G687" i="4"/>
  <c r="G688" i="4"/>
  <c r="G689" i="4"/>
  <c r="G690" i="4"/>
  <c r="G691" i="4"/>
  <c r="G692" i="4"/>
  <c r="G694" i="4"/>
  <c r="G700" i="4"/>
  <c r="G695" i="4"/>
  <c r="G696" i="4"/>
  <c r="G697" i="4"/>
  <c r="G698" i="4"/>
  <c r="G699" i="4"/>
  <c r="G706" i="4"/>
  <c r="G707" i="4"/>
  <c r="G710" i="4"/>
  <c r="G708" i="4"/>
  <c r="G709" i="4"/>
  <c r="G712" i="4"/>
  <c r="G714" i="4"/>
  <c r="G713" i="4"/>
  <c r="G721" i="4"/>
  <c r="G722" i="4"/>
  <c r="G723" i="4"/>
  <c r="G724" i="4"/>
  <c r="G725" i="4"/>
  <c r="G727" i="4"/>
  <c r="G728" i="4"/>
  <c r="G729" i="4"/>
  <c r="G731" i="4"/>
  <c r="G732" i="4"/>
  <c r="G734" i="4"/>
  <c r="G733" i="4"/>
  <c r="G735" i="4"/>
  <c r="G736" i="4"/>
  <c r="G737" i="4"/>
  <c r="G738" i="4"/>
  <c r="G739" i="4"/>
  <c r="G740" i="4"/>
  <c r="G741" i="4"/>
  <c r="G744" i="4"/>
  <c r="G743" i="4"/>
  <c r="G745" i="4"/>
  <c r="G746" i="4"/>
  <c r="G747" i="4"/>
  <c r="G748" i="4"/>
  <c r="G749" i="4"/>
  <c r="G751" i="4"/>
  <c r="G752" i="4"/>
  <c r="G753" i="4"/>
  <c r="G755" i="4"/>
  <c r="G757" i="4"/>
  <c r="G756" i="4"/>
  <c r="G758" i="4"/>
  <c r="G761" i="4"/>
  <c r="G765" i="4"/>
  <c r="G763" i="4"/>
  <c r="G764" i="4"/>
  <c r="G766" i="4"/>
  <c r="G767" i="4"/>
  <c r="G768" i="4"/>
  <c r="G769" i="4"/>
  <c r="G770" i="4"/>
  <c r="G772" i="4"/>
  <c r="G777" i="4"/>
  <c r="G778" i="4"/>
  <c r="G779" i="4"/>
  <c r="G780" i="4"/>
  <c r="G781" i="4"/>
  <c r="G782" i="4"/>
  <c r="G783" i="4"/>
  <c r="G784" i="4"/>
  <c r="G785" i="4"/>
  <c r="G795" i="4"/>
  <c r="G796" i="4"/>
  <c r="G797" i="4"/>
  <c r="G798" i="4"/>
  <c r="G799" i="4"/>
  <c r="G800" i="4"/>
  <c r="G790" i="4"/>
  <c r="G791" i="4"/>
  <c r="G792" i="4"/>
  <c r="G793" i="4"/>
  <c r="G794" i="4"/>
  <c r="G801" i="4"/>
  <c r="G802" i="4"/>
  <c r="G803" i="4"/>
  <c r="G804" i="4"/>
  <c r="G805" i="4"/>
  <c r="G806" i="4"/>
  <c r="G819" i="4"/>
  <c r="G820" i="4"/>
  <c r="G816" i="4"/>
  <c r="G817" i="4"/>
  <c r="G818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8" i="4"/>
  <c r="G849" i="4"/>
  <c r="G850" i="4"/>
  <c r="G851" i="4"/>
  <c r="G852" i="4"/>
  <c r="G854" i="4"/>
  <c r="G855" i="4"/>
  <c r="G856" i="4"/>
  <c r="G857" i="4"/>
  <c r="G862" i="4"/>
  <c r="G863" i="4"/>
  <c r="G864" i="4"/>
  <c r="G865" i="4"/>
  <c r="G867" i="4"/>
  <c r="G869" i="4"/>
  <c r="G870" i="4"/>
  <c r="G872" i="4"/>
  <c r="G873" i="4"/>
  <c r="G875" i="4"/>
  <c r="G878" i="4"/>
  <c r="G879" i="4"/>
  <c r="G876" i="4"/>
  <c r="G877" i="4"/>
  <c r="G882" i="4"/>
  <c r="G883" i="4"/>
  <c r="G884" i="4"/>
  <c r="G885" i="4"/>
  <c r="G886" i="4"/>
  <c r="G887" i="4"/>
  <c r="G888" i="4"/>
  <c r="G936" i="4"/>
  <c r="G935" i="4"/>
  <c r="G937" i="4"/>
  <c r="G938" i="4"/>
  <c r="G939" i="4"/>
  <c r="G940" i="4"/>
  <c r="G941" i="4"/>
  <c r="G942" i="4"/>
  <c r="G945" i="4"/>
  <c r="G943" i="4"/>
  <c r="G944" i="4"/>
  <c r="G946" i="4"/>
  <c r="G948" i="4"/>
  <c r="G950" i="4"/>
  <c r="G951" i="4"/>
  <c r="G952" i="4"/>
  <c r="G953" i="4"/>
  <c r="G954" i="4"/>
  <c r="G955" i="4"/>
  <c r="G961" i="4"/>
  <c r="G962" i="4"/>
  <c r="G967" i="4"/>
  <c r="G968" i="4"/>
  <c r="G987" i="4"/>
  <c r="G984" i="4"/>
  <c r="G988" i="4"/>
  <c r="G985" i="4"/>
  <c r="G986" i="4"/>
  <c r="G989" i="4"/>
  <c r="G990" i="4"/>
  <c r="G991" i="4"/>
  <c r="G992" i="4"/>
  <c r="G993" i="4"/>
  <c r="G994" i="4"/>
  <c r="G995" i="4"/>
  <c r="G996" i="4"/>
  <c r="G997" i="4"/>
  <c r="G1000" i="4"/>
  <c r="G1001" i="4"/>
  <c r="G1002" i="4"/>
  <c r="G1003" i="4"/>
  <c r="G1006" i="4"/>
  <c r="G1005" i="4"/>
  <c r="G1007" i="4"/>
  <c r="G1008" i="4"/>
  <c r="G1009" i="4"/>
  <c r="G1010" i="4"/>
  <c r="G1011" i="4"/>
  <c r="G1012" i="4"/>
  <c r="G1023" i="4"/>
  <c r="G1022" i="4"/>
  <c r="G1020" i="4"/>
  <c r="G1021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3" i="4"/>
  <c r="G1044" i="4"/>
  <c r="G1045" i="4"/>
  <c r="G1046" i="4"/>
  <c r="G1047" i="4"/>
  <c r="G1051" i="4"/>
  <c r="G1052" i="4"/>
  <c r="G1053" i="4"/>
  <c r="G1054" i="4"/>
  <c r="G1057" i="4"/>
  <c r="G1058" i="4"/>
  <c r="G1060" i="4"/>
  <c r="G1061" i="4"/>
  <c r="G1062" i="4"/>
  <c r="G1068" i="4"/>
  <c r="G1063" i="4"/>
  <c r="G1064" i="4"/>
  <c r="G1065" i="4"/>
  <c r="G1066" i="4"/>
  <c r="G1067" i="4"/>
  <c r="G1072" i="4"/>
  <c r="G1073" i="4"/>
  <c r="G1082" i="4"/>
  <c r="G1083" i="4"/>
  <c r="G1084" i="4"/>
  <c r="G1085" i="4"/>
  <c r="G1086" i="4"/>
  <c r="G1087" i="4"/>
  <c r="G1099" i="4"/>
  <c r="G1100" i="4"/>
  <c r="G1089" i="4"/>
  <c r="G1090" i="4"/>
  <c r="G1091" i="4"/>
  <c r="G1092" i="4"/>
  <c r="G1093" i="4"/>
  <c r="G1094" i="4"/>
  <c r="G1095" i="4"/>
  <c r="G1096" i="4"/>
  <c r="G1097" i="4"/>
  <c r="G1098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20" i="4"/>
  <c r="G1117" i="4"/>
  <c r="G1118" i="4"/>
  <c r="G1119" i="4"/>
  <c r="G1121" i="4"/>
  <c r="G1122" i="4"/>
  <c r="G1123" i="4"/>
  <c r="G1124" i="4"/>
  <c r="G1129" i="4"/>
  <c r="G1131" i="4"/>
  <c r="G1132" i="4"/>
  <c r="G1133" i="4"/>
  <c r="G1136" i="4"/>
  <c r="G1134" i="4"/>
  <c r="G1135" i="4"/>
  <c r="G1137" i="4"/>
  <c r="G1147" i="4"/>
  <c r="G1142" i="4"/>
  <c r="G1143" i="4"/>
  <c r="G1144" i="4"/>
  <c r="G1145" i="4"/>
  <c r="G1146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3" i="4"/>
  <c r="G1168" i="4"/>
  <c r="G1164" i="4"/>
  <c r="G1165" i="4"/>
  <c r="G1166" i="4"/>
  <c r="G1167" i="4"/>
  <c r="G1169" i="4"/>
  <c r="G1170" i="4"/>
  <c r="G1171" i="4"/>
  <c r="G1172" i="4"/>
  <c r="G1173" i="4"/>
  <c r="G1174" i="4"/>
  <c r="G1175" i="4"/>
  <c r="G1177" i="4"/>
  <c r="G1178" i="4"/>
  <c r="G1179" i="4"/>
  <c r="G1180" i="4"/>
  <c r="G1183" i="4"/>
  <c r="G1184" i="4"/>
  <c r="G1185" i="4"/>
  <c r="G1188" i="4"/>
  <c r="G1189" i="4"/>
  <c r="G1190" i="4"/>
  <c r="G1191" i="4"/>
  <c r="G1193" i="4"/>
  <c r="G1194" i="4"/>
  <c r="G1195" i="4"/>
  <c r="G1196" i="4"/>
  <c r="G1201" i="4"/>
  <c r="G1202" i="4"/>
  <c r="G1203" i="4"/>
  <c r="G1204" i="4"/>
  <c r="G1205" i="4"/>
  <c r="G1206" i="4"/>
  <c r="G1207" i="4"/>
  <c r="G1208" i="4"/>
  <c r="G1209" i="4"/>
  <c r="G1210" i="4"/>
  <c r="G1212" i="4"/>
  <c r="G1216" i="4"/>
  <c r="G1231" i="4"/>
  <c r="G1232" i="4"/>
  <c r="G1233" i="4"/>
  <c r="G1246" i="4"/>
  <c r="G1247" i="4"/>
  <c r="G1248" i="4"/>
  <c r="G1249" i="4"/>
  <c r="G1250" i="4"/>
  <c r="G1251" i="4"/>
  <c r="G1252" i="4"/>
  <c r="G1253" i="4"/>
  <c r="G1254" i="4"/>
  <c r="G1286" i="4"/>
  <c r="G1287" i="4"/>
  <c r="G1285" i="4"/>
  <c r="G1288" i="4"/>
  <c r="G1289" i="4"/>
  <c r="G1290" i="4"/>
  <c r="G1291" i="4"/>
  <c r="G1292" i="4"/>
  <c r="G1282" i="4"/>
  <c r="G1283" i="4"/>
  <c r="G1284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7" i="4"/>
  <c r="G1318" i="4"/>
  <c r="G1319" i="4"/>
  <c r="G1321" i="4"/>
  <c r="G1322" i="4"/>
  <c r="G1329" i="4"/>
  <c r="G1330" i="4"/>
  <c r="G1331" i="4"/>
  <c r="G1332" i="4"/>
  <c r="G1333" i="4"/>
  <c r="G1334" i="4"/>
  <c r="G1335" i="4"/>
  <c r="G1336" i="4"/>
  <c r="G1337" i="4"/>
  <c r="G1325" i="4"/>
  <c r="G1338" i="4"/>
  <c r="G1339" i="4"/>
  <c r="G1340" i="4"/>
  <c r="G1326" i="4"/>
  <c r="G1327" i="4"/>
  <c r="G1328" i="4"/>
  <c r="G1341" i="4"/>
  <c r="G1342" i="4"/>
  <c r="G1343" i="4"/>
  <c r="G1344" i="4"/>
  <c r="G1345" i="4"/>
  <c r="G1346" i="4"/>
  <c r="G1347" i="4"/>
  <c r="G1348" i="4"/>
  <c r="G1350" i="4"/>
  <c r="G1351" i="4"/>
  <c r="G1352" i="4"/>
  <c r="G1353" i="4"/>
  <c r="G1354" i="4"/>
  <c r="G1360" i="4"/>
  <c r="G1361" i="4"/>
  <c r="G1362" i="4"/>
  <c r="G1363" i="4"/>
  <c r="G1390" i="4"/>
  <c r="G1392" i="4"/>
  <c r="G1393" i="4"/>
  <c r="G1391" i="4"/>
  <c r="G1394" i="4"/>
  <c r="G1397" i="4"/>
  <c r="G1398" i="4"/>
  <c r="G1399" i="4"/>
  <c r="G1400" i="4"/>
  <c r="G1401" i="4"/>
  <c r="G1402" i="4"/>
  <c r="G1403" i="4"/>
  <c r="G1404" i="4"/>
  <c r="G1405" i="4"/>
  <c r="G1406" i="4"/>
  <c r="G1411" i="4"/>
  <c r="G1419" i="4"/>
  <c r="G1412" i="4"/>
  <c r="G1413" i="4"/>
  <c r="G1414" i="4"/>
  <c r="G1415" i="4"/>
  <c r="G1416" i="4"/>
  <c r="G1417" i="4"/>
  <c r="G1418" i="4"/>
  <c r="G1420" i="4"/>
  <c r="G1421" i="4"/>
  <c r="G1422" i="4"/>
  <c r="G1423" i="4"/>
  <c r="G1424" i="4"/>
  <c r="G1425" i="4"/>
  <c r="G1426" i="4"/>
  <c r="G1427" i="4"/>
  <c r="G1428" i="4"/>
  <c r="G1429" i="4"/>
  <c r="G1430" i="4"/>
  <c r="G1433" i="4"/>
  <c r="G1434" i="4"/>
  <c r="G1436" i="4"/>
  <c r="G1483" i="4"/>
  <c r="G1484" i="4"/>
  <c r="G1485" i="4"/>
  <c r="G1486" i="4"/>
  <c r="G1470" i="4"/>
  <c r="G1492" i="4"/>
  <c r="G1493" i="4"/>
  <c r="G1494" i="4"/>
  <c r="G1495" i="4"/>
  <c r="G1496" i="4"/>
  <c r="G1497" i="4"/>
  <c r="G1498" i="4"/>
  <c r="G1471" i="4"/>
  <c r="G1487" i="4"/>
  <c r="G1488" i="4"/>
  <c r="G1499" i="4"/>
  <c r="G1500" i="4"/>
  <c r="G1501" i="4"/>
  <c r="G1502" i="4"/>
  <c r="G1503" i="4"/>
  <c r="G1504" i="4"/>
  <c r="G1505" i="4"/>
  <c r="G1506" i="4"/>
  <c r="G1507" i="4"/>
  <c r="G1508" i="4"/>
  <c r="G1489" i="4"/>
  <c r="G1490" i="4"/>
  <c r="G1491" i="4"/>
  <c r="G1472" i="4"/>
  <c r="G1473" i="4"/>
  <c r="G1474" i="4"/>
  <c r="G1475" i="4"/>
  <c r="G1476" i="4"/>
  <c r="G1477" i="4"/>
  <c r="G1478" i="4"/>
  <c r="G1479" i="4"/>
  <c r="G1480" i="4"/>
  <c r="G1481" i="4"/>
  <c r="G1482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8" i="4"/>
  <c r="G1529" i="4"/>
  <c r="G1531" i="4"/>
  <c r="G1532" i="4"/>
  <c r="G1533" i="4"/>
  <c r="G1535" i="4"/>
  <c r="G1534" i="4"/>
  <c r="G1536" i="4"/>
  <c r="G1538" i="4"/>
  <c r="G1540" i="4"/>
  <c r="G1542" i="4"/>
  <c r="G1543" i="4"/>
  <c r="G1544" i="4"/>
  <c r="G1545" i="4"/>
  <c r="G1555" i="4"/>
  <c r="G1556" i="4"/>
  <c r="G1554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90" i="4"/>
  <c r="G1591" i="4"/>
  <c r="G1592" i="4"/>
  <c r="G1583" i="4"/>
  <c r="G1584" i="4"/>
  <c r="G1585" i="4"/>
  <c r="G1586" i="4"/>
  <c r="G1587" i="4"/>
  <c r="G1588" i="4"/>
  <c r="G1589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6" i="4"/>
  <c r="G1617" i="4"/>
  <c r="G1618" i="4"/>
  <c r="G1619" i="4"/>
  <c r="G1620" i="4"/>
  <c r="G1621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45" i="4"/>
  <c r="G1644" i="4"/>
  <c r="G1646" i="4"/>
  <c r="G1647" i="4"/>
  <c r="G1648" i="4"/>
  <c r="G1649" i="4"/>
  <c r="G1650" i="4"/>
  <c r="G1654" i="4"/>
  <c r="G1653" i="4"/>
  <c r="G1655" i="4"/>
  <c r="G1656" i="4"/>
  <c r="G1657" i="4"/>
  <c r="G1661" i="4"/>
  <c r="G1841" i="4"/>
  <c r="G1842" i="4"/>
  <c r="G1843" i="4"/>
  <c r="G1706" i="4"/>
  <c r="G1707" i="4"/>
  <c r="G1708" i="4"/>
  <c r="G1709" i="4"/>
  <c r="G1844" i="4"/>
  <c r="G1710" i="4"/>
  <c r="G1845" i="4"/>
  <c r="G1711" i="4"/>
  <c r="G1846" i="4"/>
  <c r="G1712" i="4"/>
  <c r="G1713" i="4"/>
  <c r="G1714" i="4"/>
  <c r="G1715" i="4"/>
  <c r="G1847" i="4"/>
  <c r="G1848" i="4"/>
  <c r="G1849" i="4"/>
  <c r="G1716" i="4"/>
  <c r="G1717" i="4"/>
  <c r="G1718" i="4"/>
  <c r="G1850" i="4"/>
  <c r="G1719" i="4"/>
  <c r="G1851" i="4"/>
  <c r="G1720" i="4"/>
  <c r="G1721" i="4"/>
  <c r="G1852" i="4"/>
  <c r="G1722" i="4"/>
  <c r="G1853" i="4"/>
  <c r="G1723" i="4"/>
  <c r="G1724" i="4"/>
  <c r="G1854" i="4"/>
  <c r="G1855" i="4"/>
  <c r="G1725" i="4"/>
  <c r="G1726" i="4"/>
  <c r="G1856" i="4"/>
  <c r="G1857" i="4"/>
  <c r="G1727" i="4"/>
  <c r="G1858" i="4"/>
  <c r="G1728" i="4"/>
  <c r="G1729" i="4"/>
  <c r="G1730" i="4"/>
  <c r="G1859" i="4"/>
  <c r="G1860" i="4"/>
  <c r="G1861" i="4"/>
  <c r="G1862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63" i="4"/>
  <c r="G1864" i="4"/>
  <c r="G1865" i="4"/>
  <c r="G1866" i="4"/>
  <c r="G1867" i="4"/>
  <c r="G1868" i="4"/>
  <c r="G1871" i="4"/>
  <c r="G1872" i="4"/>
  <c r="G1873" i="4"/>
  <c r="G1874" i="4"/>
  <c r="G1875" i="4"/>
  <c r="G1876" i="4"/>
  <c r="G1877" i="4"/>
  <c r="G1878" i="4"/>
  <c r="G1883" i="4"/>
  <c r="G1884" i="4"/>
  <c r="G1885" i="4"/>
  <c r="G1886" i="4"/>
  <c r="G1887" i="4"/>
  <c r="G1893" i="4"/>
  <c r="G1891" i="4"/>
  <c r="G1889" i="4"/>
  <c r="G1890" i="4"/>
  <c r="G1892" i="4"/>
  <c r="G1894" i="4"/>
  <c r="G1895" i="4"/>
  <c r="G1897" i="4"/>
  <c r="G1898" i="4"/>
  <c r="G1900" i="4"/>
  <c r="G1901" i="4"/>
  <c r="G1904" i="4"/>
  <c r="G1905" i="4"/>
  <c r="G1909" i="4"/>
  <c r="G1908" i="4"/>
  <c r="G1910" i="4"/>
  <c r="G1913" i="4"/>
  <c r="G1914" i="4"/>
  <c r="G1915" i="4"/>
  <c r="G1916" i="4"/>
  <c r="G1917" i="4"/>
  <c r="G1918" i="4"/>
  <c r="G1923" i="4"/>
  <c r="G1924" i="4"/>
  <c r="G1925" i="4"/>
  <c r="G1926" i="4"/>
  <c r="G1927" i="4"/>
  <c r="G1937" i="4"/>
  <c r="G1928" i="4"/>
  <c r="G1929" i="4"/>
  <c r="G1930" i="4"/>
  <c r="G1931" i="4"/>
  <c r="G1932" i="4"/>
  <c r="G1933" i="4"/>
  <c r="G1934" i="4"/>
  <c r="G1935" i="4"/>
  <c r="G1936" i="4"/>
  <c r="G1939" i="4"/>
  <c r="G1940" i="4"/>
  <c r="G1945" i="4"/>
  <c r="G1946" i="4"/>
  <c r="G1947" i="4"/>
  <c r="G1953" i="4"/>
  <c r="G1954" i="4"/>
  <c r="G1955" i="4"/>
  <c r="G1956" i="4"/>
  <c r="G1961" i="4"/>
  <c r="G1962" i="4"/>
  <c r="G1963" i="4"/>
  <c r="G1964" i="4"/>
  <c r="G1965" i="4"/>
  <c r="G1968" i="4"/>
  <c r="G1971" i="4"/>
  <c r="G1972" i="4"/>
  <c r="G1975" i="4"/>
  <c r="G1979" i="4"/>
  <c r="G1980" i="4"/>
  <c r="G1981" i="4"/>
  <c r="G1982" i="4"/>
  <c r="G1984" i="4"/>
  <c r="G1985" i="4"/>
  <c r="G1986" i="4"/>
  <c r="G1987" i="4"/>
  <c r="G1988" i="4"/>
  <c r="G1995" i="4"/>
  <c r="G1989" i="4"/>
  <c r="G1990" i="4"/>
  <c r="G1991" i="4"/>
  <c r="G1992" i="4"/>
  <c r="G1993" i="4"/>
  <c r="G1994" i="4"/>
  <c r="G1996" i="4"/>
  <c r="G1998" i="4"/>
  <c r="G1997" i="4"/>
  <c r="G1999" i="4"/>
  <c r="G2000" i="4"/>
  <c r="G2001" i="4"/>
  <c r="G2003" i="4"/>
  <c r="G2004" i="4"/>
  <c r="G2005" i="4"/>
  <c r="G2010" i="4"/>
  <c r="G2009" i="4"/>
  <c r="G2006" i="4"/>
  <c r="G2007" i="4"/>
  <c r="G2008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5" i="4"/>
  <c r="G2026" i="4"/>
  <c r="G2027" i="4"/>
  <c r="G2028" i="4"/>
  <c r="G2029" i="4"/>
  <c r="G2030" i="4"/>
  <c r="G2031" i="4"/>
  <c r="G2032" i="4"/>
  <c r="G2033" i="4"/>
  <c r="G2034" i="4"/>
  <c r="G2035" i="4"/>
  <c r="G2039" i="4"/>
  <c r="G2037" i="4"/>
  <c r="G2038" i="4"/>
  <c r="G2040" i="4"/>
  <c r="G2041" i="4"/>
  <c r="G2042" i="4"/>
  <c r="G2044" i="4"/>
  <c r="G2047" i="4"/>
  <c r="G2048" i="4"/>
  <c r="G2052" i="4"/>
  <c r="G2050" i="4"/>
  <c r="G2051" i="4"/>
  <c r="G2056" i="4"/>
  <c r="G2065" i="4"/>
  <c r="G2060" i="4"/>
  <c r="G2061" i="4"/>
  <c r="G2062" i="4"/>
  <c r="G2063" i="4"/>
  <c r="G2064" i="4"/>
  <c r="G2066" i="4"/>
  <c r="G2067" i="4"/>
  <c r="G2068" i="4"/>
  <c r="G2071" i="4"/>
  <c r="G2072" i="4"/>
  <c r="G2073" i="4"/>
  <c r="G2076" i="4"/>
  <c r="G2079" i="4"/>
  <c r="G2080" i="4"/>
  <c r="G2083" i="4"/>
  <c r="G2088" i="4"/>
  <c r="G2142" i="4"/>
  <c r="G2143" i="4"/>
  <c r="G2151" i="4"/>
  <c r="G2152" i="4"/>
  <c r="G2154" i="4"/>
  <c r="G2153" i="4"/>
  <c r="G2159" i="4"/>
  <c r="G2157" i="4"/>
  <c r="G2158" i="4"/>
  <c r="G2160" i="4"/>
  <c r="G2164" i="4"/>
  <c r="G2161" i="4"/>
  <c r="G2162" i="4"/>
  <c r="G2163" i="4"/>
  <c r="G2167" i="4"/>
  <c r="G2168" i="4"/>
  <c r="G2170" i="4"/>
  <c r="G2169" i="4"/>
  <c r="G2171" i="4"/>
  <c r="G2172" i="4"/>
  <c r="G2173" i="4"/>
  <c r="G2174" i="4"/>
  <c r="G2177" i="4"/>
  <c r="G2178" i="4"/>
  <c r="G2179" i="4"/>
  <c r="G2180" i="4"/>
  <c r="G2182" i="4"/>
  <c r="G2184" i="4"/>
  <c r="G2183" i="4"/>
  <c r="G2186" i="4"/>
  <c r="G2187" i="4"/>
  <c r="G2193" i="4"/>
  <c r="G2196" i="4"/>
  <c r="G2195" i="4"/>
  <c r="G2198" i="4"/>
  <c r="G2197" i="4"/>
  <c r="G2200" i="4"/>
  <c r="G2199" i="4"/>
  <c r="G2201" i="4"/>
  <c r="G2202" i="4"/>
  <c r="G2203" i="4"/>
  <c r="G2204" i="4"/>
  <c r="G2206" i="4"/>
  <c r="G2207" i="4"/>
  <c r="G2208" i="4"/>
  <c r="G2220" i="4"/>
  <c r="G2221" i="4"/>
  <c r="G2222" i="4"/>
  <c r="G2223" i="4"/>
  <c r="G2224" i="4"/>
  <c r="G2225" i="4"/>
  <c r="G2226" i="4"/>
  <c r="G2229" i="4"/>
  <c r="G2230" i="4"/>
  <c r="G2231" i="4"/>
  <c r="G2232" i="4"/>
  <c r="G2233" i="4"/>
  <c r="G2236" i="4"/>
  <c r="G2237" i="4"/>
  <c r="G2238" i="4"/>
  <c r="G2239" i="4"/>
  <c r="G2244" i="4"/>
  <c r="G2242" i="4"/>
  <c r="G2243" i="4"/>
  <c r="G2245" i="4"/>
  <c r="G2246" i="4"/>
  <c r="G17" i="4"/>
  <c r="I205" i="4"/>
  <c r="J205" i="4"/>
  <c r="K205" i="4"/>
  <c r="M205" i="4"/>
  <c r="I198" i="4"/>
  <c r="J198" i="4"/>
  <c r="K198" i="4"/>
  <c r="M198" i="4"/>
  <c r="I209" i="4"/>
  <c r="J209" i="4"/>
  <c r="K209" i="4"/>
  <c r="M209" i="4"/>
  <c r="I199" i="4"/>
  <c r="J199" i="4"/>
  <c r="K199" i="4"/>
  <c r="M199" i="4"/>
  <c r="I211" i="4"/>
  <c r="J211" i="4"/>
  <c r="K211" i="4"/>
  <c r="M211" i="4"/>
  <c r="I206" i="4"/>
  <c r="J206" i="4"/>
  <c r="K206" i="4"/>
  <c r="M206" i="4"/>
  <c r="I203" i="4"/>
  <c r="J203" i="4"/>
  <c r="K203" i="4"/>
  <c r="M203" i="4"/>
  <c r="I214" i="4"/>
  <c r="J214" i="4"/>
  <c r="K214" i="4"/>
  <c r="M214" i="4"/>
  <c r="I208" i="4"/>
  <c r="J208" i="4"/>
  <c r="K208" i="4"/>
  <c r="M208" i="4"/>
  <c r="I213" i="4"/>
  <c r="J213" i="4"/>
  <c r="K213" i="4"/>
  <c r="M213" i="4"/>
  <c r="I212" i="4"/>
  <c r="J212" i="4"/>
  <c r="K212" i="4"/>
  <c r="M212" i="4"/>
  <c r="I204" i="4"/>
  <c r="J204" i="4"/>
  <c r="K204" i="4"/>
  <c r="M204" i="4"/>
  <c r="I216" i="4"/>
  <c r="J216" i="4"/>
  <c r="K216" i="4"/>
  <c r="M216" i="4"/>
  <c r="I210" i="4"/>
  <c r="J210" i="4"/>
  <c r="K210" i="4"/>
  <c r="M210" i="4"/>
  <c r="I201" i="4"/>
  <c r="J201" i="4"/>
  <c r="K201" i="4"/>
  <c r="M201" i="4"/>
  <c r="I202" i="4"/>
  <c r="J202" i="4"/>
  <c r="K202" i="4"/>
  <c r="M202" i="4"/>
  <c r="I217" i="4"/>
  <c r="J217" i="4"/>
  <c r="K217" i="4"/>
  <c r="M217" i="4"/>
  <c r="I207" i="4"/>
  <c r="J207" i="4"/>
  <c r="K207" i="4"/>
  <c r="M207" i="4"/>
  <c r="I215" i="4"/>
  <c r="J215" i="4"/>
  <c r="K215" i="4"/>
  <c r="M215" i="4"/>
  <c r="I200" i="4"/>
  <c r="J200" i="4"/>
  <c r="K200" i="4"/>
  <c r="M200" i="4"/>
  <c r="I221" i="4"/>
  <c r="J221" i="4"/>
  <c r="K221" i="4"/>
  <c r="M221" i="4"/>
  <c r="I220" i="4"/>
  <c r="J220" i="4"/>
  <c r="K220" i="4"/>
  <c r="M220" i="4"/>
  <c r="I219" i="4"/>
  <c r="J219" i="4"/>
  <c r="K219" i="4"/>
  <c r="M219" i="4"/>
  <c r="I906" i="4"/>
  <c r="J906" i="4"/>
  <c r="K906" i="4"/>
  <c r="M906" i="4"/>
  <c r="I908" i="4"/>
  <c r="J908" i="4"/>
  <c r="K908" i="4"/>
  <c r="M908" i="4"/>
  <c r="I921" i="4"/>
  <c r="J921" i="4"/>
  <c r="K921" i="4"/>
  <c r="M921" i="4"/>
  <c r="I914" i="4"/>
  <c r="J914" i="4"/>
  <c r="K914" i="4"/>
  <c r="M914" i="4"/>
  <c r="I911" i="4"/>
  <c r="J911" i="4"/>
  <c r="K911" i="4"/>
  <c r="M911" i="4"/>
  <c r="I905" i="4"/>
  <c r="J905" i="4"/>
  <c r="K905" i="4"/>
  <c r="M905" i="4"/>
  <c r="I913" i="4"/>
  <c r="J913" i="4"/>
  <c r="K913" i="4"/>
  <c r="M913" i="4"/>
  <c r="I909" i="4"/>
  <c r="J909" i="4"/>
  <c r="K909" i="4"/>
  <c r="M909" i="4"/>
  <c r="I904" i="4"/>
  <c r="J904" i="4"/>
  <c r="K904" i="4"/>
  <c r="M904" i="4"/>
  <c r="I899" i="4"/>
  <c r="J899" i="4"/>
  <c r="K899" i="4"/>
  <c r="M899" i="4"/>
  <c r="I901" i="4"/>
  <c r="J901" i="4"/>
  <c r="K901" i="4"/>
  <c r="M901" i="4"/>
  <c r="I919" i="4"/>
  <c r="J919" i="4"/>
  <c r="K919" i="4"/>
  <c r="M919" i="4"/>
  <c r="I912" i="4"/>
  <c r="J912" i="4"/>
  <c r="K912" i="4"/>
  <c r="M912" i="4"/>
  <c r="I922" i="4"/>
  <c r="J922" i="4"/>
  <c r="K922" i="4"/>
  <c r="M922" i="4"/>
  <c r="I903" i="4"/>
  <c r="J903" i="4"/>
  <c r="K903" i="4"/>
  <c r="M903" i="4"/>
  <c r="I898" i="4"/>
  <c r="J898" i="4"/>
  <c r="K898" i="4"/>
  <c r="M898" i="4"/>
  <c r="I893" i="4"/>
  <c r="J893" i="4"/>
  <c r="K893" i="4"/>
  <c r="M893" i="4"/>
  <c r="I910" i="4"/>
  <c r="J910" i="4"/>
  <c r="K910" i="4"/>
  <c r="M910" i="4"/>
  <c r="I902" i="4"/>
  <c r="J902" i="4"/>
  <c r="K902" i="4"/>
  <c r="M902" i="4"/>
  <c r="I918" i="4"/>
  <c r="J918" i="4"/>
  <c r="K918" i="4"/>
  <c r="M918" i="4"/>
  <c r="I892" i="4"/>
  <c r="J892" i="4"/>
  <c r="K892" i="4"/>
  <c r="M892" i="4"/>
  <c r="I897" i="4"/>
  <c r="J897" i="4"/>
  <c r="K897" i="4"/>
  <c r="M897" i="4"/>
  <c r="I895" i="4"/>
  <c r="J895" i="4"/>
  <c r="K895" i="4"/>
  <c r="M895" i="4"/>
  <c r="I915" i="4"/>
  <c r="J915" i="4"/>
  <c r="K915" i="4"/>
  <c r="M915" i="4"/>
  <c r="I916" i="4"/>
  <c r="J916" i="4"/>
  <c r="K916" i="4"/>
  <c r="M916" i="4"/>
  <c r="I907" i="4"/>
  <c r="J907" i="4"/>
  <c r="K907" i="4"/>
  <c r="M907" i="4"/>
  <c r="I894" i="4"/>
  <c r="J894" i="4"/>
  <c r="K894" i="4"/>
  <c r="M894" i="4"/>
  <c r="I900" i="4"/>
  <c r="J900" i="4"/>
  <c r="K900" i="4"/>
  <c r="M900" i="4"/>
  <c r="I920" i="4"/>
  <c r="J920" i="4"/>
  <c r="K920" i="4"/>
  <c r="M920" i="4"/>
  <c r="I917" i="4"/>
  <c r="J917" i="4"/>
  <c r="K917" i="4"/>
  <c r="M917" i="4"/>
  <c r="I896" i="4"/>
  <c r="J896" i="4"/>
  <c r="K896" i="4"/>
  <c r="M896" i="4"/>
  <c r="I923" i="4"/>
  <c r="J923" i="4"/>
  <c r="K923" i="4"/>
  <c r="M923" i="4"/>
  <c r="I924" i="4"/>
  <c r="J924" i="4"/>
  <c r="K924" i="4"/>
  <c r="M924" i="4"/>
  <c r="I931" i="4"/>
  <c r="J931" i="4"/>
  <c r="K931" i="4"/>
  <c r="M931" i="4"/>
  <c r="I932" i="4"/>
  <c r="J932" i="4"/>
  <c r="K932" i="4"/>
  <c r="M932" i="4"/>
  <c r="I933" i="4"/>
  <c r="J933" i="4"/>
  <c r="K933" i="4"/>
  <c r="M933" i="4"/>
  <c r="I934" i="4"/>
  <c r="J934" i="4"/>
  <c r="K934" i="4"/>
  <c r="M934" i="4"/>
  <c r="I926" i="4"/>
  <c r="J926" i="4"/>
  <c r="K926" i="4"/>
  <c r="M926" i="4"/>
  <c r="I925" i="4"/>
  <c r="J925" i="4"/>
  <c r="K925" i="4"/>
  <c r="M925" i="4"/>
  <c r="I929" i="4"/>
  <c r="J929" i="4"/>
  <c r="K929" i="4"/>
  <c r="M929" i="4"/>
  <c r="I930" i="4"/>
  <c r="J930" i="4"/>
  <c r="K930" i="4"/>
  <c r="M930" i="4"/>
  <c r="I927" i="4"/>
  <c r="J927" i="4"/>
  <c r="K927" i="4"/>
  <c r="M927" i="4"/>
  <c r="I928" i="4"/>
  <c r="J928" i="4"/>
  <c r="K928" i="4"/>
  <c r="M928" i="4"/>
  <c r="I890" i="4"/>
  <c r="J890" i="4"/>
  <c r="K890" i="4"/>
  <c r="M890" i="4"/>
  <c r="I891" i="4"/>
  <c r="J891" i="4"/>
  <c r="K891" i="4"/>
  <c r="M891" i="4"/>
  <c r="I4" i="4"/>
  <c r="J4" i="4"/>
  <c r="K4" i="4"/>
  <c r="M4" i="4"/>
  <c r="I5" i="4"/>
  <c r="J5" i="4"/>
  <c r="K5" i="4"/>
  <c r="M5" i="4"/>
  <c r="I6" i="4"/>
  <c r="J6" i="4"/>
  <c r="K6" i="4"/>
  <c r="M6" i="4"/>
  <c r="I7" i="4"/>
  <c r="J7" i="4"/>
  <c r="K7" i="4"/>
  <c r="M7" i="4"/>
  <c r="I8" i="4"/>
  <c r="J8" i="4"/>
  <c r="K8" i="4"/>
  <c r="M8" i="4"/>
  <c r="I9" i="4"/>
  <c r="J9" i="4"/>
  <c r="K9" i="4"/>
  <c r="M9" i="4"/>
  <c r="I10" i="4"/>
  <c r="J10" i="4"/>
  <c r="K10" i="4"/>
  <c r="M10" i="4"/>
  <c r="I11" i="4"/>
  <c r="J11" i="4"/>
  <c r="K11" i="4"/>
  <c r="M11" i="4"/>
  <c r="I12" i="4"/>
  <c r="J12" i="4"/>
  <c r="K12" i="4"/>
  <c r="M12" i="4"/>
  <c r="I13" i="4"/>
  <c r="J13" i="4"/>
  <c r="K13" i="4"/>
  <c r="M13" i="4"/>
  <c r="I16" i="4"/>
  <c r="J16" i="4"/>
  <c r="K16" i="4"/>
  <c r="M16" i="4"/>
  <c r="I99" i="4"/>
  <c r="J99" i="4"/>
  <c r="K99" i="4"/>
  <c r="M99" i="4"/>
  <c r="I148" i="4"/>
  <c r="J148" i="4"/>
  <c r="K148" i="4"/>
  <c r="M148" i="4"/>
  <c r="I160" i="4"/>
  <c r="J160" i="4"/>
  <c r="K160" i="4"/>
  <c r="M160" i="4"/>
  <c r="I163" i="4"/>
  <c r="J163" i="4"/>
  <c r="K163" i="4"/>
  <c r="M163" i="4"/>
  <c r="I164" i="4"/>
  <c r="J164" i="4"/>
  <c r="K164" i="4"/>
  <c r="M164" i="4"/>
  <c r="I179" i="4"/>
  <c r="J179" i="4"/>
  <c r="K179" i="4"/>
  <c r="M179" i="4"/>
  <c r="I194" i="4"/>
  <c r="J194" i="4"/>
  <c r="K194" i="4"/>
  <c r="M194" i="4"/>
  <c r="I195" i="4"/>
  <c r="J195" i="4"/>
  <c r="K195" i="4"/>
  <c r="M195" i="4"/>
  <c r="I196" i="4"/>
  <c r="J196" i="4"/>
  <c r="K196" i="4"/>
  <c r="M196" i="4"/>
  <c r="I223" i="4"/>
  <c r="J223" i="4"/>
  <c r="K223" i="4"/>
  <c r="M223" i="4"/>
  <c r="I224" i="4"/>
  <c r="J224" i="4"/>
  <c r="K224" i="4"/>
  <c r="M224" i="4"/>
  <c r="I225" i="4"/>
  <c r="J225" i="4"/>
  <c r="K225" i="4"/>
  <c r="M225" i="4"/>
  <c r="I227" i="4"/>
  <c r="J227" i="4"/>
  <c r="K227" i="4"/>
  <c r="M227" i="4"/>
  <c r="I229" i="4"/>
  <c r="J229" i="4"/>
  <c r="K229" i="4"/>
  <c r="M229" i="4"/>
  <c r="I230" i="4"/>
  <c r="J230" i="4"/>
  <c r="K230" i="4"/>
  <c r="M230" i="4"/>
  <c r="I231" i="4"/>
  <c r="J231" i="4"/>
  <c r="K231" i="4"/>
  <c r="M231" i="4"/>
  <c r="I232" i="4"/>
  <c r="J232" i="4"/>
  <c r="K232" i="4"/>
  <c r="M232" i="4"/>
  <c r="I233" i="4"/>
  <c r="J233" i="4"/>
  <c r="K233" i="4"/>
  <c r="M233" i="4"/>
  <c r="I245" i="4"/>
  <c r="J245" i="4"/>
  <c r="K245" i="4"/>
  <c r="M245" i="4"/>
  <c r="I299" i="4"/>
  <c r="J299" i="4"/>
  <c r="K299" i="4"/>
  <c r="M299" i="4"/>
  <c r="I300" i="4"/>
  <c r="J300" i="4"/>
  <c r="K300" i="4"/>
  <c r="M300" i="4"/>
  <c r="I315" i="4"/>
  <c r="J315" i="4"/>
  <c r="K315" i="4"/>
  <c r="M315" i="4"/>
  <c r="I347" i="4"/>
  <c r="J347" i="4"/>
  <c r="K347" i="4"/>
  <c r="M347" i="4"/>
  <c r="I388" i="4"/>
  <c r="J388" i="4"/>
  <c r="K388" i="4"/>
  <c r="M388" i="4"/>
  <c r="I391" i="4"/>
  <c r="J391" i="4"/>
  <c r="K391" i="4"/>
  <c r="M391" i="4"/>
  <c r="I393" i="4"/>
  <c r="J393" i="4"/>
  <c r="K393" i="4"/>
  <c r="M393" i="4"/>
  <c r="I394" i="4"/>
  <c r="J394" i="4"/>
  <c r="K394" i="4"/>
  <c r="M394" i="4"/>
  <c r="I400" i="4"/>
  <c r="J400" i="4"/>
  <c r="K400" i="4"/>
  <c r="M400" i="4"/>
  <c r="I631" i="4"/>
  <c r="J631" i="4"/>
  <c r="K631" i="4"/>
  <c r="M631" i="4"/>
  <c r="I632" i="4"/>
  <c r="J632" i="4"/>
  <c r="K632" i="4"/>
  <c r="M632" i="4"/>
  <c r="I678" i="4"/>
  <c r="J678" i="4"/>
  <c r="K678" i="4"/>
  <c r="M678" i="4"/>
  <c r="I715" i="4"/>
  <c r="J715" i="4"/>
  <c r="K715" i="4"/>
  <c r="M715" i="4"/>
  <c r="I718" i="4"/>
  <c r="J718" i="4"/>
  <c r="K718" i="4"/>
  <c r="M718" i="4"/>
  <c r="I719" i="4"/>
  <c r="J719" i="4"/>
  <c r="K719" i="4"/>
  <c r="M719" i="4"/>
  <c r="I720" i="4"/>
  <c r="J720" i="4"/>
  <c r="K720" i="4"/>
  <c r="M720" i="4"/>
  <c r="I773" i="4"/>
  <c r="J773" i="4"/>
  <c r="K773" i="4"/>
  <c r="M773" i="4"/>
  <c r="I774" i="4"/>
  <c r="J774" i="4"/>
  <c r="K774" i="4"/>
  <c r="M774" i="4"/>
  <c r="I775" i="4"/>
  <c r="J775" i="4"/>
  <c r="K775" i="4"/>
  <c r="M775" i="4"/>
  <c r="I776" i="4"/>
  <c r="J776" i="4"/>
  <c r="K776" i="4"/>
  <c r="M776" i="4"/>
  <c r="I956" i="4"/>
  <c r="J956" i="4"/>
  <c r="K956" i="4"/>
  <c r="M956" i="4"/>
  <c r="I957" i="4"/>
  <c r="J957" i="4"/>
  <c r="K957" i="4"/>
  <c r="M957" i="4"/>
  <c r="I958" i="4"/>
  <c r="J958" i="4"/>
  <c r="K958" i="4"/>
  <c r="M958" i="4"/>
  <c r="I959" i="4"/>
  <c r="J959" i="4"/>
  <c r="K959" i="4"/>
  <c r="M959" i="4"/>
  <c r="I960" i="4"/>
  <c r="J960" i="4"/>
  <c r="K960" i="4"/>
  <c r="M960" i="4"/>
  <c r="I963" i="4"/>
  <c r="J963" i="4"/>
  <c r="K963" i="4"/>
  <c r="M963" i="4"/>
  <c r="I964" i="4"/>
  <c r="J964" i="4"/>
  <c r="K964" i="4"/>
  <c r="M964" i="4"/>
  <c r="I1041" i="4"/>
  <c r="J1041" i="4"/>
  <c r="K1041" i="4"/>
  <c r="M1041" i="4"/>
  <c r="I1048" i="4"/>
  <c r="J1048" i="4"/>
  <c r="K1048" i="4"/>
  <c r="M1048" i="4"/>
  <c r="I1049" i="4"/>
  <c r="J1049" i="4"/>
  <c r="K1049" i="4"/>
  <c r="M1049" i="4"/>
  <c r="I1071" i="4"/>
  <c r="J1071" i="4"/>
  <c r="K1071" i="4"/>
  <c r="M1071" i="4"/>
  <c r="I1070" i="4"/>
  <c r="J1070" i="4"/>
  <c r="K1070" i="4"/>
  <c r="M1070" i="4"/>
  <c r="I1069" i="4"/>
  <c r="J1069" i="4"/>
  <c r="K1069" i="4"/>
  <c r="M1069" i="4"/>
  <c r="I1125" i="4"/>
  <c r="J1125" i="4"/>
  <c r="K1125" i="4"/>
  <c r="M1125" i="4"/>
  <c r="I1126" i="4"/>
  <c r="J1126" i="4"/>
  <c r="K1126" i="4"/>
  <c r="M1126" i="4"/>
  <c r="I1127" i="4"/>
  <c r="J1127" i="4"/>
  <c r="K1127" i="4"/>
  <c r="M1127" i="4"/>
  <c r="I1128" i="4"/>
  <c r="J1128" i="4"/>
  <c r="K1128" i="4"/>
  <c r="M1128" i="4"/>
  <c r="I1215" i="4"/>
  <c r="J1215" i="4"/>
  <c r="K1215" i="4"/>
  <c r="M1215" i="4"/>
  <c r="I1217" i="4"/>
  <c r="J1217" i="4"/>
  <c r="K1217" i="4"/>
  <c r="M1217" i="4"/>
  <c r="I1218" i="4"/>
  <c r="J1218" i="4"/>
  <c r="K1218" i="4"/>
  <c r="M1218" i="4"/>
  <c r="I1219" i="4"/>
  <c r="J1219" i="4"/>
  <c r="K1219" i="4"/>
  <c r="M1219" i="4"/>
  <c r="I1220" i="4"/>
  <c r="J1220" i="4"/>
  <c r="K1220" i="4"/>
  <c r="M1220" i="4"/>
  <c r="I1221" i="4"/>
  <c r="J1221" i="4"/>
  <c r="K1221" i="4"/>
  <c r="M1221" i="4"/>
  <c r="I1222" i="4"/>
  <c r="J1222" i="4"/>
  <c r="K1222" i="4"/>
  <c r="M1222" i="4"/>
  <c r="I1223" i="4"/>
  <c r="J1223" i="4"/>
  <c r="K1223" i="4"/>
  <c r="M1223" i="4"/>
  <c r="I1224" i="4"/>
  <c r="J1224" i="4"/>
  <c r="K1224" i="4"/>
  <c r="M1224" i="4"/>
  <c r="I1225" i="4"/>
  <c r="J1225" i="4"/>
  <c r="K1225" i="4"/>
  <c r="M1225" i="4"/>
  <c r="I1226" i="4"/>
  <c r="J1226" i="4"/>
  <c r="K1226" i="4"/>
  <c r="M1226" i="4"/>
  <c r="I1227" i="4"/>
  <c r="J1227" i="4"/>
  <c r="K1227" i="4"/>
  <c r="M1227" i="4"/>
  <c r="I1229" i="4"/>
  <c r="J1229" i="4"/>
  <c r="K1229" i="4"/>
  <c r="M1229" i="4"/>
  <c r="I1228" i="4"/>
  <c r="J1228" i="4"/>
  <c r="K1228" i="4"/>
  <c r="M1228" i="4"/>
  <c r="I1230" i="4"/>
  <c r="J1230" i="4"/>
  <c r="K1230" i="4"/>
  <c r="M1230" i="4"/>
  <c r="I1234" i="4"/>
  <c r="J1234" i="4"/>
  <c r="K1234" i="4"/>
  <c r="M1234" i="4"/>
  <c r="I1238" i="4"/>
  <c r="J1238" i="4"/>
  <c r="K1238" i="4"/>
  <c r="M1238" i="4"/>
  <c r="I1239" i="4"/>
  <c r="J1239" i="4"/>
  <c r="K1239" i="4"/>
  <c r="M1239" i="4"/>
  <c r="I1240" i="4"/>
  <c r="J1240" i="4"/>
  <c r="K1240" i="4"/>
  <c r="M1240" i="4"/>
  <c r="I1241" i="4"/>
  <c r="J1241" i="4"/>
  <c r="K1241" i="4"/>
  <c r="M1241" i="4"/>
  <c r="I1242" i="4"/>
  <c r="J1242" i="4"/>
  <c r="K1242" i="4"/>
  <c r="M1242" i="4"/>
  <c r="I1243" i="4"/>
  <c r="J1243" i="4"/>
  <c r="K1243" i="4"/>
  <c r="M1243" i="4"/>
  <c r="I1237" i="4"/>
  <c r="J1237" i="4"/>
  <c r="K1237" i="4"/>
  <c r="M1237" i="4"/>
  <c r="I1244" i="4"/>
  <c r="J1244" i="4"/>
  <c r="K1244" i="4"/>
  <c r="M1244" i="4"/>
  <c r="I1255" i="4"/>
  <c r="J1255" i="4"/>
  <c r="K1255" i="4"/>
  <c r="M1255" i="4"/>
  <c r="I1256" i="4"/>
  <c r="J1256" i="4"/>
  <c r="K1256" i="4"/>
  <c r="M1256" i="4"/>
  <c r="I1356" i="4"/>
  <c r="J1356" i="4"/>
  <c r="K1356" i="4"/>
  <c r="M1356" i="4"/>
  <c r="I1364" i="4"/>
  <c r="J1364" i="4"/>
  <c r="K1364" i="4"/>
  <c r="M1364" i="4"/>
  <c r="I1365" i="4"/>
  <c r="J1365" i="4"/>
  <c r="K1365" i="4"/>
  <c r="M1365" i="4"/>
  <c r="I1366" i="4"/>
  <c r="J1366" i="4"/>
  <c r="K1366" i="4"/>
  <c r="M1366" i="4"/>
  <c r="I1367" i="4"/>
  <c r="J1367" i="4"/>
  <c r="K1367" i="4"/>
  <c r="M1367" i="4"/>
  <c r="I1368" i="4"/>
  <c r="J1368" i="4"/>
  <c r="K1368" i="4"/>
  <c r="M1368" i="4"/>
  <c r="I1369" i="4"/>
  <c r="J1369" i="4"/>
  <c r="K1369" i="4"/>
  <c r="M1369" i="4"/>
  <c r="I1370" i="4"/>
  <c r="J1370" i="4"/>
  <c r="K1370" i="4"/>
  <c r="M1370" i="4"/>
  <c r="I1371" i="4"/>
  <c r="J1371" i="4"/>
  <c r="K1371" i="4"/>
  <c r="M1371" i="4"/>
  <c r="I1372" i="4"/>
  <c r="J1372" i="4"/>
  <c r="K1372" i="4"/>
  <c r="M1372" i="4"/>
  <c r="I1373" i="4"/>
  <c r="J1373" i="4"/>
  <c r="K1373" i="4"/>
  <c r="M1373" i="4"/>
  <c r="I1374" i="4"/>
  <c r="J1374" i="4"/>
  <c r="K1374" i="4"/>
  <c r="M1374" i="4"/>
  <c r="I1375" i="4"/>
  <c r="J1375" i="4"/>
  <c r="K1375" i="4"/>
  <c r="M1375" i="4"/>
  <c r="I1376" i="4"/>
  <c r="J1376" i="4"/>
  <c r="K1376" i="4"/>
  <c r="M1376" i="4"/>
  <c r="I1377" i="4"/>
  <c r="J1377" i="4"/>
  <c r="K1377" i="4"/>
  <c r="M1377" i="4"/>
  <c r="I1378" i="4"/>
  <c r="J1378" i="4"/>
  <c r="K1378" i="4"/>
  <c r="M1378" i="4"/>
  <c r="I1379" i="4"/>
  <c r="J1379" i="4"/>
  <c r="K1379" i="4"/>
  <c r="M1379" i="4"/>
  <c r="I1380" i="4"/>
  <c r="J1380" i="4"/>
  <c r="K1380" i="4"/>
  <c r="M1380" i="4"/>
  <c r="I1381" i="4"/>
  <c r="J1381" i="4"/>
  <c r="K1381" i="4"/>
  <c r="M1381" i="4"/>
  <c r="I1382" i="4"/>
  <c r="J1382" i="4"/>
  <c r="K1382" i="4"/>
  <c r="M1382" i="4"/>
  <c r="I1383" i="4"/>
  <c r="J1383" i="4"/>
  <c r="K1383" i="4"/>
  <c r="M1383" i="4"/>
  <c r="I1384" i="4"/>
  <c r="J1384" i="4"/>
  <c r="K1384" i="4"/>
  <c r="M1384" i="4"/>
  <c r="I1385" i="4"/>
  <c r="J1385" i="4"/>
  <c r="K1385" i="4"/>
  <c r="M1385" i="4"/>
  <c r="I1386" i="4"/>
  <c r="J1386" i="4"/>
  <c r="K1386" i="4"/>
  <c r="M1386" i="4"/>
  <c r="I1387" i="4"/>
  <c r="J1387" i="4"/>
  <c r="K1387" i="4"/>
  <c r="M1387" i="4"/>
  <c r="I1388" i="4"/>
  <c r="J1388" i="4"/>
  <c r="K1388" i="4"/>
  <c r="M1388" i="4"/>
  <c r="I1389" i="4"/>
  <c r="J1389" i="4"/>
  <c r="K1389" i="4"/>
  <c r="M1389" i="4"/>
  <c r="I1527" i="4"/>
  <c r="J1527" i="4"/>
  <c r="K1527" i="4"/>
  <c r="M1527" i="4"/>
  <c r="I1530" i="4"/>
  <c r="J1530" i="4"/>
  <c r="K1530" i="4"/>
  <c r="M1530" i="4"/>
  <c r="I1546" i="4"/>
  <c r="J1546" i="4"/>
  <c r="K1546" i="4"/>
  <c r="M1546" i="4"/>
  <c r="I1547" i="4"/>
  <c r="J1547" i="4"/>
  <c r="K1547" i="4"/>
  <c r="M1547" i="4"/>
  <c r="I1549" i="4"/>
  <c r="J1549" i="4"/>
  <c r="K1549" i="4"/>
  <c r="M1549" i="4"/>
  <c r="I1550" i="4"/>
  <c r="J1550" i="4"/>
  <c r="K1550" i="4"/>
  <c r="M1550" i="4"/>
  <c r="I1548" i="4"/>
  <c r="J1548" i="4"/>
  <c r="K1548" i="4"/>
  <c r="M1548" i="4"/>
  <c r="I159" i="4"/>
  <c r="J159" i="4"/>
  <c r="K159" i="4"/>
  <c r="M159" i="4"/>
  <c r="I1896" i="4"/>
  <c r="J1896" i="4"/>
  <c r="K1896" i="4"/>
  <c r="M1896" i="4"/>
  <c r="I1899" i="4"/>
  <c r="J1899" i="4"/>
  <c r="K1899" i="4"/>
  <c r="M1899" i="4"/>
  <c r="I1941" i="4"/>
  <c r="J1941" i="4"/>
  <c r="K1941" i="4"/>
  <c r="M1941" i="4"/>
  <c r="I1942" i="4"/>
  <c r="J1942" i="4"/>
  <c r="K1942" i="4"/>
  <c r="M1942" i="4"/>
  <c r="I1949" i="4"/>
  <c r="J1949" i="4"/>
  <c r="K1949" i="4"/>
  <c r="M1949" i="4"/>
  <c r="I1950" i="4"/>
  <c r="J1950" i="4"/>
  <c r="K1950" i="4"/>
  <c r="M1950" i="4"/>
  <c r="I1951" i="4"/>
  <c r="J1951" i="4"/>
  <c r="K1951" i="4"/>
  <c r="M1951" i="4"/>
  <c r="I1966" i="4"/>
  <c r="J1966" i="4"/>
  <c r="K1966" i="4"/>
  <c r="M1966" i="4"/>
  <c r="I1967" i="4"/>
  <c r="J1967" i="4"/>
  <c r="K1967" i="4"/>
  <c r="M1967" i="4"/>
  <c r="I1969" i="4"/>
  <c r="J1969" i="4"/>
  <c r="K1969" i="4"/>
  <c r="M1969" i="4"/>
  <c r="I1973" i="4"/>
  <c r="J1973" i="4"/>
  <c r="K1973" i="4"/>
  <c r="M1973" i="4"/>
  <c r="I1974" i="4"/>
  <c r="J1974" i="4"/>
  <c r="K1974" i="4"/>
  <c r="M1974" i="4"/>
  <c r="I1977" i="4"/>
  <c r="J1977" i="4"/>
  <c r="K1977" i="4"/>
  <c r="M1977" i="4"/>
  <c r="I1978" i="4"/>
  <c r="J1978" i="4"/>
  <c r="K1978" i="4"/>
  <c r="M1978" i="4"/>
  <c r="I1976" i="4"/>
  <c r="J1976" i="4"/>
  <c r="K1976" i="4"/>
  <c r="M1976" i="4"/>
  <c r="I2045" i="4"/>
  <c r="J2045" i="4"/>
  <c r="K2045" i="4"/>
  <c r="M2045" i="4"/>
  <c r="I2046" i="4"/>
  <c r="J2046" i="4"/>
  <c r="K2046" i="4"/>
  <c r="M2046" i="4"/>
  <c r="I2049" i="4"/>
  <c r="J2049" i="4"/>
  <c r="K2049" i="4"/>
  <c r="M2049" i="4"/>
  <c r="I2074" i="4"/>
  <c r="J2074" i="4"/>
  <c r="K2074" i="4"/>
  <c r="M2074" i="4"/>
  <c r="I2075" i="4"/>
  <c r="J2075" i="4"/>
  <c r="K2075" i="4"/>
  <c r="M2075" i="4"/>
  <c r="I2077" i="4"/>
  <c r="J2077" i="4"/>
  <c r="K2077" i="4"/>
  <c r="M2077" i="4"/>
  <c r="I2078" i="4"/>
  <c r="J2078" i="4"/>
  <c r="K2078" i="4"/>
  <c r="M2078" i="4"/>
  <c r="I2084" i="4"/>
  <c r="J2084" i="4"/>
  <c r="K2084" i="4"/>
  <c r="M2084" i="4"/>
  <c r="I2082" i="4"/>
  <c r="J2082" i="4"/>
  <c r="K2082" i="4"/>
  <c r="M2082" i="4"/>
  <c r="I2085" i="4"/>
  <c r="J2085" i="4"/>
  <c r="K2085" i="4"/>
  <c r="M2085" i="4"/>
  <c r="I407" i="4"/>
  <c r="J407" i="4"/>
  <c r="K407" i="4"/>
  <c r="M407" i="4"/>
  <c r="I2086" i="4"/>
  <c r="J2086" i="4"/>
  <c r="K2086" i="4"/>
  <c r="M2086" i="4"/>
  <c r="I2087" i="4"/>
  <c r="J2087" i="4"/>
  <c r="K2087" i="4"/>
  <c r="M2087" i="4"/>
  <c r="I2090" i="4"/>
  <c r="J2090" i="4"/>
  <c r="K2090" i="4"/>
  <c r="M2090" i="4"/>
  <c r="I2091" i="4"/>
  <c r="J2091" i="4"/>
  <c r="K2091" i="4"/>
  <c r="M2091" i="4"/>
  <c r="I2092" i="4"/>
  <c r="J2092" i="4"/>
  <c r="K2092" i="4"/>
  <c r="M2092" i="4"/>
  <c r="I2093" i="4"/>
  <c r="J2093" i="4"/>
  <c r="K2093" i="4"/>
  <c r="M2093" i="4"/>
  <c r="I2094" i="4"/>
  <c r="J2094" i="4"/>
  <c r="K2094" i="4"/>
  <c r="M2094" i="4"/>
  <c r="I2095" i="4"/>
  <c r="J2095" i="4"/>
  <c r="K2095" i="4"/>
  <c r="M2095" i="4"/>
  <c r="I2096" i="4"/>
  <c r="J2096" i="4"/>
  <c r="K2096" i="4"/>
  <c r="M2096" i="4"/>
  <c r="I2097" i="4"/>
  <c r="J2097" i="4"/>
  <c r="K2097" i="4"/>
  <c r="M2097" i="4"/>
  <c r="I2098" i="4"/>
  <c r="J2098" i="4"/>
  <c r="K2098" i="4"/>
  <c r="M2098" i="4"/>
  <c r="I2099" i="4"/>
  <c r="J2099" i="4"/>
  <c r="K2099" i="4"/>
  <c r="M2099" i="4"/>
  <c r="I2100" i="4"/>
  <c r="J2100" i="4"/>
  <c r="K2100" i="4"/>
  <c r="M2100" i="4"/>
  <c r="I2101" i="4"/>
  <c r="J2101" i="4"/>
  <c r="K2101" i="4"/>
  <c r="M2101" i="4"/>
  <c r="I2102" i="4"/>
  <c r="J2102" i="4"/>
  <c r="K2102" i="4"/>
  <c r="M2102" i="4"/>
  <c r="I2103" i="4"/>
  <c r="J2103" i="4"/>
  <c r="K2103" i="4"/>
  <c r="M2103" i="4"/>
  <c r="I2104" i="4"/>
  <c r="J2104" i="4"/>
  <c r="K2104" i="4"/>
  <c r="M2104" i="4"/>
  <c r="I2105" i="4"/>
  <c r="J2105" i="4"/>
  <c r="K2105" i="4"/>
  <c r="M2105" i="4"/>
  <c r="I2106" i="4"/>
  <c r="J2106" i="4"/>
  <c r="K2106" i="4"/>
  <c r="M2106" i="4"/>
  <c r="I2107" i="4"/>
  <c r="J2107" i="4"/>
  <c r="K2107" i="4"/>
  <c r="M2107" i="4"/>
  <c r="I2108" i="4"/>
  <c r="J2108" i="4"/>
  <c r="K2108" i="4"/>
  <c r="M2108" i="4"/>
  <c r="I2109" i="4"/>
  <c r="J2109" i="4"/>
  <c r="K2109" i="4"/>
  <c r="M2109" i="4"/>
  <c r="I2110" i="4"/>
  <c r="J2110" i="4"/>
  <c r="K2110" i="4"/>
  <c r="M2110" i="4"/>
  <c r="I2111" i="4"/>
  <c r="J2111" i="4"/>
  <c r="K2111" i="4"/>
  <c r="M2111" i="4"/>
  <c r="I2112" i="4"/>
  <c r="J2112" i="4"/>
  <c r="K2112" i="4"/>
  <c r="M2112" i="4"/>
  <c r="I2113" i="4"/>
  <c r="J2113" i="4"/>
  <c r="K2113" i="4"/>
  <c r="M2113" i="4"/>
  <c r="I2114" i="4"/>
  <c r="J2114" i="4"/>
  <c r="K2114" i="4"/>
  <c r="M2114" i="4"/>
  <c r="I2115" i="4"/>
  <c r="J2115" i="4"/>
  <c r="K2115" i="4"/>
  <c r="M2115" i="4"/>
  <c r="I2116" i="4"/>
  <c r="J2116" i="4"/>
  <c r="K2116" i="4"/>
  <c r="M2116" i="4"/>
  <c r="I2117" i="4"/>
  <c r="J2117" i="4"/>
  <c r="K2117" i="4"/>
  <c r="M2117" i="4"/>
  <c r="I2118" i="4"/>
  <c r="J2118" i="4"/>
  <c r="K2118" i="4"/>
  <c r="M2118" i="4"/>
  <c r="I2119" i="4"/>
  <c r="J2119" i="4"/>
  <c r="K2119" i="4"/>
  <c r="M2119" i="4"/>
  <c r="I2120" i="4"/>
  <c r="J2120" i="4"/>
  <c r="K2120" i="4"/>
  <c r="M2120" i="4"/>
  <c r="I2121" i="4"/>
  <c r="J2121" i="4"/>
  <c r="K2121" i="4"/>
  <c r="M2121" i="4"/>
  <c r="I2122" i="4"/>
  <c r="J2122" i="4"/>
  <c r="K2122" i="4"/>
  <c r="M2122" i="4"/>
  <c r="I2123" i="4"/>
  <c r="J2123" i="4"/>
  <c r="K2123" i="4"/>
  <c r="M2123" i="4"/>
  <c r="I2124" i="4"/>
  <c r="J2124" i="4"/>
  <c r="K2124" i="4"/>
  <c r="M2124" i="4"/>
  <c r="I2125" i="4"/>
  <c r="J2125" i="4"/>
  <c r="K2125" i="4"/>
  <c r="M2125" i="4"/>
  <c r="I2126" i="4"/>
  <c r="J2126" i="4"/>
  <c r="K2126" i="4"/>
  <c r="M2126" i="4"/>
  <c r="I2127" i="4"/>
  <c r="J2127" i="4"/>
  <c r="K2127" i="4"/>
  <c r="M2127" i="4"/>
  <c r="I2128" i="4"/>
  <c r="J2128" i="4"/>
  <c r="K2128" i="4"/>
  <c r="M2128" i="4"/>
  <c r="I2129" i="4"/>
  <c r="J2129" i="4"/>
  <c r="K2129" i="4"/>
  <c r="M2129" i="4"/>
  <c r="I2130" i="4"/>
  <c r="J2130" i="4"/>
  <c r="K2130" i="4"/>
  <c r="M2130" i="4"/>
  <c r="I2131" i="4"/>
  <c r="J2131" i="4"/>
  <c r="K2131" i="4"/>
  <c r="M2131" i="4"/>
  <c r="I2132" i="4"/>
  <c r="J2132" i="4"/>
  <c r="K2132" i="4"/>
  <c r="M2132" i="4"/>
  <c r="I2133" i="4"/>
  <c r="J2133" i="4"/>
  <c r="K2133" i="4"/>
  <c r="M2133" i="4"/>
  <c r="I2134" i="4"/>
  <c r="J2134" i="4"/>
  <c r="K2134" i="4"/>
  <c r="M2134" i="4"/>
  <c r="I2135" i="4"/>
  <c r="J2135" i="4"/>
  <c r="K2135" i="4"/>
  <c r="M2135" i="4"/>
  <c r="I2136" i="4"/>
  <c r="J2136" i="4"/>
  <c r="K2136" i="4"/>
  <c r="M2136" i="4"/>
  <c r="I2137" i="4"/>
  <c r="J2137" i="4"/>
  <c r="K2137" i="4"/>
  <c r="M2137" i="4"/>
  <c r="I2138" i="4"/>
  <c r="J2138" i="4"/>
  <c r="K2138" i="4"/>
  <c r="M2138" i="4"/>
  <c r="I2140" i="4"/>
  <c r="J2140" i="4"/>
  <c r="K2140" i="4"/>
  <c r="M2140" i="4"/>
  <c r="I2141" i="4"/>
  <c r="J2141" i="4"/>
  <c r="K2141" i="4"/>
  <c r="M2141" i="4"/>
  <c r="I2144" i="4"/>
  <c r="J2144" i="4"/>
  <c r="K2144" i="4"/>
  <c r="M2144" i="4"/>
  <c r="I2145" i="4"/>
  <c r="J2145" i="4"/>
  <c r="K2145" i="4"/>
  <c r="M2145" i="4"/>
  <c r="I2146" i="4"/>
  <c r="J2146" i="4"/>
  <c r="K2146" i="4"/>
  <c r="M2146" i="4"/>
  <c r="I2147" i="4"/>
  <c r="J2147" i="4"/>
  <c r="K2147" i="4"/>
  <c r="M2147" i="4"/>
  <c r="I2148" i="4"/>
  <c r="J2148" i="4"/>
  <c r="K2148" i="4"/>
  <c r="M2148" i="4"/>
  <c r="I2149" i="4"/>
  <c r="J2149" i="4"/>
  <c r="K2149" i="4"/>
  <c r="M2149" i="4"/>
  <c r="I2188" i="4"/>
  <c r="J2188" i="4"/>
  <c r="K2188" i="4"/>
  <c r="M2188" i="4"/>
  <c r="I2209" i="4"/>
  <c r="J2209" i="4"/>
  <c r="K2209" i="4"/>
  <c r="M2209" i="4"/>
  <c r="I2210" i="4"/>
  <c r="J2210" i="4"/>
  <c r="K2210" i="4"/>
  <c r="M2210" i="4"/>
  <c r="I2211" i="4"/>
  <c r="J2211" i="4"/>
  <c r="K2211" i="4"/>
  <c r="M2211" i="4"/>
  <c r="I2212" i="4"/>
  <c r="J2212" i="4"/>
  <c r="K2212" i="4"/>
  <c r="M2212" i="4"/>
  <c r="I2213" i="4"/>
  <c r="J2213" i="4"/>
  <c r="K2213" i="4"/>
  <c r="M2213" i="4"/>
  <c r="I2214" i="4"/>
  <c r="J2214" i="4"/>
  <c r="K2214" i="4"/>
  <c r="M2214" i="4"/>
  <c r="I2215" i="4"/>
  <c r="J2215" i="4"/>
  <c r="K2215" i="4"/>
  <c r="M2215" i="4"/>
  <c r="I2216" i="4"/>
  <c r="J2216" i="4"/>
  <c r="K2216" i="4"/>
  <c r="M2216" i="4"/>
  <c r="I2217" i="4"/>
  <c r="J2217" i="4"/>
  <c r="K2217" i="4"/>
  <c r="M2217" i="4"/>
  <c r="I2218" i="4"/>
  <c r="J2218" i="4"/>
  <c r="K2218" i="4"/>
  <c r="M2218" i="4"/>
  <c r="I2240" i="4"/>
  <c r="J2240" i="4"/>
  <c r="K2240" i="4"/>
  <c r="M2240" i="4"/>
  <c r="I2241" i="4"/>
  <c r="J2241" i="4"/>
  <c r="K2241" i="4"/>
  <c r="M2241" i="4"/>
  <c r="M218" i="4"/>
  <c r="K218" i="4"/>
  <c r="J218" i="4"/>
  <c r="I218" i="4"/>
  <c r="G211" i="4"/>
  <c r="G206" i="4"/>
  <c r="G203" i="4"/>
  <c r="G214" i="4"/>
  <c r="G208" i="4"/>
  <c r="G213" i="4"/>
  <c r="G212" i="4"/>
  <c r="G204" i="4"/>
  <c r="G216" i="4"/>
  <c r="G210" i="4"/>
  <c r="G201" i="4"/>
  <c r="G202" i="4"/>
  <c r="G217" i="4"/>
  <c r="G207" i="4"/>
  <c r="G215" i="4"/>
  <c r="G200" i="4"/>
  <c r="G221" i="4"/>
  <c r="G220" i="4"/>
  <c r="G219" i="4"/>
  <c r="G906" i="4"/>
  <c r="G908" i="4"/>
  <c r="G921" i="4"/>
  <c r="G914" i="4"/>
  <c r="G911" i="4"/>
  <c r="G905" i="4"/>
  <c r="G913" i="4"/>
  <c r="G909" i="4"/>
  <c r="G904" i="4"/>
  <c r="G899" i="4"/>
  <c r="G901" i="4"/>
  <c r="G919" i="4"/>
  <c r="G912" i="4"/>
  <c r="G922" i="4"/>
  <c r="G903" i="4"/>
  <c r="G898" i="4"/>
  <c r="G893" i="4"/>
  <c r="G910" i="4"/>
  <c r="G902" i="4"/>
  <c r="G918" i="4"/>
  <c r="G892" i="4"/>
  <c r="G897" i="4"/>
  <c r="G895" i="4"/>
  <c r="G915" i="4"/>
  <c r="G916" i="4"/>
  <c r="G907" i="4"/>
  <c r="G894" i="4"/>
  <c r="G900" i="4"/>
  <c r="G920" i="4"/>
  <c r="G917" i="4"/>
  <c r="G896" i="4"/>
  <c r="G923" i="4"/>
  <c r="G924" i="4"/>
  <c r="G931" i="4"/>
  <c r="G932" i="4"/>
  <c r="G933" i="4"/>
  <c r="G934" i="4"/>
  <c r="G926" i="4"/>
  <c r="G925" i="4"/>
  <c r="G929" i="4"/>
  <c r="G930" i="4"/>
  <c r="G927" i="4"/>
  <c r="G928" i="4"/>
  <c r="G890" i="4"/>
  <c r="G891" i="4"/>
  <c r="G4" i="4"/>
  <c r="G5" i="4"/>
  <c r="G6" i="4"/>
  <c r="G7" i="4"/>
  <c r="G8" i="4"/>
  <c r="G9" i="4"/>
  <c r="G10" i="4"/>
  <c r="G11" i="4"/>
  <c r="G12" i="4"/>
  <c r="G13" i="4"/>
  <c r="G16" i="4"/>
  <c r="G99" i="4"/>
  <c r="G148" i="4"/>
  <c r="G160" i="4"/>
  <c r="G163" i="4"/>
  <c r="G164" i="4"/>
  <c r="G179" i="4"/>
  <c r="G194" i="4"/>
  <c r="G195" i="4"/>
  <c r="G196" i="4"/>
  <c r="G223" i="4"/>
  <c r="G224" i="4"/>
  <c r="G225" i="4"/>
  <c r="G227" i="4"/>
  <c r="G229" i="4"/>
  <c r="G230" i="4"/>
  <c r="G231" i="4"/>
  <c r="G232" i="4"/>
  <c r="G233" i="4"/>
  <c r="G245" i="4"/>
  <c r="G299" i="4"/>
  <c r="G300" i="4"/>
  <c r="G315" i="4"/>
  <c r="G347" i="4"/>
  <c r="G388" i="4"/>
  <c r="G391" i="4"/>
  <c r="G393" i="4"/>
  <c r="G394" i="4"/>
  <c r="G400" i="4"/>
  <c r="G631" i="4"/>
  <c r="G632" i="4"/>
  <c r="G678" i="4"/>
  <c r="G715" i="4"/>
  <c r="G718" i="4"/>
  <c r="G719" i="4"/>
  <c r="G720" i="4"/>
  <c r="G773" i="4"/>
  <c r="G774" i="4"/>
  <c r="G775" i="4"/>
  <c r="G776" i="4"/>
  <c r="G956" i="4"/>
  <c r="G957" i="4"/>
  <c r="G958" i="4"/>
  <c r="G959" i="4"/>
  <c r="G960" i="4"/>
  <c r="G963" i="4"/>
  <c r="G964" i="4"/>
  <c r="G1041" i="4"/>
  <c r="G1048" i="4"/>
  <c r="G1049" i="4"/>
  <c r="G1071" i="4"/>
  <c r="G1070" i="4"/>
  <c r="G1069" i="4"/>
  <c r="G1125" i="4"/>
  <c r="G1126" i="4"/>
  <c r="G1127" i="4"/>
  <c r="G1128" i="4"/>
  <c r="G1215" i="4"/>
  <c r="G1217" i="4"/>
  <c r="G1218" i="4"/>
  <c r="G1219" i="4"/>
  <c r="G1220" i="4"/>
  <c r="G1221" i="4"/>
  <c r="G1222" i="4"/>
  <c r="G1223" i="4"/>
  <c r="G1224" i="4"/>
  <c r="G1225" i="4"/>
  <c r="G1226" i="4"/>
  <c r="G1227" i="4"/>
  <c r="G1229" i="4"/>
  <c r="G1228" i="4"/>
  <c r="G1230" i="4"/>
  <c r="G1234" i="4"/>
  <c r="G1238" i="4"/>
  <c r="G1239" i="4"/>
  <c r="G1240" i="4"/>
  <c r="G1241" i="4"/>
  <c r="G1242" i="4"/>
  <c r="G1243" i="4"/>
  <c r="G1237" i="4"/>
  <c r="G1244" i="4"/>
  <c r="G1255" i="4"/>
  <c r="G1256" i="4"/>
  <c r="G1356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527" i="4"/>
  <c r="G1530" i="4"/>
  <c r="G1546" i="4"/>
  <c r="G1547" i="4"/>
  <c r="G1549" i="4"/>
  <c r="G1550" i="4"/>
  <c r="G1548" i="4"/>
  <c r="G159" i="4"/>
  <c r="G1896" i="4"/>
  <c r="G1899" i="4"/>
  <c r="G1941" i="4"/>
  <c r="G1942" i="4"/>
  <c r="G1949" i="4"/>
  <c r="G1950" i="4"/>
  <c r="G1951" i="4"/>
  <c r="G1966" i="4"/>
  <c r="G1967" i="4"/>
  <c r="G1969" i="4"/>
  <c r="G1973" i="4"/>
  <c r="G1974" i="4"/>
  <c r="G1977" i="4"/>
  <c r="G1978" i="4"/>
  <c r="G1976" i="4"/>
  <c r="G2045" i="4"/>
  <c r="G2046" i="4"/>
  <c r="G2049" i="4"/>
  <c r="G2074" i="4"/>
  <c r="G2075" i="4"/>
  <c r="G2077" i="4"/>
  <c r="G2078" i="4"/>
  <c r="G2084" i="4"/>
  <c r="G2082" i="4"/>
  <c r="G2085" i="4"/>
  <c r="G407" i="4"/>
  <c r="G2086" i="4"/>
  <c r="G2087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40" i="4"/>
  <c r="G2141" i="4"/>
  <c r="G2144" i="4"/>
  <c r="G2145" i="4"/>
  <c r="G2146" i="4"/>
  <c r="G2147" i="4"/>
  <c r="G2148" i="4"/>
  <c r="G2149" i="4"/>
  <c r="G2188" i="4"/>
  <c r="G2209" i="4"/>
  <c r="G2210" i="4"/>
  <c r="G2211" i="4"/>
  <c r="G2212" i="4"/>
  <c r="G2213" i="4"/>
  <c r="G2214" i="4"/>
  <c r="G2215" i="4"/>
  <c r="G2216" i="4"/>
  <c r="G2217" i="4"/>
  <c r="G2218" i="4"/>
  <c r="G2240" i="4"/>
  <c r="G2241" i="4"/>
  <c r="G205" i="4"/>
  <c r="G198" i="4"/>
  <c r="G209" i="4"/>
  <c r="G199" i="4"/>
  <c r="G218" i="4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" i="5"/>
</calcChain>
</file>

<file path=xl/sharedStrings.xml><?xml version="1.0" encoding="utf-8"?>
<sst xmlns="http://schemas.openxmlformats.org/spreadsheetml/2006/main" count="24938" uniqueCount="6276">
  <si>
    <t>Vekstgruppe</t>
  </si>
  <si>
    <t>Art (NO)</t>
  </si>
  <si>
    <t>Sortsnavn</t>
  </si>
  <si>
    <t>Synonym(er)</t>
  </si>
  <si>
    <t>Aksesjons-nummer</t>
  </si>
  <si>
    <t>Informasjon</t>
  </si>
  <si>
    <t>Klon-arkiv nr.</t>
  </si>
  <si>
    <t>Klonarkiv navn</t>
  </si>
  <si>
    <t>Kontaktperson</t>
  </si>
  <si>
    <t>Lokalitet</t>
  </si>
  <si>
    <t>Kategori</t>
  </si>
  <si>
    <t>Bevaringsform</t>
  </si>
  <si>
    <t>Sortsnavn benyttet av NGRS</t>
  </si>
  <si>
    <t>Aksesjonsnr. benyttet av NGRS</t>
  </si>
  <si>
    <t>Eks. histore, innsamlingssted etc.</t>
  </si>
  <si>
    <t>Fylke</t>
  </si>
  <si>
    <t>Bevaringsverdig, Udokumentert, Fri sort, Lisensiert sort, Foredlingsmateriale</t>
  </si>
  <si>
    <t>Feltgenbank, In vitro, Kryo</t>
  </si>
  <si>
    <t>Pepperrot</t>
  </si>
  <si>
    <t>Armoracia rusticana</t>
  </si>
  <si>
    <t xml:space="preserve"> </t>
  </si>
  <si>
    <t>173-001</t>
  </si>
  <si>
    <t>Agder</t>
  </si>
  <si>
    <t>Feltgenbank</t>
  </si>
  <si>
    <t>173-002</t>
  </si>
  <si>
    <t>173-003</t>
  </si>
  <si>
    <t>173-004</t>
  </si>
  <si>
    <t>Nesodden</t>
  </si>
  <si>
    <t>173-005</t>
  </si>
  <si>
    <t>Domkirkeodden</t>
  </si>
  <si>
    <t>173-006</t>
  </si>
  <si>
    <t>173-007</t>
  </si>
  <si>
    <t>173-008</t>
  </si>
  <si>
    <t>173-009</t>
  </si>
  <si>
    <t>173-010</t>
  </si>
  <si>
    <t>173-011</t>
  </si>
  <si>
    <t>173-012</t>
  </si>
  <si>
    <t>173-013</t>
  </si>
  <si>
    <t>173-014</t>
  </si>
  <si>
    <t>173-015</t>
  </si>
  <si>
    <t>173-016</t>
  </si>
  <si>
    <t>Gimlekollen</t>
  </si>
  <si>
    <t>173-017</t>
  </si>
  <si>
    <t>173-018</t>
  </si>
  <si>
    <t>173-019</t>
  </si>
  <si>
    <t>Jelsa</t>
  </si>
  <si>
    <t>173-020</t>
  </si>
  <si>
    <t>Suldal</t>
  </si>
  <si>
    <t>173-021</t>
  </si>
  <si>
    <t>Eikeland</t>
  </si>
  <si>
    <t>173-022</t>
  </si>
  <si>
    <t>UiA - Naturmuseum og botanisk hage</t>
  </si>
  <si>
    <t>Simone	Kettler og Malene Østreng Nygård</t>
  </si>
  <si>
    <t>Sirdal</t>
  </si>
  <si>
    <t>173-023</t>
  </si>
  <si>
    <t>173-024</t>
  </si>
  <si>
    <t>Vibekke Vange</t>
  </si>
  <si>
    <t>Trøndelag</t>
  </si>
  <si>
    <t>Humle</t>
  </si>
  <si>
    <t>Humulus Lupus</t>
  </si>
  <si>
    <t>181-001</t>
  </si>
  <si>
    <t>Innlandet</t>
  </si>
  <si>
    <t>181-002</t>
  </si>
  <si>
    <t>181-003</t>
  </si>
  <si>
    <t>181-004</t>
  </si>
  <si>
    <t>181-005</t>
  </si>
  <si>
    <t>181-006</t>
  </si>
  <si>
    <t>181-007</t>
  </si>
  <si>
    <t>181-008</t>
  </si>
  <si>
    <t>181-009</t>
  </si>
  <si>
    <t>181-010</t>
  </si>
  <si>
    <t>181-011</t>
  </si>
  <si>
    <t>181-012</t>
  </si>
  <si>
    <t>181-013</t>
  </si>
  <si>
    <t>181-014</t>
  </si>
  <si>
    <t>181-015</t>
  </si>
  <si>
    <t>181-016</t>
  </si>
  <si>
    <t>181-017</t>
  </si>
  <si>
    <t>181-018</t>
  </si>
  <si>
    <t>181-019</t>
  </si>
  <si>
    <t>181-020</t>
  </si>
  <si>
    <t>181-023</t>
  </si>
  <si>
    <t>181-024</t>
  </si>
  <si>
    <t>181-025</t>
  </si>
  <si>
    <t>181-026</t>
  </si>
  <si>
    <t>181-027</t>
  </si>
  <si>
    <t>181-028</t>
  </si>
  <si>
    <t>181-029</t>
  </si>
  <si>
    <t>181-030</t>
  </si>
  <si>
    <t>181-032</t>
  </si>
  <si>
    <t>181-033</t>
  </si>
  <si>
    <t>181-034</t>
  </si>
  <si>
    <t>181-035</t>
  </si>
  <si>
    <t>181-036</t>
  </si>
  <si>
    <t>Dal-kafeen</t>
  </si>
  <si>
    <t>181-037</t>
  </si>
  <si>
    <t>Ringebu prestegård</t>
  </si>
  <si>
    <t>Halldis Myhre Tvete</t>
  </si>
  <si>
    <t>Klukkargarden</t>
  </si>
  <si>
    <t>181-038</t>
  </si>
  <si>
    <t>Ringebu prestegard</t>
  </si>
  <si>
    <t>181-039</t>
  </si>
  <si>
    <t>Skjeggestad</t>
  </si>
  <si>
    <t>181-040</t>
  </si>
  <si>
    <t>181-041</t>
  </si>
  <si>
    <t>Lyngdal</t>
  </si>
  <si>
    <t>181-043</t>
  </si>
  <si>
    <t>181-044</t>
  </si>
  <si>
    <t>UiT - Tromsø arktisk-alpine botaniske hage</t>
  </si>
  <si>
    <t>Finnmark</t>
  </si>
  <si>
    <t>181-045</t>
  </si>
  <si>
    <t>181-046</t>
  </si>
  <si>
    <t>Viken</t>
  </si>
  <si>
    <t>181-047</t>
  </si>
  <si>
    <t>Stubberud, Haga</t>
  </si>
  <si>
    <t>181-048</t>
  </si>
  <si>
    <t>181-049</t>
  </si>
  <si>
    <t>Ryllik</t>
  </si>
  <si>
    <t>Achillea millefolium</t>
  </si>
  <si>
    <t/>
  </si>
  <si>
    <t>MAP-1</t>
  </si>
  <si>
    <t>MAP-2</t>
  </si>
  <si>
    <t>MAP-3</t>
  </si>
  <si>
    <t>MAP-4</t>
  </si>
  <si>
    <t>MAP-5</t>
  </si>
  <si>
    <t>MAP-6</t>
  </si>
  <si>
    <t>MAP-7</t>
  </si>
  <si>
    <t>MAP-8</t>
  </si>
  <si>
    <t>MAP-9</t>
  </si>
  <si>
    <t>MAP-10</t>
  </si>
  <si>
    <t>Achillea millefolium 'Kelway'</t>
  </si>
  <si>
    <t>MAP-11</t>
  </si>
  <si>
    <t>Storhjelm</t>
  </si>
  <si>
    <t>Aconitum napellus</t>
  </si>
  <si>
    <t>MAP-12</t>
  </si>
  <si>
    <t>Kalmusrot</t>
  </si>
  <si>
    <t>Acorus calamus</t>
  </si>
  <si>
    <t>MAP-13</t>
  </si>
  <si>
    <t>Legestokkrose</t>
  </si>
  <si>
    <t>Althaea officinalis</t>
  </si>
  <si>
    <t>MAP-14</t>
  </si>
  <si>
    <t>Oksetunge</t>
  </si>
  <si>
    <t>Anchusa officinalis</t>
  </si>
  <si>
    <t>MAP-15</t>
  </si>
  <si>
    <t>MAP-16</t>
  </si>
  <si>
    <t>Akeleie</t>
  </si>
  <si>
    <t>Aquilegia vulgaris</t>
  </si>
  <si>
    <t>MAP-17</t>
  </si>
  <si>
    <t>Storborre</t>
  </si>
  <si>
    <t>Arctium lappa</t>
  </si>
  <si>
    <t>MAP-18</t>
  </si>
  <si>
    <t>MAP-19</t>
  </si>
  <si>
    <t>skyggeborre</t>
  </si>
  <si>
    <t>Arctium nemorosum</t>
  </si>
  <si>
    <t>MAP-20</t>
  </si>
  <si>
    <t>Abrodd</t>
  </si>
  <si>
    <t>Artemisia abrotanum</t>
  </si>
  <si>
    <t>Lardal</t>
  </si>
  <si>
    <t>MAP-21</t>
  </si>
  <si>
    <t>Odal, Hedmark</t>
  </si>
  <si>
    <t>MAP-22</t>
  </si>
  <si>
    <t>Arodd</t>
  </si>
  <si>
    <t>MAP-23</t>
  </si>
  <si>
    <t>Mandal</t>
  </si>
  <si>
    <t>MAP-24</t>
  </si>
  <si>
    <t>MAP-25</t>
  </si>
  <si>
    <t>Malurt</t>
  </si>
  <si>
    <t>Artemisia absinthium</t>
  </si>
  <si>
    <t>MAP-26</t>
  </si>
  <si>
    <t>Kristiansand</t>
  </si>
  <si>
    <t>MAP-27</t>
  </si>
  <si>
    <t>MAP-28</t>
  </si>
  <si>
    <t>Estragon</t>
  </si>
  <si>
    <t>Artemisia drucunculus</t>
  </si>
  <si>
    <t>MAP-29</t>
  </si>
  <si>
    <t>Gåsefot</t>
  </si>
  <si>
    <t>Asperugo procumbens</t>
  </si>
  <si>
    <t>MAP-30</t>
  </si>
  <si>
    <t>tunhunderot</t>
  </si>
  <si>
    <t>Ballota nigra  subsp. nigra</t>
  </si>
  <si>
    <t>Oslo</t>
  </si>
  <si>
    <t>MAP-31</t>
  </si>
  <si>
    <t>MAP-32</t>
  </si>
  <si>
    <t>Berberis</t>
  </si>
  <si>
    <t>Berberis vulgaris</t>
  </si>
  <si>
    <t>MAP-33</t>
  </si>
  <si>
    <t>Ormerot</t>
  </si>
  <si>
    <t>Bistorta officinalis</t>
  </si>
  <si>
    <t>MAP-34</t>
  </si>
  <si>
    <t>Svaleurt</t>
  </si>
  <si>
    <t>Chelidonium majus</t>
  </si>
  <si>
    <t>MAP-35</t>
  </si>
  <si>
    <t>Stolthenrikmelde</t>
  </si>
  <si>
    <t>Chenopodium bonus-henricus</t>
  </si>
  <si>
    <t>MAP-36</t>
  </si>
  <si>
    <t>Sikori</t>
  </si>
  <si>
    <t>Cichorium inrtybis</t>
  </si>
  <si>
    <t>MAP-37</t>
  </si>
  <si>
    <t>MAP-38</t>
  </si>
  <si>
    <t>Giftkjeks</t>
  </si>
  <si>
    <t>Conium maculatum</t>
  </si>
  <si>
    <t>MAP-39</t>
  </si>
  <si>
    <t>Askrot hvit</t>
  </si>
  <si>
    <t>Dictamnus albus</t>
  </si>
  <si>
    <t>MAP-40</t>
  </si>
  <si>
    <t xml:space="preserve">Askrot, rød </t>
  </si>
  <si>
    <t>MAP-41</t>
  </si>
  <si>
    <t>Hagevortemelk</t>
  </si>
  <si>
    <t>Euphorbia lathyris</t>
  </si>
  <si>
    <t>MAP-42</t>
  </si>
  <si>
    <t>Præriemjødurt</t>
  </si>
  <si>
    <t>Filipendula rubra</t>
  </si>
  <si>
    <t>MAP-43</t>
  </si>
  <si>
    <t>MAP-44</t>
  </si>
  <si>
    <t>MAP-45</t>
  </si>
  <si>
    <t>MAP-46</t>
  </si>
  <si>
    <t>Korsknapp</t>
  </si>
  <si>
    <t>Glechoma hederacea</t>
  </si>
  <si>
    <t>MAP-47</t>
  </si>
  <si>
    <t>MAP-48</t>
  </si>
  <si>
    <t>MAP-49</t>
  </si>
  <si>
    <t>MAP-50</t>
  </si>
  <si>
    <t>Bulmeurt</t>
  </si>
  <si>
    <t>Hyoscyamus niger</t>
  </si>
  <si>
    <t>MAP-51</t>
  </si>
  <si>
    <t>Isop</t>
  </si>
  <si>
    <t>Hyssopus officinalis</t>
  </si>
  <si>
    <t>Vestre Udnes</t>
  </si>
  <si>
    <t>MAP-52</t>
  </si>
  <si>
    <t>MAP-53</t>
  </si>
  <si>
    <t>Hamar</t>
  </si>
  <si>
    <t>MAP-54</t>
  </si>
  <si>
    <t>MAP-55</t>
  </si>
  <si>
    <t>Alantrot</t>
  </si>
  <si>
    <t>Inula helenium</t>
  </si>
  <si>
    <t>Landskrona</t>
  </si>
  <si>
    <t>MAP-56</t>
  </si>
  <si>
    <t>MAP-57</t>
  </si>
  <si>
    <t>Dauvnesle</t>
  </si>
  <si>
    <t>Lamium album</t>
  </si>
  <si>
    <t>MAP-58</t>
  </si>
  <si>
    <t>Lavendel</t>
  </si>
  <si>
    <t>Lavendula angustifolia</t>
  </si>
  <si>
    <t>MAP-59</t>
  </si>
  <si>
    <t>Tunløvehale</t>
  </si>
  <si>
    <t>Leonurus cardiaca  subsp. cardiaca</t>
  </si>
  <si>
    <t>MAP-60</t>
  </si>
  <si>
    <t>Løpstikke</t>
  </si>
  <si>
    <t>Levisticum officinale</t>
  </si>
  <si>
    <t>MAP-61</t>
  </si>
  <si>
    <t>MAP-62</t>
  </si>
  <si>
    <t>Løpestikke</t>
  </si>
  <si>
    <t>MAP-63</t>
  </si>
  <si>
    <t>Madonnalilje</t>
  </si>
  <si>
    <t>Lilium candidum</t>
  </si>
  <si>
    <t>Lillesand</t>
  </si>
  <si>
    <t>MAP-64</t>
  </si>
  <si>
    <t>MAP-65</t>
  </si>
  <si>
    <t>Tvedestrand</t>
  </si>
  <si>
    <t>MAP-66</t>
  </si>
  <si>
    <t>MAP-67</t>
  </si>
  <si>
    <t>Småkattost</t>
  </si>
  <si>
    <t>Malva neglecta</t>
  </si>
  <si>
    <t>MAP-68</t>
  </si>
  <si>
    <t>Sitronmelisse</t>
  </si>
  <si>
    <t>Melissa officinalis</t>
  </si>
  <si>
    <t>MAP-69</t>
  </si>
  <si>
    <t>Sitronmellisse</t>
  </si>
  <si>
    <t>MAP-70</t>
  </si>
  <si>
    <t>Peppermynte</t>
  </si>
  <si>
    <t>Mentha ×piperita</t>
  </si>
  <si>
    <t>MAP-71</t>
  </si>
  <si>
    <t>MAP-72</t>
  </si>
  <si>
    <t>MAP-73</t>
  </si>
  <si>
    <t>MAP-74</t>
  </si>
  <si>
    <t>MAP-75</t>
  </si>
  <si>
    <t>MAP-76</t>
  </si>
  <si>
    <t>MAP-77</t>
  </si>
  <si>
    <t>MAP-78</t>
  </si>
  <si>
    <t>Gråmynte</t>
  </si>
  <si>
    <t>Mentha longifolia</t>
  </si>
  <si>
    <t>MAP-79</t>
  </si>
  <si>
    <t>Grønnmynte</t>
  </si>
  <si>
    <t>Mentha spicata f. crispa</t>
  </si>
  <si>
    <t>MAP-80</t>
  </si>
  <si>
    <t>Mentha spicata</t>
  </si>
  <si>
    <t>MAP-81</t>
  </si>
  <si>
    <t>Rundmynte</t>
  </si>
  <si>
    <t>Mentha suaveolens</t>
  </si>
  <si>
    <t>MAP-82</t>
  </si>
  <si>
    <t>Bjørnerot</t>
  </si>
  <si>
    <t>Meum athamanticum</t>
  </si>
  <si>
    <t>MAP-83</t>
  </si>
  <si>
    <t>Bygland</t>
  </si>
  <si>
    <t>MAP-84</t>
  </si>
  <si>
    <t>MAP-85</t>
  </si>
  <si>
    <t>MAP-86</t>
  </si>
  <si>
    <t>MAP-87</t>
  </si>
  <si>
    <t>MAP-88</t>
  </si>
  <si>
    <t>MAP-89</t>
  </si>
  <si>
    <t>MAP-90</t>
  </si>
  <si>
    <t>Hestemynte</t>
  </si>
  <si>
    <t>Monarda didyma</t>
  </si>
  <si>
    <t>MAP-91</t>
  </si>
  <si>
    <t>Spansk kjørvel</t>
  </si>
  <si>
    <t>Myrrhis odorata</t>
  </si>
  <si>
    <t xml:space="preserve"> Vestre Udnes</t>
  </si>
  <si>
    <t>MAP-92</t>
  </si>
  <si>
    <t>Risør</t>
  </si>
  <si>
    <t>MAP-93</t>
  </si>
  <si>
    <t>Kattemynte</t>
  </si>
  <si>
    <t>Nepeta cataria</t>
  </si>
  <si>
    <t>MAP-94</t>
  </si>
  <si>
    <t>Eseltistel</t>
  </si>
  <si>
    <t>Onopordum acanthium</t>
  </si>
  <si>
    <t>MAP-95</t>
  </si>
  <si>
    <t>Oregano</t>
  </si>
  <si>
    <t>Oreganum vulgare</t>
  </si>
  <si>
    <t>MAP-96</t>
  </si>
  <si>
    <t xml:space="preserve">Bergmynte </t>
  </si>
  <si>
    <t>MAP-97</t>
  </si>
  <si>
    <t>MAP-98</t>
  </si>
  <si>
    <t>MAP-99</t>
  </si>
  <si>
    <t>MAP-100</t>
  </si>
  <si>
    <t>MAP-101</t>
  </si>
  <si>
    <t>MAP-102</t>
  </si>
  <si>
    <t>MAP-103</t>
  </si>
  <si>
    <t>MAP-104</t>
  </si>
  <si>
    <t>MAP-105</t>
  </si>
  <si>
    <t>MAP-106</t>
  </si>
  <si>
    <t>MAP-107</t>
  </si>
  <si>
    <t>MAP-108</t>
  </si>
  <si>
    <t>MAP-109</t>
  </si>
  <si>
    <t>MAP-110</t>
  </si>
  <si>
    <t>MAP-111</t>
  </si>
  <si>
    <t>MAP-112</t>
  </si>
  <si>
    <t>MAP-113</t>
  </si>
  <si>
    <t>MAP-114</t>
  </si>
  <si>
    <t>MAP-115</t>
  </si>
  <si>
    <t>MAP-116</t>
  </si>
  <si>
    <t>MAP-117</t>
  </si>
  <si>
    <t>MAP-118</t>
  </si>
  <si>
    <t>MAP-119</t>
  </si>
  <si>
    <t>MAP-120</t>
  </si>
  <si>
    <t>Klosterpion</t>
  </si>
  <si>
    <t>Paeonia Officinalis-gruppen</t>
  </si>
  <si>
    <t>MAP-121</t>
  </si>
  <si>
    <t>MAP-122</t>
  </si>
  <si>
    <t>Legepestrot</t>
  </si>
  <si>
    <t>Petasites hybridus</t>
  </si>
  <si>
    <t>MAP-123</t>
  </si>
  <si>
    <t>MAP-124</t>
  </si>
  <si>
    <t>Mesterrot</t>
  </si>
  <si>
    <t>Peucedanum ostruthium</t>
  </si>
  <si>
    <t>Åseral</t>
  </si>
  <si>
    <t>MAP-125</t>
  </si>
  <si>
    <t>MAP-126</t>
  </si>
  <si>
    <t>MAP-127</t>
  </si>
  <si>
    <t>Japanlykt</t>
  </si>
  <si>
    <t>Alkekengi officinarum</t>
  </si>
  <si>
    <t>MAP-128</t>
  </si>
  <si>
    <t>Marianøkleblom</t>
  </si>
  <si>
    <t>Primula veris</t>
  </si>
  <si>
    <t>MAP-129</t>
  </si>
  <si>
    <t>MAP-130</t>
  </si>
  <si>
    <t>Fargereseda</t>
  </si>
  <si>
    <t>Reseda luteola</t>
  </si>
  <si>
    <t>MAP-131</t>
  </si>
  <si>
    <t>MAP-132</t>
  </si>
  <si>
    <t>Rosenrot</t>
  </si>
  <si>
    <t>Rhodiola rosea</t>
  </si>
  <si>
    <t>MAP-133</t>
  </si>
  <si>
    <t>Apotekerrose</t>
  </si>
  <si>
    <t>Rosa gallica (Gallica Group) 'Officinalis'</t>
  </si>
  <si>
    <t>MAP-134</t>
  </si>
  <si>
    <t>Eplerose</t>
  </si>
  <si>
    <t>Rosa rubiginosa</t>
  </si>
  <si>
    <t>MAP-135</t>
  </si>
  <si>
    <t>Vinrute</t>
  </si>
  <si>
    <t>Ruta graveolens</t>
  </si>
  <si>
    <t>MAP-136</t>
  </si>
  <si>
    <t>Salvie</t>
  </si>
  <si>
    <t>Salvia officinalis</t>
  </si>
  <si>
    <t>MAP-137</t>
  </si>
  <si>
    <t>Svarthyll</t>
  </si>
  <si>
    <t xml:space="preserve">Sambucus nigra </t>
  </si>
  <si>
    <t>MAP-138</t>
  </si>
  <si>
    <t>Såpeurt</t>
  </si>
  <si>
    <t>Saponaria officinalis</t>
  </si>
  <si>
    <t>Gystadsletta</t>
  </si>
  <si>
    <t>MAP-139</t>
  </si>
  <si>
    <t>MAP-140</t>
  </si>
  <si>
    <t>MAP-141</t>
  </si>
  <si>
    <t>MAP-142</t>
  </si>
  <si>
    <t>MAP-143</t>
  </si>
  <si>
    <t>jærtistel</t>
  </si>
  <si>
    <t>Serratula tinctoria</t>
  </si>
  <si>
    <t>MAP-144</t>
  </si>
  <si>
    <t>MAP-145</t>
  </si>
  <si>
    <t>Slyngsøtvier</t>
  </si>
  <si>
    <t>Solanum dulcamara</t>
  </si>
  <si>
    <t>MAP-146</t>
  </si>
  <si>
    <t>Mellomvalurt</t>
  </si>
  <si>
    <t>Symphytum ×uplandicum</t>
  </si>
  <si>
    <t>Mørdre, Hvam</t>
  </si>
  <si>
    <t>MAP-147</t>
  </si>
  <si>
    <t>Fôrvalurt</t>
  </si>
  <si>
    <t>Symphytum asperum</t>
  </si>
  <si>
    <t>MAP-148</t>
  </si>
  <si>
    <t>Valurt</t>
  </si>
  <si>
    <t>Symphytum officinale</t>
  </si>
  <si>
    <t>MAP-149</t>
  </si>
  <si>
    <t>MAP-150</t>
  </si>
  <si>
    <t>Matrem</t>
  </si>
  <si>
    <t>Tanacetum parthenium 'Flore Pleno'</t>
  </si>
  <si>
    <t>Dyrød</t>
  </si>
  <si>
    <t>MAP-151</t>
  </si>
  <si>
    <t>Tanacetum parthenium</t>
  </si>
  <si>
    <t>MAP-152</t>
  </si>
  <si>
    <t>MAP-153</t>
  </si>
  <si>
    <t>Convallaria majalis 'Semiplena'</t>
  </si>
  <si>
    <t>MAP-154</t>
  </si>
  <si>
    <t>Krusmatrem</t>
  </si>
  <si>
    <t>Tanacetum parthenium var. crispum</t>
  </si>
  <si>
    <t>MAP-155</t>
  </si>
  <si>
    <t>MAP-156</t>
  </si>
  <si>
    <t>Reinfan</t>
  </si>
  <si>
    <t>Tanacetum vulgare</t>
  </si>
  <si>
    <t>MAP-157</t>
  </si>
  <si>
    <t>MAP-158</t>
  </si>
  <si>
    <t>MAP-159</t>
  </si>
  <si>
    <t>MAP-160</t>
  </si>
  <si>
    <t>MAP-161</t>
  </si>
  <si>
    <t>MAP-162</t>
  </si>
  <si>
    <t>MAP-163</t>
  </si>
  <si>
    <t>MAP-164</t>
  </si>
  <si>
    <t>MAP-165</t>
  </si>
  <si>
    <t>MAP-166</t>
  </si>
  <si>
    <t>MAP-167</t>
  </si>
  <si>
    <t>MAP-168</t>
  </si>
  <si>
    <t>MAP-169</t>
  </si>
  <si>
    <t>MAP-170</t>
  </si>
  <si>
    <t>MAP-171</t>
  </si>
  <si>
    <t>MAP-172</t>
  </si>
  <si>
    <t>MAP-173</t>
  </si>
  <si>
    <t>MAP-174</t>
  </si>
  <si>
    <t>MAP-175</t>
  </si>
  <si>
    <t>MAP-176</t>
  </si>
  <si>
    <t>MAP-177</t>
  </si>
  <si>
    <t>MAP-178</t>
  </si>
  <si>
    <t>MAP-179</t>
  </si>
  <si>
    <t>MAP-180</t>
  </si>
  <si>
    <t>MAP-181</t>
  </si>
  <si>
    <t>MAP-182</t>
  </si>
  <si>
    <t>MAP-183</t>
  </si>
  <si>
    <t>MAP-184</t>
  </si>
  <si>
    <t>MAP-185</t>
  </si>
  <si>
    <t>MAP-186</t>
  </si>
  <si>
    <t>MAP-187</t>
  </si>
  <si>
    <t>MAP-188</t>
  </si>
  <si>
    <t>MAP-189</t>
  </si>
  <si>
    <t>MAP-190</t>
  </si>
  <si>
    <t>Reinfann</t>
  </si>
  <si>
    <t>Åmli</t>
  </si>
  <si>
    <t>MAP-191</t>
  </si>
  <si>
    <t>MAP-192</t>
  </si>
  <si>
    <t>MAP-193</t>
  </si>
  <si>
    <t>MAP-194</t>
  </si>
  <si>
    <t>MAP-195</t>
  </si>
  <si>
    <t>MAP-196</t>
  </si>
  <si>
    <t>MAP-197</t>
  </si>
  <si>
    <t>MAP-198</t>
  </si>
  <si>
    <t>MAP-199</t>
  </si>
  <si>
    <t>MAP-200</t>
  </si>
  <si>
    <t>MAP-201</t>
  </si>
  <si>
    <t>MAP-202</t>
  </si>
  <si>
    <t>MAP-203</t>
  </si>
  <si>
    <t>MAP-204</t>
  </si>
  <si>
    <t>Tanacetum vulgare var. crispum</t>
  </si>
  <si>
    <t>Rolstad, Fenstad, Nes</t>
  </si>
  <si>
    <t>MAP-205</t>
  </si>
  <si>
    <t>MAP-206</t>
  </si>
  <si>
    <t>MAP-207</t>
  </si>
  <si>
    <t>MAP-208</t>
  </si>
  <si>
    <t>MAP-209</t>
  </si>
  <si>
    <t>MAP-210</t>
  </si>
  <si>
    <t>MAP-211</t>
  </si>
  <si>
    <t>MAP-212</t>
  </si>
  <si>
    <t>MAP-213</t>
  </si>
  <si>
    <t>Timian</t>
  </si>
  <si>
    <t>Thymus vulgaris</t>
  </si>
  <si>
    <t>MAP-214</t>
  </si>
  <si>
    <t>Legevendelrot</t>
  </si>
  <si>
    <t>Valeriana officinalis</t>
  </si>
  <si>
    <t>MAP-215</t>
  </si>
  <si>
    <t>Hvit nyserot</t>
  </si>
  <si>
    <t>Veratrum album</t>
  </si>
  <si>
    <t>MAP-216</t>
  </si>
  <si>
    <t>MAP-217</t>
  </si>
  <si>
    <t>Veratrum album subsp. album</t>
  </si>
  <si>
    <t>MAP-218</t>
  </si>
  <si>
    <t>MAP-219</t>
  </si>
  <si>
    <t>MAP-220</t>
  </si>
  <si>
    <t>Finnmarksnyserot</t>
  </si>
  <si>
    <t>Veratrum lobelianum subsp. misae</t>
  </si>
  <si>
    <t>Veratrum album subsp. virescens, Finnmarksnyserot</t>
  </si>
  <si>
    <t>MAP-221</t>
  </si>
  <si>
    <t>Mørkkongslys</t>
  </si>
  <si>
    <t>Verbascum nigrum</t>
  </si>
  <si>
    <t>MAP-222</t>
  </si>
  <si>
    <t>MAP-223</t>
  </si>
  <si>
    <t>Filtkongslys</t>
  </si>
  <si>
    <t>Verbascum thapsus</t>
  </si>
  <si>
    <t>MAP-224</t>
  </si>
  <si>
    <t>Marsfiol</t>
  </si>
  <si>
    <t>Viola odorata</t>
  </si>
  <si>
    <t>Grimstad</t>
  </si>
  <si>
    <t>MAP-225</t>
  </si>
  <si>
    <t>MAP-226</t>
  </si>
  <si>
    <t>Storbladryllik</t>
  </si>
  <si>
    <t>Achillea macrophylla</t>
  </si>
  <si>
    <t>PRU-1</t>
  </si>
  <si>
    <t>PRU-2</t>
  </si>
  <si>
    <t>"Hadsel Prestegård"</t>
  </si>
  <si>
    <t>PRU-3</t>
  </si>
  <si>
    <t>Nyseryllik</t>
  </si>
  <si>
    <t>Achillea ptarmica 'Flore Pleno'</t>
  </si>
  <si>
    <t>PRU-6</t>
  </si>
  <si>
    <t>PRU-7</t>
  </si>
  <si>
    <t>PRU-10</t>
  </si>
  <si>
    <t>PRU-4</t>
  </si>
  <si>
    <t>PRU-8</t>
  </si>
  <si>
    <t>"Arendal"</t>
  </si>
  <si>
    <t>PRU-5</t>
  </si>
  <si>
    <t>"Rolstad, Nes"</t>
  </si>
  <si>
    <t>PRU-9</t>
  </si>
  <si>
    <t>Skjevkrone</t>
  </si>
  <si>
    <t>Achimenes sp.</t>
  </si>
  <si>
    <t>PRU-11</t>
  </si>
  <si>
    <t>UiB - Bergen botaniske hage</t>
  </si>
  <si>
    <t>Berit Gehrke</t>
  </si>
  <si>
    <t>Vestland</t>
  </si>
  <si>
    <t>Tyrihjelm</t>
  </si>
  <si>
    <t xml:space="preserve">Aconitum  lycoctonum </t>
  </si>
  <si>
    <t>PRU-14</t>
  </si>
  <si>
    <t>Ulvehjelm</t>
  </si>
  <si>
    <t>Aconitum  lycoctonum  subsp. lycoctonum</t>
  </si>
  <si>
    <t>PRU-12</t>
  </si>
  <si>
    <t>Revehjelm</t>
  </si>
  <si>
    <t>Aconitum  lycoctonum  subsp. vulparia</t>
  </si>
  <si>
    <t>PRU-13</t>
  </si>
  <si>
    <t>Prakthjelm</t>
  </si>
  <si>
    <t>Aconitum ×cammarum</t>
  </si>
  <si>
    <t>Aconitum x stoerkianum</t>
  </si>
  <si>
    <t>PRU-75</t>
  </si>
  <si>
    <t>Aconitum × stoerkianum Rchb.</t>
  </si>
  <si>
    <t>PRU-48</t>
  </si>
  <si>
    <t>PRU-49</t>
  </si>
  <si>
    <t>PRU-50</t>
  </si>
  <si>
    <t>PRU-51</t>
  </si>
  <si>
    <t>PRU-52</t>
  </si>
  <si>
    <t>PRU-53</t>
  </si>
  <si>
    <t>PRU-54</t>
  </si>
  <si>
    <t>PRU-62</t>
  </si>
  <si>
    <t>PRU-63</t>
  </si>
  <si>
    <t>PRU-78</t>
  </si>
  <si>
    <t>PRU-79</t>
  </si>
  <si>
    <t>Aconitum × stoerkianum</t>
  </si>
  <si>
    <t>PRU-16</t>
  </si>
  <si>
    <t>PRU-17</t>
  </si>
  <si>
    <t>PRU-18</t>
  </si>
  <si>
    <t>PRU-22</t>
  </si>
  <si>
    <t>PRU-23</t>
  </si>
  <si>
    <t>PRU-24</t>
  </si>
  <si>
    <t>PRU-26</t>
  </si>
  <si>
    <t>PRU-29</t>
  </si>
  <si>
    <t>PRU-30</t>
  </si>
  <si>
    <t>PRU-31</t>
  </si>
  <si>
    <t>PRU-32</t>
  </si>
  <si>
    <t>PRU-34</t>
  </si>
  <si>
    <t>PRU-35</t>
  </si>
  <si>
    <t>PRU-37</t>
  </si>
  <si>
    <t>PRU-38</t>
  </si>
  <si>
    <t>PRU-39</t>
  </si>
  <si>
    <t>PRU-40</t>
  </si>
  <si>
    <t>PRU-42</t>
  </si>
  <si>
    <t>PRU-55</t>
  </si>
  <si>
    <t>PRU-56</t>
  </si>
  <si>
    <t>PRU-57</t>
  </si>
  <si>
    <t>PRU-58</t>
  </si>
  <si>
    <t>PRU-59</t>
  </si>
  <si>
    <t>PRU-60</t>
  </si>
  <si>
    <t>PRU-64</t>
  </si>
  <si>
    <t>PRU-65</t>
  </si>
  <si>
    <t>Aconitum xcammarum</t>
  </si>
  <si>
    <t>PRU-41</t>
  </si>
  <si>
    <t>Aconitum ×cammarum 'Bicolor'</t>
  </si>
  <si>
    <t>PRU-76</t>
  </si>
  <si>
    <t>PRU-81</t>
  </si>
  <si>
    <t>Aconitum × stoerkianum Rchb. 'Bicolor'</t>
  </si>
  <si>
    <t>PRU-44</t>
  </si>
  <si>
    <t>PRU-45</t>
  </si>
  <si>
    <t>PRU-46</t>
  </si>
  <si>
    <t>PRU-47</t>
  </si>
  <si>
    <t>PRU-61</t>
  </si>
  <si>
    <t>PRU-66</t>
  </si>
  <si>
    <t>Aconitum × stoerkianum 'Bicolor'</t>
  </si>
  <si>
    <t>PRU-15</t>
  </si>
  <si>
    <t>PRU-19</t>
  </si>
  <si>
    <t>PRU-20</t>
  </si>
  <si>
    <t>PRU-21</t>
  </si>
  <si>
    <t>PRU-33</t>
  </si>
  <si>
    <t>PRU-36</t>
  </si>
  <si>
    <t>PRU-43</t>
  </si>
  <si>
    <t>"Nyholmen fyr"</t>
  </si>
  <si>
    <t>Aconitum ×stoerkianum 'Bicolor'</t>
  </si>
  <si>
    <t>PRU-67</t>
  </si>
  <si>
    <t>"Solsvik"</t>
  </si>
  <si>
    <t>PRU-70</t>
  </si>
  <si>
    <t>"Storeide, Vannylven"</t>
  </si>
  <si>
    <t>PRU-82</t>
  </si>
  <si>
    <t>"Haugen/ Søndre Henni"</t>
  </si>
  <si>
    <t>PRU-71</t>
  </si>
  <si>
    <t>"Jarnsby, Hvam"</t>
  </si>
  <si>
    <t>PRU-72</t>
  </si>
  <si>
    <t>"Mogreina"</t>
  </si>
  <si>
    <t>PRU-74</t>
  </si>
  <si>
    <t>"Svarverud, Årnes"</t>
  </si>
  <si>
    <t>PRU-73</t>
  </si>
  <si>
    <t>"Hellesøy"</t>
  </si>
  <si>
    <t>Aconitum ×stoerkianum</t>
  </si>
  <si>
    <t>PRU-68</t>
  </si>
  <si>
    <t>"Lillesand"</t>
  </si>
  <si>
    <t>PRU-27</t>
  </si>
  <si>
    <t>"Lyngdal"</t>
  </si>
  <si>
    <t>PRU-28</t>
  </si>
  <si>
    <t>"Lønningen"</t>
  </si>
  <si>
    <t>PRU-69</t>
  </si>
  <si>
    <t>"Sirdal"</t>
  </si>
  <si>
    <t>PRU-25</t>
  </si>
  <si>
    <t>"Skrova"</t>
  </si>
  <si>
    <t>Aconitum x stoerkianum var.(Skrova)</t>
  </si>
  <si>
    <t>PRU-77</t>
  </si>
  <si>
    <t>PRU-80</t>
  </si>
  <si>
    <t>Gulhjelm </t>
  </si>
  <si>
    <t>Aconitum anthora</t>
  </si>
  <si>
    <t>PRU-83</t>
  </si>
  <si>
    <t>Oktoberhjelm</t>
  </si>
  <si>
    <t>Aconitum carmichaelii</t>
  </si>
  <si>
    <t>PRU-84</t>
  </si>
  <si>
    <t>PRU-115</t>
  </si>
  <si>
    <t>PRU-86</t>
  </si>
  <si>
    <t>PRU-87</t>
  </si>
  <si>
    <t>PRU-88</t>
  </si>
  <si>
    <t>PRU-89</t>
  </si>
  <si>
    <t>PRU-90</t>
  </si>
  <si>
    <t>PRU-91</t>
  </si>
  <si>
    <t>PRU-92</t>
  </si>
  <si>
    <t>PRU-93</t>
  </si>
  <si>
    <t>PRU-94</t>
  </si>
  <si>
    <t>PRU-95</t>
  </si>
  <si>
    <t>PRU-96</t>
  </si>
  <si>
    <t>PRU-97</t>
  </si>
  <si>
    <t>PRU-98</t>
  </si>
  <si>
    <t>PRU-99</t>
  </si>
  <si>
    <t>PRU-101</t>
  </si>
  <si>
    <t>PRU-102</t>
  </si>
  <si>
    <t>PRU-103</t>
  </si>
  <si>
    <t>PRU-104</t>
  </si>
  <si>
    <t>PRU-105</t>
  </si>
  <si>
    <t>PRU-106</t>
  </si>
  <si>
    <t>PRU-107</t>
  </si>
  <si>
    <t>PRU-108</t>
  </si>
  <si>
    <t>PRU-109</t>
  </si>
  <si>
    <t>PRU-110</t>
  </si>
  <si>
    <t>Aconitum napellus  subsp. lucitanicum</t>
  </si>
  <si>
    <t>PRU-122</t>
  </si>
  <si>
    <t>"3"</t>
  </si>
  <si>
    <t>PRU-112</t>
  </si>
  <si>
    <t>Rosa storhjelm</t>
  </si>
  <si>
    <t>Aconitum napellus 'Carneum'</t>
  </si>
  <si>
    <t>"1"</t>
  </si>
  <si>
    <t>Aconitum napellus 'Carnea' "1"</t>
  </si>
  <si>
    <t>PRU-113</t>
  </si>
  <si>
    <t>"2"</t>
  </si>
  <si>
    <t>Aconitum napellus 'Carnea' "2"</t>
  </si>
  <si>
    <t>PRU-114</t>
  </si>
  <si>
    <t>Aconitum napellus 'Carnea' "Hadsel Prestegård"</t>
  </si>
  <si>
    <t>PRU-121</t>
  </si>
  <si>
    <t>"Efjord, Skarstad, Barøy fyr"</t>
  </si>
  <si>
    <t>PRU-111</t>
  </si>
  <si>
    <t>Aconitum napellus f. rosea</t>
  </si>
  <si>
    <t>PRU-120</t>
  </si>
  <si>
    <t>PRU-85</t>
  </si>
  <si>
    <t>PRU-100</t>
  </si>
  <si>
    <t>"Litle Milde"</t>
  </si>
  <si>
    <t>PRU-119</t>
  </si>
  <si>
    <t>"Store Milde"</t>
  </si>
  <si>
    <t>PRU-116</t>
  </si>
  <si>
    <t>"Utsira fyr 1"</t>
  </si>
  <si>
    <t>PRU-118</t>
  </si>
  <si>
    <t>"Utsira fyr 2"</t>
  </si>
  <si>
    <t>PRU-117</t>
  </si>
  <si>
    <t>Værøyslirekne </t>
  </si>
  <si>
    <t>Aconogonon ×fennicum</t>
  </si>
  <si>
    <t>PRU-123</t>
  </si>
  <si>
    <t>Alpeslirekne</t>
  </si>
  <si>
    <t>Aconogonon alpinum</t>
  </si>
  <si>
    <t>PRU-124</t>
  </si>
  <si>
    <t>Toppslirekne</t>
  </si>
  <si>
    <t>Aconogonon divaricatum</t>
  </si>
  <si>
    <t>PRU-129</t>
  </si>
  <si>
    <t>PRU-130</t>
  </si>
  <si>
    <t>toppslirekne</t>
  </si>
  <si>
    <t>PRU-132</t>
  </si>
  <si>
    <t>PRU-125</t>
  </si>
  <si>
    <t>PRU-126</t>
  </si>
  <si>
    <t>PRU-127</t>
  </si>
  <si>
    <t>PRU-128</t>
  </si>
  <si>
    <t>"Hopen"</t>
  </si>
  <si>
    <t>PRU-131</t>
  </si>
  <si>
    <t>"Storkmarknes"</t>
  </si>
  <si>
    <t>PRU-133</t>
  </si>
  <si>
    <t>Krypjonsokkoll</t>
  </si>
  <si>
    <t>Ajuga reptans</t>
  </si>
  <si>
    <t>PRU-140</t>
  </si>
  <si>
    <t>Ajuga reptans 'Atropurpurea'</t>
  </si>
  <si>
    <t>PRU-134</t>
  </si>
  <si>
    <t>PRU-135</t>
  </si>
  <si>
    <t>PRU-138</t>
  </si>
  <si>
    <t>"Borge"</t>
  </si>
  <si>
    <t>PRU-139</t>
  </si>
  <si>
    <t>PRU-137</t>
  </si>
  <si>
    <t>"Søgne"</t>
  </si>
  <si>
    <t>PRU-136</t>
  </si>
  <si>
    <t>Stokrose</t>
  </si>
  <si>
    <t>Alcea rosea</t>
  </si>
  <si>
    <t>PRU-141</t>
  </si>
  <si>
    <t>Praktmarikåpe</t>
  </si>
  <si>
    <t>Alchemilla mollis</t>
  </si>
  <si>
    <t>PRU-143</t>
  </si>
  <si>
    <t>PRU-142</t>
  </si>
  <si>
    <t>Perleevigblom</t>
  </si>
  <si>
    <t>Anaphalis margaritacea</t>
  </si>
  <si>
    <t>PRU-145</t>
  </si>
  <si>
    <t>"Froland"</t>
  </si>
  <si>
    <t>PRU-144</t>
  </si>
  <si>
    <t>Anemone</t>
  </si>
  <si>
    <t xml:space="preserve">Anemone hupehensis </t>
  </si>
  <si>
    <t>'September Charm'</t>
  </si>
  <si>
    <t>PRU-146</t>
  </si>
  <si>
    <t>Hvitveis</t>
  </si>
  <si>
    <t>Anemone nemorosa 'Flore Pleno'</t>
  </si>
  <si>
    <t>PRU-147</t>
  </si>
  <si>
    <t>Anemone nemorosa 'Virescens'</t>
  </si>
  <si>
    <t>PRU-148</t>
  </si>
  <si>
    <t>Filtsymre</t>
  </si>
  <si>
    <t>Anemone sylvestris</t>
  </si>
  <si>
    <t>PRU-149</t>
  </si>
  <si>
    <t>PRU-172</t>
  </si>
  <si>
    <t>PRU-171</t>
  </si>
  <si>
    <t>PRU-150</t>
  </si>
  <si>
    <t>PRU-151</t>
  </si>
  <si>
    <t>PRU-152</t>
  </si>
  <si>
    <t>PRU-153</t>
  </si>
  <si>
    <t>PRU-154</t>
  </si>
  <si>
    <t>PRU-155</t>
  </si>
  <si>
    <t>PRU-156</t>
  </si>
  <si>
    <t>PRU-157</t>
  </si>
  <si>
    <t>PRU-158</t>
  </si>
  <si>
    <t>PRU-159</t>
  </si>
  <si>
    <t>PRU-167</t>
  </si>
  <si>
    <t>PRU-168</t>
  </si>
  <si>
    <t>PRU-169</t>
  </si>
  <si>
    <t>"blanding av flere aksesjoner"</t>
  </si>
  <si>
    <t>PRU-170</t>
  </si>
  <si>
    <t>PRU-160</t>
  </si>
  <si>
    <t>PRU-161</t>
  </si>
  <si>
    <t>PRU-162</t>
  </si>
  <si>
    <t>PRU-163</t>
  </si>
  <si>
    <t>PRU-164</t>
  </si>
  <si>
    <t>PRU-165</t>
  </si>
  <si>
    <t>PRU-166</t>
  </si>
  <si>
    <t>Hageskrinneblom</t>
  </si>
  <si>
    <t>Arabis caucasica</t>
  </si>
  <si>
    <t>PRU-173</t>
  </si>
  <si>
    <t>Pipeurt</t>
  </si>
  <si>
    <t>Aristolochia clematitis</t>
  </si>
  <si>
    <t>PRU-174</t>
  </si>
  <si>
    <t>Solblom</t>
  </si>
  <si>
    <t>Arnica nontana</t>
  </si>
  <si>
    <t>PRU-175</t>
  </si>
  <si>
    <t>PRU-176</t>
  </si>
  <si>
    <t>PRU-177</t>
  </si>
  <si>
    <t>Skogsskjegg</t>
  </si>
  <si>
    <t>Aruncus dioicus</t>
  </si>
  <si>
    <t>PRU-185</t>
  </si>
  <si>
    <t>Skogskjegg</t>
  </si>
  <si>
    <t>PRU-181</t>
  </si>
  <si>
    <t>PRU-182</t>
  </si>
  <si>
    <t>PRU-183</t>
  </si>
  <si>
    <t>PRU-184</t>
  </si>
  <si>
    <t>Skogskjegg </t>
  </si>
  <si>
    <t>PRU-180</t>
  </si>
  <si>
    <t>PRU-178</t>
  </si>
  <si>
    <t>PRU-179</t>
  </si>
  <si>
    <t>Hasselurt</t>
  </si>
  <si>
    <t>Asarum europaeum</t>
  </si>
  <si>
    <t>PRU-187</t>
  </si>
  <si>
    <t>PRU-186</t>
  </si>
  <si>
    <t>Slørasparges</t>
  </si>
  <si>
    <t>Asparagus setaceus</t>
  </si>
  <si>
    <t>PRU-188</t>
  </si>
  <si>
    <t>Ungkarstrøst</t>
  </si>
  <si>
    <t>Aspidistra elatior</t>
  </si>
  <si>
    <t>PRU-189</t>
  </si>
  <si>
    <t>Bergaster</t>
  </si>
  <si>
    <t>Aster ammellus</t>
  </si>
  <si>
    <t>PRU-190</t>
  </si>
  <si>
    <t>Arendsspir</t>
  </si>
  <si>
    <t>Astilbe ×arendsii</t>
  </si>
  <si>
    <t>PRU-201</t>
  </si>
  <si>
    <t>PRU-202</t>
  </si>
  <si>
    <t>PRU-193</t>
  </si>
  <si>
    <t>PRU-194</t>
  </si>
  <si>
    <t>PRU-195</t>
  </si>
  <si>
    <t>PRU-196</t>
  </si>
  <si>
    <t>PRU-197</t>
  </si>
  <si>
    <t>PRU-198</t>
  </si>
  <si>
    <t>PRU-200</t>
  </si>
  <si>
    <t>PRU-199</t>
  </si>
  <si>
    <t>'Brautschleier'</t>
  </si>
  <si>
    <t>PRU-203</t>
  </si>
  <si>
    <t>PRU-192</t>
  </si>
  <si>
    <t>"Evje og Hornnes"</t>
  </si>
  <si>
    <t>PRU-191</t>
  </si>
  <si>
    <t>Spir</t>
  </si>
  <si>
    <t>Astilbe cf. glaberrima</t>
  </si>
  <si>
    <t>PRU-204</t>
  </si>
  <si>
    <t>Kinaspir</t>
  </si>
  <si>
    <t>Astilbe chinensis</t>
  </si>
  <si>
    <t>PRU-205</t>
  </si>
  <si>
    <t>Astilbe simplicifolia</t>
  </si>
  <si>
    <t>'Sprite'</t>
  </si>
  <si>
    <t>PRU-206</t>
  </si>
  <si>
    <t>Astilbe sp.</t>
  </si>
  <si>
    <t>"Greftegreff, Jevnaker, bleikrosa"</t>
  </si>
  <si>
    <t>PRU-210</t>
  </si>
  <si>
    <t>"Greftegreff, Jevnaker,mørk fiolett"</t>
  </si>
  <si>
    <t>PRU-209</t>
  </si>
  <si>
    <t>"Korsmo, Årnes, hvit"</t>
  </si>
  <si>
    <t>PRU-208</t>
  </si>
  <si>
    <t>"Korsmo, Årnes, rød"</t>
  </si>
  <si>
    <t>PRU-207</t>
  </si>
  <si>
    <t>"Sagstua, kremhvit"</t>
  </si>
  <si>
    <t>PRU-212</t>
  </si>
  <si>
    <t>"Sagstua, rosa"</t>
  </si>
  <si>
    <t>PRU-211</t>
  </si>
  <si>
    <t>PRU-213</t>
  </si>
  <si>
    <t>Skjoldbronseblad </t>
  </si>
  <si>
    <t>Astilboides tabularis</t>
  </si>
  <si>
    <t>PRU-214</t>
  </si>
  <si>
    <t>Stor stjerneskjerm</t>
  </si>
  <si>
    <t>Astrantia major</t>
  </si>
  <si>
    <t>PRU-240</t>
  </si>
  <si>
    <t>PRU-236</t>
  </si>
  <si>
    <t>PRU-215</t>
  </si>
  <si>
    <t>PRU-216</t>
  </si>
  <si>
    <t>PRU-217</t>
  </si>
  <si>
    <t>PRU-218</t>
  </si>
  <si>
    <t>PRU-219</t>
  </si>
  <si>
    <t>PRU-221</t>
  </si>
  <si>
    <t>PRU-222</t>
  </si>
  <si>
    <t>PRU-223</t>
  </si>
  <si>
    <t>PRU-224</t>
  </si>
  <si>
    <t>PRU-228</t>
  </si>
  <si>
    <t>PRU-229</t>
  </si>
  <si>
    <t>PRU-230</t>
  </si>
  <si>
    <t>PRU-231</t>
  </si>
  <si>
    <t>"Bakkehage"</t>
  </si>
  <si>
    <t>PRU-234</t>
  </si>
  <si>
    <t>"Flakstad"</t>
  </si>
  <si>
    <t>PRU-235</t>
  </si>
  <si>
    <t>PRU-239</t>
  </si>
  <si>
    <t>"Flekkefjord"</t>
  </si>
  <si>
    <t>PRU-220</t>
  </si>
  <si>
    <t>"Rotnes, Årnes"</t>
  </si>
  <si>
    <t>PRU-232</t>
  </si>
  <si>
    <t>"Hadsel"</t>
  </si>
  <si>
    <t>PRU-233</t>
  </si>
  <si>
    <t>PRU-225</t>
  </si>
  <si>
    <t>PRU-226</t>
  </si>
  <si>
    <t>PRU-227</t>
  </si>
  <si>
    <t>"Rød"</t>
  </si>
  <si>
    <t>PRU-238</t>
  </si>
  <si>
    <t>"Hvit"</t>
  </si>
  <si>
    <t>PRU-237</t>
  </si>
  <si>
    <t>Blåpute</t>
  </si>
  <si>
    <t>Aubrieta deltoidea</t>
  </si>
  <si>
    <t>PRU-241</t>
  </si>
  <si>
    <t>Balsamkrage</t>
  </si>
  <si>
    <t>Balsamita major</t>
  </si>
  <si>
    <t>PRU-242</t>
  </si>
  <si>
    <t>PRU-243</t>
  </si>
  <si>
    <t>Knollbegonia</t>
  </si>
  <si>
    <t>Begonia ×tuberhybrida</t>
  </si>
  <si>
    <t>'La Madelone'</t>
  </si>
  <si>
    <t>PRU-245</t>
  </si>
  <si>
    <t>'Nordic Fire'</t>
  </si>
  <si>
    <t>PRU-247</t>
  </si>
  <si>
    <t>'Skaugum'</t>
  </si>
  <si>
    <t>PRU-244</t>
  </si>
  <si>
    <t>PRU-246</t>
  </si>
  <si>
    <t>Tusenfryd</t>
  </si>
  <si>
    <t>Bellis perennis</t>
  </si>
  <si>
    <t>PRU-254</t>
  </si>
  <si>
    <t>PRU-251</t>
  </si>
  <si>
    <t>PRU-252</t>
  </si>
  <si>
    <t>PRU-253</t>
  </si>
  <si>
    <t>PRU-249</t>
  </si>
  <si>
    <t>"Gangnes, Høland"</t>
  </si>
  <si>
    <t>PRU-250</t>
  </si>
  <si>
    <t>PRU-248</t>
  </si>
  <si>
    <t>Rekeplante</t>
  </si>
  <si>
    <t>Beloperone guttata</t>
  </si>
  <si>
    <t>PRU-255</t>
  </si>
  <si>
    <t>Hjertebergblom</t>
  </si>
  <si>
    <t>Bergenia cordiflolia</t>
  </si>
  <si>
    <t>PRU-268</t>
  </si>
  <si>
    <t>PRU-266</t>
  </si>
  <si>
    <t>PRU-267</t>
  </si>
  <si>
    <t>PRU-256</t>
  </si>
  <si>
    <t>PRU-257</t>
  </si>
  <si>
    <t>PRU-258</t>
  </si>
  <si>
    <t>PRU-259</t>
  </si>
  <si>
    <t>PRU-263</t>
  </si>
  <si>
    <t>PRU-264</t>
  </si>
  <si>
    <t>PRU-260</t>
  </si>
  <si>
    <t>PRU-261</t>
  </si>
  <si>
    <t>"Gjerderudvegen, Årnes"</t>
  </si>
  <si>
    <t>PRU-265</t>
  </si>
  <si>
    <t>"Tvedestrand"</t>
  </si>
  <si>
    <t>PRU-262</t>
  </si>
  <si>
    <t>Spadebergblom</t>
  </si>
  <si>
    <t>Bergenia crassifolia</t>
  </si>
  <si>
    <t>PRU-272</t>
  </si>
  <si>
    <t>PRU-270</t>
  </si>
  <si>
    <t>PRU-271</t>
  </si>
  <si>
    <t>PRU-269</t>
  </si>
  <si>
    <t>Prydbetonie</t>
  </si>
  <si>
    <t>Betonica macrantha</t>
  </si>
  <si>
    <t>PRU-284</t>
  </si>
  <si>
    <t>PRU-278</t>
  </si>
  <si>
    <t>PRU-286</t>
  </si>
  <si>
    <t>PRU-279</t>
  </si>
  <si>
    <t>PRU-280</t>
  </si>
  <si>
    <t>PRU-281</t>
  </si>
  <si>
    <t>PRU-282</t>
  </si>
  <si>
    <t>PRU-283</t>
  </si>
  <si>
    <t>PRU-275</t>
  </si>
  <si>
    <t>PRU-276</t>
  </si>
  <si>
    <t>PRU-273</t>
  </si>
  <si>
    <t>PRU-274</t>
  </si>
  <si>
    <t>"Folberg, Årnes"</t>
  </si>
  <si>
    <t>Stachys macrantha</t>
  </si>
  <si>
    <t>PRU-277</t>
  </si>
  <si>
    <t>"Solheim, Kirkedalen"</t>
  </si>
  <si>
    <t>PRU-285</t>
  </si>
  <si>
    <t>Soleiehov</t>
  </si>
  <si>
    <t>PRU-287</t>
  </si>
  <si>
    <t>PRU-288</t>
  </si>
  <si>
    <t>PRU-290</t>
  </si>
  <si>
    <t>PRU-291</t>
  </si>
  <si>
    <t>PRU-292</t>
  </si>
  <si>
    <t>PRU-289</t>
  </si>
  <si>
    <t>Svartgallebær</t>
  </si>
  <si>
    <t>Bryonia alba</t>
  </si>
  <si>
    <t>"Bygland"</t>
  </si>
  <si>
    <t>PRU-293</t>
  </si>
  <si>
    <t>Caltha palustris 'Flore Pleno'/'Multiplex'</t>
  </si>
  <si>
    <t>PRU-294</t>
  </si>
  <si>
    <t>PRU-295</t>
  </si>
  <si>
    <t>Soleihov</t>
  </si>
  <si>
    <t>PRU-297</t>
  </si>
  <si>
    <t>PRU-296</t>
  </si>
  <si>
    <t>Prydstrandvindel</t>
  </si>
  <si>
    <t>Calystegia sepium  subsp. spectabilis</t>
  </si>
  <si>
    <t>PRU-298</t>
  </si>
  <si>
    <t>Karpatklokke</t>
  </si>
  <si>
    <t>Campanula carpatica</t>
  </si>
  <si>
    <t>PRU-299</t>
  </si>
  <si>
    <t>Toppklokke</t>
  </si>
  <si>
    <t>Campanula glomerata</t>
  </si>
  <si>
    <t>PRU-309</t>
  </si>
  <si>
    <t>PRU-300</t>
  </si>
  <si>
    <t>PRU-302</t>
  </si>
  <si>
    <t>PRU-306</t>
  </si>
  <si>
    <t>"Eltoft"</t>
  </si>
  <si>
    <t>PRU-308</t>
  </si>
  <si>
    <t>"Totner, Maura"</t>
  </si>
  <si>
    <t>PRU-307</t>
  </si>
  <si>
    <t>PRU-303</t>
  </si>
  <si>
    <t>PRU-304</t>
  </si>
  <si>
    <t>PRU-305</t>
  </si>
  <si>
    <t>'Superba'</t>
  </si>
  <si>
    <t>PRU-301</t>
  </si>
  <si>
    <t>Betlehemsklokke</t>
  </si>
  <si>
    <t>Campanula isophylla</t>
  </si>
  <si>
    <t>'Eva'</t>
  </si>
  <si>
    <t>PRU-312</t>
  </si>
  <si>
    <t>'Hege'</t>
  </si>
  <si>
    <t>PRU-313</t>
  </si>
  <si>
    <t>'Heidi'</t>
  </si>
  <si>
    <t>PRU-310</t>
  </si>
  <si>
    <t>PRU-311</t>
  </si>
  <si>
    <t>Storklokke </t>
  </si>
  <si>
    <t>Campanula latifolia</t>
  </si>
  <si>
    <t>PRU-314</t>
  </si>
  <si>
    <t>"Åseral"</t>
  </si>
  <si>
    <t>PRU-315</t>
  </si>
  <si>
    <t>Fagerklokke</t>
  </si>
  <si>
    <t>Campanula persicifolia</t>
  </si>
  <si>
    <t>PRU-317</t>
  </si>
  <si>
    <t>PRU-316</t>
  </si>
  <si>
    <t>Sarmatklokke</t>
  </si>
  <si>
    <t>Campanula sarmatica</t>
  </si>
  <si>
    <t>PRU-318</t>
  </si>
  <si>
    <t>Hagetannrot</t>
  </si>
  <si>
    <t>Cardamine heptaphylla</t>
  </si>
  <si>
    <t>PRU-319</t>
  </si>
  <si>
    <t>Sølvarve</t>
  </si>
  <si>
    <t>Cerastium biebersteinii</t>
  </si>
  <si>
    <t>PRU-320</t>
  </si>
  <si>
    <t>Storarve</t>
  </si>
  <si>
    <t>Cerastium sp.</t>
  </si>
  <si>
    <t>PRU-322</t>
  </si>
  <si>
    <t>Arve</t>
  </si>
  <si>
    <t>PRU-321</t>
  </si>
  <si>
    <t>Filtarve</t>
  </si>
  <si>
    <t>Cerastium tomentosum</t>
  </si>
  <si>
    <t>PRU-324</t>
  </si>
  <si>
    <t>PRU-325</t>
  </si>
  <si>
    <t>PRU-326</t>
  </si>
  <si>
    <t>PRU-323</t>
  </si>
  <si>
    <t>Duehode</t>
  </si>
  <si>
    <t>Chelone obliqua</t>
  </si>
  <si>
    <t>PRU-328</t>
  </si>
  <si>
    <t>"Åmli"</t>
  </si>
  <si>
    <t>PRU-327</t>
  </si>
  <si>
    <t>Maigull</t>
  </si>
  <si>
    <t>Chrysosplenium alternifolium</t>
  </si>
  <si>
    <t>PRU-329</t>
  </si>
  <si>
    <t>Stivklematis</t>
  </si>
  <si>
    <t>Clematis recta</t>
  </si>
  <si>
    <t>PRU-330</t>
  </si>
  <si>
    <t>Naken jomfru</t>
  </si>
  <si>
    <t>Colchicum autumnale</t>
  </si>
  <si>
    <t>PRU-331</t>
  </si>
  <si>
    <t>Tidløs</t>
  </si>
  <si>
    <t>Colchicum speciosum</t>
  </si>
  <si>
    <t>PRU-332</t>
  </si>
  <si>
    <t>Columnea</t>
  </si>
  <si>
    <t>Columnea microphylla</t>
  </si>
  <si>
    <t>"Stavanger 1"</t>
  </si>
  <si>
    <t>PRU-333</t>
  </si>
  <si>
    <t>"Stavanger 3"</t>
  </si>
  <si>
    <t>PRU-334</t>
  </si>
  <si>
    <t>Liljekonvall</t>
  </si>
  <si>
    <t>Convallaria majalis</t>
  </si>
  <si>
    <t>PRU-340</t>
  </si>
  <si>
    <t>PRU-335</t>
  </si>
  <si>
    <t>PRU-337</t>
  </si>
  <si>
    <t>"Bergen"</t>
  </si>
  <si>
    <t>PRU-338</t>
  </si>
  <si>
    <t>PRU-336</t>
  </si>
  <si>
    <t>Convallaria majalis 'Rosea'</t>
  </si>
  <si>
    <t>PRU-339</t>
  </si>
  <si>
    <t>Kransevakkerøye</t>
  </si>
  <si>
    <t>Coreopsis verticillata</t>
  </si>
  <si>
    <t>PRU-342</t>
  </si>
  <si>
    <t>Kransøye</t>
  </si>
  <si>
    <t>PRU-341</t>
  </si>
  <si>
    <t>Sibirlerkespore</t>
  </si>
  <si>
    <t>Corydalis nobilis</t>
  </si>
  <si>
    <t>PRU-343</t>
  </si>
  <si>
    <t>PRU-344</t>
  </si>
  <si>
    <t>Hagelerkespore</t>
  </si>
  <si>
    <t>Corydalis solida</t>
  </si>
  <si>
    <t>PRU-351</t>
  </si>
  <si>
    <t>PRU-345</t>
  </si>
  <si>
    <t>PRU-346</t>
  </si>
  <si>
    <t>PRU-349</t>
  </si>
  <si>
    <t>PRU-350</t>
  </si>
  <si>
    <t>PRU-347</t>
  </si>
  <si>
    <t>'George Baker'</t>
  </si>
  <si>
    <t>PRU-348</t>
  </si>
  <si>
    <t>Gullværhane</t>
  </si>
  <si>
    <t>Crocosmia ×crocosmiiflora</t>
  </si>
  <si>
    <t>PRU-352</t>
  </si>
  <si>
    <t>Krokus</t>
  </si>
  <si>
    <t>Crocus sp.</t>
  </si>
  <si>
    <t>"Eidsvågneset"</t>
  </si>
  <si>
    <t>PRU-353</t>
  </si>
  <si>
    <t>Crocus vernus</t>
  </si>
  <si>
    <t>PRU-355</t>
  </si>
  <si>
    <t>PRU-356</t>
  </si>
  <si>
    <t>PRU-357</t>
  </si>
  <si>
    <t>PRU-358</t>
  </si>
  <si>
    <t>PRU-359</t>
  </si>
  <si>
    <t>'Jeanne d'Arc'</t>
  </si>
  <si>
    <t>PRU-360</t>
  </si>
  <si>
    <t>"Milde"</t>
  </si>
  <si>
    <t>PRU-361</t>
  </si>
  <si>
    <t>PRU-354</t>
  </si>
  <si>
    <t>Honningknoppurt</t>
  </si>
  <si>
    <t>Cyanus montanus</t>
  </si>
  <si>
    <t>PRU-370</t>
  </si>
  <si>
    <t>PRU-368</t>
  </si>
  <si>
    <t>PRU-369</t>
  </si>
  <si>
    <t>PRU-362</t>
  </si>
  <si>
    <t>PRU-363</t>
  </si>
  <si>
    <t>PRU-364</t>
  </si>
  <si>
    <t>PRU-365</t>
  </si>
  <si>
    <t>PRU-366</t>
  </si>
  <si>
    <t>Honningknoppurt </t>
  </si>
  <si>
    <t>PRU-367</t>
  </si>
  <si>
    <t>"Vea"</t>
  </si>
  <si>
    <t>PRU-371</t>
  </si>
  <si>
    <t>Murtorskemunn</t>
  </si>
  <si>
    <t>Cymbalaria muralis</t>
  </si>
  <si>
    <t>PRU-374</t>
  </si>
  <si>
    <t>PRU-373</t>
  </si>
  <si>
    <t>Murtroskemunn</t>
  </si>
  <si>
    <t>"Mandal"</t>
  </si>
  <si>
    <t>PRU-372</t>
  </si>
  <si>
    <t>Skjermsivaks</t>
  </si>
  <si>
    <t>Cyperus gracilis</t>
  </si>
  <si>
    <t>PRU-375</t>
  </si>
  <si>
    <t>Georgine</t>
  </si>
  <si>
    <t>Dahlia ×pinnata</t>
  </si>
  <si>
    <t>PRU-485</t>
  </si>
  <si>
    <t>PRU-376</t>
  </si>
  <si>
    <t>PRU-377</t>
  </si>
  <si>
    <t>PRU-378</t>
  </si>
  <si>
    <t>PRU-379</t>
  </si>
  <si>
    <t>PRU-380</t>
  </si>
  <si>
    <t>PRU-381</t>
  </si>
  <si>
    <t>PRU-382</t>
  </si>
  <si>
    <t>PRU-383</t>
  </si>
  <si>
    <t>PRU-384</t>
  </si>
  <si>
    <t>PRU-385</t>
  </si>
  <si>
    <t>PRU-386</t>
  </si>
  <si>
    <t>PRU-387</t>
  </si>
  <si>
    <t>PRU-388</t>
  </si>
  <si>
    <t>PRU-389</t>
  </si>
  <si>
    <t>PRU-390</t>
  </si>
  <si>
    <t>PRU-391</t>
  </si>
  <si>
    <t>PRU-392</t>
  </si>
  <si>
    <t>PRU-393</t>
  </si>
  <si>
    <t>PRU-394</t>
  </si>
  <si>
    <t>PRU-395</t>
  </si>
  <si>
    <t>PRU-396</t>
  </si>
  <si>
    <t>PRU-397</t>
  </si>
  <si>
    <t>PRU-398</t>
  </si>
  <si>
    <t>PRU-399</t>
  </si>
  <si>
    <t>PRU-400</t>
  </si>
  <si>
    <t>PRU-401</t>
  </si>
  <si>
    <t>PRU-402</t>
  </si>
  <si>
    <t>PRU-404</t>
  </si>
  <si>
    <t>PRU-405</t>
  </si>
  <si>
    <t>PRU-406</t>
  </si>
  <si>
    <t>PRU-407</t>
  </si>
  <si>
    <t>PRU-408</t>
  </si>
  <si>
    <t>PRU-409</t>
  </si>
  <si>
    <t>PRU-410</t>
  </si>
  <si>
    <t>PRU-411</t>
  </si>
  <si>
    <t>PRU-412</t>
  </si>
  <si>
    <t>PRU-413</t>
  </si>
  <si>
    <t>PRU-414</t>
  </si>
  <si>
    <t>PRU-415</t>
  </si>
  <si>
    <t>PRU-416</t>
  </si>
  <si>
    <t>PRU-417</t>
  </si>
  <si>
    <t>PRU-418</t>
  </si>
  <si>
    <t>PRU-419</t>
  </si>
  <si>
    <t>PRU-420</t>
  </si>
  <si>
    <t>PRU-421</t>
  </si>
  <si>
    <t>PRU-422</t>
  </si>
  <si>
    <t>PRU-423</t>
  </si>
  <si>
    <t>PRU-424</t>
  </si>
  <si>
    <t>PRU-425</t>
  </si>
  <si>
    <t>PRU-426</t>
  </si>
  <si>
    <t>PRU-427</t>
  </si>
  <si>
    <t>PRU-428</t>
  </si>
  <si>
    <t>PRU-429</t>
  </si>
  <si>
    <t>PRU-430</t>
  </si>
  <si>
    <t>PRU-431</t>
  </si>
  <si>
    <t>PRU-432</t>
  </si>
  <si>
    <t>PRU-433</t>
  </si>
  <si>
    <t>PRU-434</t>
  </si>
  <si>
    <t>PRU-435</t>
  </si>
  <si>
    <t>PRU-436</t>
  </si>
  <si>
    <t>PRU-437</t>
  </si>
  <si>
    <t>PRU-438</t>
  </si>
  <si>
    <t>PRU-439</t>
  </si>
  <si>
    <t>PRU-440</t>
  </si>
  <si>
    <t>PRU-441</t>
  </si>
  <si>
    <t>PRU-442</t>
  </si>
  <si>
    <t>PRU-443</t>
  </si>
  <si>
    <t>PRU-444</t>
  </si>
  <si>
    <t>PRU-445</t>
  </si>
  <si>
    <t>PRU-446</t>
  </si>
  <si>
    <t>PRU-447</t>
  </si>
  <si>
    <t>PRU-448</t>
  </si>
  <si>
    <t>PRU-449</t>
  </si>
  <si>
    <t>PRU-450</t>
  </si>
  <si>
    <t>PRU-451</t>
  </si>
  <si>
    <t>PRU-452</t>
  </si>
  <si>
    <t>PRU-453</t>
  </si>
  <si>
    <t>PRU-454</t>
  </si>
  <si>
    <t>PRU-455</t>
  </si>
  <si>
    <t>PRU-456</t>
  </si>
  <si>
    <t>PRU-457</t>
  </si>
  <si>
    <t>PRU-483</t>
  </si>
  <si>
    <t>PRU-484</t>
  </si>
  <si>
    <t xml:space="preserve"> 'Coltness Gem'</t>
  </si>
  <si>
    <t>PRU-476</t>
  </si>
  <si>
    <t xml:space="preserve"> 'Golden Sceptre'</t>
  </si>
  <si>
    <t>PRU-472</t>
  </si>
  <si>
    <t>"Helges pompong"</t>
  </si>
  <si>
    <t>PRU-462</t>
  </si>
  <si>
    <t>PRU-466</t>
  </si>
  <si>
    <t>"Lys rosa"</t>
  </si>
  <si>
    <t>PRU-467</t>
  </si>
  <si>
    <t>"Mørk fiolettrød"</t>
  </si>
  <si>
    <t>PRU-463</t>
  </si>
  <si>
    <t>"Mørkerød pompong"</t>
  </si>
  <si>
    <t>PRU-465</t>
  </si>
  <si>
    <t>"Oransje stor"</t>
  </si>
  <si>
    <t>PRU-468</t>
  </si>
  <si>
    <t>PRU-464</t>
  </si>
  <si>
    <t>"Borgen"</t>
  </si>
  <si>
    <t>PRU-470</t>
  </si>
  <si>
    <t>"Snarholt, mørk rosa"</t>
  </si>
  <si>
    <t>PRU-481</t>
  </si>
  <si>
    <t>PRU-403</t>
  </si>
  <si>
    <t>PRU-459</t>
  </si>
  <si>
    <t>PRU-460</t>
  </si>
  <si>
    <t>PRU-461</t>
  </si>
  <si>
    <t>"Fåberg"</t>
  </si>
  <si>
    <t>PRU-473</t>
  </si>
  <si>
    <t>"Kommisrud, gul"</t>
  </si>
  <si>
    <t>PRU-474</t>
  </si>
  <si>
    <t>"Kommisrud, lilla"</t>
  </si>
  <si>
    <t>PRU-475</t>
  </si>
  <si>
    <t>"Lørenskog"</t>
  </si>
  <si>
    <t>PRU-482</t>
  </si>
  <si>
    <t>"Mignon fra Sørumsand"</t>
  </si>
  <si>
    <t>PRU-478</t>
  </si>
  <si>
    <t>"Røyken"</t>
  </si>
  <si>
    <t>PRU-479</t>
  </si>
  <si>
    <t>Sagstua gul</t>
  </si>
  <si>
    <t>PRU-477</t>
  </si>
  <si>
    <t xml:space="preserve">"Snarholt, rød med oransje" </t>
  </si>
  <si>
    <t>PRU-480</t>
  </si>
  <si>
    <t>"Tømte"</t>
  </si>
  <si>
    <t>PRU-471</t>
  </si>
  <si>
    <t>"Vassbo"</t>
  </si>
  <si>
    <t>PRU-469</t>
  </si>
  <si>
    <t>'Wiek'</t>
  </si>
  <si>
    <t>PRU-458</t>
  </si>
  <si>
    <t>Hageridderspore</t>
  </si>
  <si>
    <t>Delphinium Elatum-Gruppen</t>
  </si>
  <si>
    <t>Delphinium hybridum</t>
  </si>
  <si>
    <t>PRU-519</t>
  </si>
  <si>
    <t>Delphinium cf. elatum L.</t>
  </si>
  <si>
    <t>PRU-489</t>
  </si>
  <si>
    <t>PRU-490</t>
  </si>
  <si>
    <t>Delphinium elatum</t>
  </si>
  <si>
    <t>PRU-507</t>
  </si>
  <si>
    <t>PRU-508</t>
  </si>
  <si>
    <t>PRU-509</t>
  </si>
  <si>
    <t>PRU-510</t>
  </si>
  <si>
    <t>PRU-511</t>
  </si>
  <si>
    <t>PRU-512</t>
  </si>
  <si>
    <t>PRU-513</t>
  </si>
  <si>
    <t>PRU-514</t>
  </si>
  <si>
    <t>PRU-515</t>
  </si>
  <si>
    <t>PRU-516</t>
  </si>
  <si>
    <t>PRU-517</t>
  </si>
  <si>
    <t>PRU-518</t>
  </si>
  <si>
    <t>PRU-486</t>
  </si>
  <si>
    <t>Delphinium × cultorum</t>
  </si>
  <si>
    <t>PRU-487</t>
  </si>
  <si>
    <t>PRU-488</t>
  </si>
  <si>
    <t>PRU-491</t>
  </si>
  <si>
    <t>PRU-492</t>
  </si>
  <si>
    <t>PRU-493</t>
  </si>
  <si>
    <t>PRU-494</t>
  </si>
  <si>
    <t>PRU-495</t>
  </si>
  <si>
    <t>PRU-496</t>
  </si>
  <si>
    <t>PRU-497</t>
  </si>
  <si>
    <t>PRU-498</t>
  </si>
  <si>
    <t>PRU-499</t>
  </si>
  <si>
    <t>Hageridderspor</t>
  </si>
  <si>
    <t>"Bø"</t>
  </si>
  <si>
    <t>Delphinium x cultorum ( Bø)</t>
  </si>
  <si>
    <t>PRU-505</t>
  </si>
  <si>
    <t>"Hunstad, Nes"</t>
  </si>
  <si>
    <t>Delphinium x cultorum</t>
  </si>
  <si>
    <t>PRU-500</t>
  </si>
  <si>
    <t>"Kirkebyhaugen, Nittedal"</t>
  </si>
  <si>
    <t>PRU-502</t>
  </si>
  <si>
    <t>"Løkentoppen, Hvam"</t>
  </si>
  <si>
    <t>PRU-501</t>
  </si>
  <si>
    <t>"Vang, Hedmark"</t>
  </si>
  <si>
    <t>PRU-503</t>
  </si>
  <si>
    <t>"Hadsel prestegård"</t>
  </si>
  <si>
    <t>Delphinium x cultorum (Hadsel prestegård)</t>
  </si>
  <si>
    <t>PRU-504</t>
  </si>
  <si>
    <t>PRU-506</t>
  </si>
  <si>
    <t>Busknellik</t>
  </si>
  <si>
    <t>Dianthus barbatus</t>
  </si>
  <si>
    <t>PRU-526</t>
  </si>
  <si>
    <t>PRU-523</t>
  </si>
  <si>
    <t>PRU-524</t>
  </si>
  <si>
    <t>PRU-525</t>
  </si>
  <si>
    <t>"Agder"</t>
  </si>
  <si>
    <t>PRU-522</t>
  </si>
  <si>
    <t>PRU-520</t>
  </si>
  <si>
    <t>"Utsira fyr"</t>
  </si>
  <si>
    <t>PRU-521</t>
  </si>
  <si>
    <t>Pinsenellik</t>
  </si>
  <si>
    <t>Dianthus cf. gratianopolitanus</t>
  </si>
  <si>
    <t>PRU-527</t>
  </si>
  <si>
    <t>Engenellikk</t>
  </si>
  <si>
    <t>Dianthus deltoides</t>
  </si>
  <si>
    <t>PRU-531</t>
  </si>
  <si>
    <t>Engnellik</t>
  </si>
  <si>
    <t>PRU-530</t>
  </si>
  <si>
    <t>"Sandmo, Hemnes"</t>
  </si>
  <si>
    <t>PRU-529</t>
  </si>
  <si>
    <t>"Valle"</t>
  </si>
  <si>
    <t>PRU-528</t>
  </si>
  <si>
    <t>Dianthus gratianopolitanus</t>
  </si>
  <si>
    <t>PRU-533</t>
  </si>
  <si>
    <t>"Drammen"</t>
  </si>
  <si>
    <t>PRU-532</t>
  </si>
  <si>
    <t>Fjærnellik</t>
  </si>
  <si>
    <t>Dianthus plumarius</t>
  </si>
  <si>
    <t>PRU-537</t>
  </si>
  <si>
    <t>PRU-539</t>
  </si>
  <si>
    <t>PRU-540</t>
  </si>
  <si>
    <t>PRU-541</t>
  </si>
  <si>
    <t>PRU-542</t>
  </si>
  <si>
    <t>PRU-543</t>
  </si>
  <si>
    <t>PRU-544</t>
  </si>
  <si>
    <t>PRU-545</t>
  </si>
  <si>
    <t>PRU-534</t>
  </si>
  <si>
    <t>Dianthus plumarius 'Flore Pleno'</t>
  </si>
  <si>
    <t>PRU-536</t>
  </si>
  <si>
    <t>PRU-538</t>
  </si>
  <si>
    <t>PRU-535</t>
  </si>
  <si>
    <t>Nellik</t>
  </si>
  <si>
    <t>Dianthus sp.</t>
  </si>
  <si>
    <t>PRU-546</t>
  </si>
  <si>
    <t>PRU-547</t>
  </si>
  <si>
    <t>PRU-548</t>
  </si>
  <si>
    <t>PRU-549</t>
  </si>
  <si>
    <t>PRU-550</t>
  </si>
  <si>
    <t>Småhjerte</t>
  </si>
  <si>
    <t>Dicentra formosa</t>
  </si>
  <si>
    <t>PRU-559</t>
  </si>
  <si>
    <t>PRU-560</t>
  </si>
  <si>
    <t>PRU-554</t>
  </si>
  <si>
    <t>PRU-555</t>
  </si>
  <si>
    <t>PRU-556</t>
  </si>
  <si>
    <t>PRU-557</t>
  </si>
  <si>
    <t>Dicentra formosa  subsp. formosa</t>
  </si>
  <si>
    <t>PRU-561</t>
  </si>
  <si>
    <t>"Husmo, Årnes"</t>
  </si>
  <si>
    <t>PRU-558</t>
  </si>
  <si>
    <t>PRU-551</t>
  </si>
  <si>
    <t>PRU-552</t>
  </si>
  <si>
    <t>PRU-553</t>
  </si>
  <si>
    <t>Løytnantshjerte, hvit</t>
  </si>
  <si>
    <t>Dicentra spectabilis</t>
  </si>
  <si>
    <t>PRU-562</t>
  </si>
  <si>
    <t>Løytnantshjerte, rød</t>
  </si>
  <si>
    <t>PRU-563</t>
  </si>
  <si>
    <t>Askrot</t>
  </si>
  <si>
    <t>Dictamnus albus subsp. albus</t>
  </si>
  <si>
    <t>PRU-564</t>
  </si>
  <si>
    <t>Storrevebjelle</t>
  </si>
  <si>
    <t>Digitalis grandiflora</t>
  </si>
  <si>
    <t>PRU-565</t>
  </si>
  <si>
    <t>Revebjelle</t>
  </si>
  <si>
    <t>Digitalis purpurea</t>
  </si>
  <si>
    <t>PRU-567</t>
  </si>
  <si>
    <t>"Vormsund"</t>
  </si>
  <si>
    <t>PRU-566</t>
  </si>
  <si>
    <t xml:space="preserve">Disocactus </t>
  </si>
  <si>
    <t>Disocactus phyllanthoides</t>
  </si>
  <si>
    <t>PRU-568</t>
  </si>
  <si>
    <t>Balkangullkurv</t>
  </si>
  <si>
    <t>Dornicum cf. columnae</t>
  </si>
  <si>
    <t>PRU-569</t>
  </si>
  <si>
    <t>Storgullkorg</t>
  </si>
  <si>
    <t>Dornicum cf. plantagineum</t>
  </si>
  <si>
    <t>PRU-570</t>
  </si>
  <si>
    <t>Dornicum columnae</t>
  </si>
  <si>
    <t>PRU-576</t>
  </si>
  <si>
    <t>PRU-571</t>
  </si>
  <si>
    <t>PRU-572</t>
  </si>
  <si>
    <t>Balkangullkorg</t>
  </si>
  <si>
    <t>"Horgen, Vestre Udnes"</t>
  </si>
  <si>
    <t>PRU-575</t>
  </si>
  <si>
    <t>PRU-573</t>
  </si>
  <si>
    <t>Dornicum columnae 'Flore Pleno'</t>
  </si>
  <si>
    <t>PRU-574</t>
  </si>
  <si>
    <t>Smågullkorg</t>
  </si>
  <si>
    <t>Dornicum orientale</t>
  </si>
  <si>
    <t>PRU-579</t>
  </si>
  <si>
    <t>Smågullkurv</t>
  </si>
  <si>
    <t>PRU-577</t>
  </si>
  <si>
    <t>PRU-578</t>
  </si>
  <si>
    <t>Hjertegullkurv</t>
  </si>
  <si>
    <t>Dornicum pardalianches</t>
  </si>
  <si>
    <t>PRU-581</t>
  </si>
  <si>
    <t>PRU-580</t>
  </si>
  <si>
    <t>Dornicum plantagineum </t>
  </si>
  <si>
    <t>PRU-588</t>
  </si>
  <si>
    <t>Storgullkurv</t>
  </si>
  <si>
    <t>PRU-582</t>
  </si>
  <si>
    <t>PRU-583</t>
  </si>
  <si>
    <t>PRU-584</t>
  </si>
  <si>
    <t>PRU-587</t>
  </si>
  <si>
    <t>"Leknes, Persstua"</t>
  </si>
  <si>
    <t>PRU-586</t>
  </si>
  <si>
    <t>"Melbu"</t>
  </si>
  <si>
    <t>PRU-585</t>
  </si>
  <si>
    <t>Hvitmure</t>
  </si>
  <si>
    <t>Drymocallis rupestris</t>
  </si>
  <si>
    <t>PRU-589</t>
  </si>
  <si>
    <t>Grå kuletiste</t>
  </si>
  <si>
    <t>Echinops bannaticus</t>
  </si>
  <si>
    <t>PRU-591</t>
  </si>
  <si>
    <t>PRU-590</t>
  </si>
  <si>
    <t>Rødbispelue</t>
  </si>
  <si>
    <t>Epimedium ×rubrum</t>
  </si>
  <si>
    <t>PRU-595</t>
  </si>
  <si>
    <t>Rød bispelue</t>
  </si>
  <si>
    <t>PRU-593</t>
  </si>
  <si>
    <t>PRU-594</t>
  </si>
  <si>
    <t>PRU-592</t>
  </si>
  <si>
    <t>Alpebispelue</t>
  </si>
  <si>
    <t>Epimedium alpinum</t>
  </si>
  <si>
    <t>PRU-596</t>
  </si>
  <si>
    <t>Praktbakkestjerne</t>
  </si>
  <si>
    <t>Erigeron speciosus</t>
  </si>
  <si>
    <t>'Pink Jewel'</t>
  </si>
  <si>
    <t>PRU-597</t>
  </si>
  <si>
    <t>Gjøglerblom</t>
  </si>
  <si>
    <t>Erythranthe ×hybrida</t>
  </si>
  <si>
    <t>Mimulus ×hybrida</t>
  </si>
  <si>
    <t>PRU-598</t>
  </si>
  <si>
    <t>Erythranthe guttatus</t>
  </si>
  <si>
    <t>PRU-599</t>
  </si>
  <si>
    <t>Gul ørretlilje/hundetann</t>
  </si>
  <si>
    <t>Erythronium americanum</t>
  </si>
  <si>
    <t>PRU-600</t>
  </si>
  <si>
    <t>Sibirhundetann</t>
  </si>
  <si>
    <t>Erythronium sibiricum</t>
  </si>
  <si>
    <t>PRU-601</t>
  </si>
  <si>
    <t>Hundetann</t>
  </si>
  <si>
    <t>Erythronium sp.</t>
  </si>
  <si>
    <t>"Kabelvåg"</t>
  </si>
  <si>
    <t>PRU-602</t>
  </si>
  <si>
    <t>Enghundetann</t>
  </si>
  <si>
    <t>Erythronium tuolumnense</t>
  </si>
  <si>
    <t>'Pagoda'</t>
  </si>
  <si>
    <t>PRU-603</t>
  </si>
  <si>
    <t>Sypressvortemelk</t>
  </si>
  <si>
    <t>Euphorbia cyparissias</t>
  </si>
  <si>
    <t>PRU-605</t>
  </si>
  <si>
    <t>PRU-606</t>
  </si>
  <si>
    <t>"Pavestad"</t>
  </si>
  <si>
    <t>PRU-604</t>
  </si>
  <si>
    <t>Vårvortemelk</t>
  </si>
  <si>
    <t>Euphorbia epithymoides</t>
  </si>
  <si>
    <t>PRU-608</t>
  </si>
  <si>
    <t>PRU-607</t>
  </si>
  <si>
    <t>Julestjerne</t>
  </si>
  <si>
    <t>Euphorbia pulcherrima</t>
  </si>
  <si>
    <t>'Annette Hegg'</t>
  </si>
  <si>
    <t>PRU-609</t>
  </si>
  <si>
    <t>Smalbladet mjødurt</t>
  </si>
  <si>
    <t>Filipendula angustiloba</t>
  </si>
  <si>
    <t>PRU-610</t>
  </si>
  <si>
    <t>Kjempemjødurt</t>
  </si>
  <si>
    <t>Filipendula kamtschatica</t>
  </si>
  <si>
    <t>PRU-625</t>
  </si>
  <si>
    <t>PRU-613</t>
  </si>
  <si>
    <t>PRU-614</t>
  </si>
  <si>
    <t>PRU-615</t>
  </si>
  <si>
    <t>PRU-621</t>
  </si>
  <si>
    <t>PRU-618</t>
  </si>
  <si>
    <t>PRU-619</t>
  </si>
  <si>
    <t>PRU-620</t>
  </si>
  <si>
    <t>Filipendula kamtschatica × purpurea</t>
  </si>
  <si>
    <t>''type 1-  Purpurascens''</t>
  </si>
  <si>
    <t>PRU-628</t>
  </si>
  <si>
    <t>''type 3''</t>
  </si>
  <si>
    <t>PRU-629</t>
  </si>
  <si>
    <t>Filipendula kamtschatica 'Rosea'</t>
  </si>
  <si>
    <t>PRU-626</t>
  </si>
  <si>
    <t>PRU-611</t>
  </si>
  <si>
    <t>PRU-612</t>
  </si>
  <si>
    <t>PRU-616</t>
  </si>
  <si>
    <t>PRU-617</t>
  </si>
  <si>
    <t>PRU-622</t>
  </si>
  <si>
    <t>PRU-623</t>
  </si>
  <si>
    <t>PRU-624</t>
  </si>
  <si>
    <t>PRU-627</t>
  </si>
  <si>
    <t>Rosemjødurt</t>
  </si>
  <si>
    <t>Filipendula purpurea</t>
  </si>
  <si>
    <t>PRU-644</t>
  </si>
  <si>
    <t>PRU-630</t>
  </si>
  <si>
    <t>Filipendula angustilobia</t>
  </si>
  <si>
    <t>PRU-632</t>
  </si>
  <si>
    <t>PRU-633</t>
  </si>
  <si>
    <t>PRU-638</t>
  </si>
  <si>
    <t>Filipendula purpurea ‘Purpurascens’</t>
  </si>
  <si>
    <t>PRU-640</t>
  </si>
  <si>
    <t>PRU-634</t>
  </si>
  <si>
    <t>PRU-631</t>
  </si>
  <si>
    <t>PRU-637</t>
  </si>
  <si>
    <t>PRU-639</t>
  </si>
  <si>
    <t>"Lyngen"</t>
  </si>
  <si>
    <t>PRU-642</t>
  </si>
  <si>
    <t>PRU-635</t>
  </si>
  <si>
    <t>PRU-636</t>
  </si>
  <si>
    <t>"Petersberggaten, Lyngen"</t>
  </si>
  <si>
    <t>PRU-643</t>
  </si>
  <si>
    <t>"Å i Lofoten"</t>
  </si>
  <si>
    <t>PRU-641</t>
  </si>
  <si>
    <t>PRU-645</t>
  </si>
  <si>
    <t>PRU-646</t>
  </si>
  <si>
    <t>Mjødurt</t>
  </si>
  <si>
    <t>Filipendula ulmaria f. variegata</t>
  </si>
  <si>
    <t>PRU-648</t>
  </si>
  <si>
    <t>Filipendula ulmaria 'Flore Pleno'</t>
  </si>
  <si>
    <t>PRU-647</t>
  </si>
  <si>
    <t>Filipendula vulgaris</t>
  </si>
  <si>
    <t>PRU-649</t>
  </si>
  <si>
    <t>Strandjordbær</t>
  </si>
  <si>
    <t>Fragaria chiloensis</t>
  </si>
  <si>
    <t>PRU-650</t>
  </si>
  <si>
    <t>Moskusjordbær</t>
  </si>
  <si>
    <t>Fragaria moschata</t>
  </si>
  <si>
    <t>"Kristiansand"</t>
  </si>
  <si>
    <t>PRU-651</t>
  </si>
  <si>
    <t>Rutelilje</t>
  </si>
  <si>
    <t>Fritillaria meleagris</t>
  </si>
  <si>
    <t>PRU-655</t>
  </si>
  <si>
    <t>PRU-652</t>
  </si>
  <si>
    <t>PRU-653</t>
  </si>
  <si>
    <t>PRU-654</t>
  </si>
  <si>
    <t>Gullstjerne</t>
  </si>
  <si>
    <t>Gagea lutea</t>
  </si>
  <si>
    <t>PRU-657</t>
  </si>
  <si>
    <t>PRU-658</t>
  </si>
  <si>
    <t>PRU-656</t>
  </si>
  <si>
    <t>Snøklokke</t>
  </si>
  <si>
    <t>Galanthus nivalis</t>
  </si>
  <si>
    <t>PRU-671</t>
  </si>
  <si>
    <t>PRU-672</t>
  </si>
  <si>
    <t>PRU-663</t>
  </si>
  <si>
    <t>PRU-664</t>
  </si>
  <si>
    <t>PRU-665</t>
  </si>
  <si>
    <t>PRU-666</t>
  </si>
  <si>
    <t>PRU-668</t>
  </si>
  <si>
    <t>Galanthus nivalis 'Flore Pleno'</t>
  </si>
  <si>
    <t>PRU-670</t>
  </si>
  <si>
    <t>PRU-661</t>
  </si>
  <si>
    <t>PRU-660</t>
  </si>
  <si>
    <t>PRU-667</t>
  </si>
  <si>
    <t>"Risør"</t>
  </si>
  <si>
    <t>PRU-659</t>
  </si>
  <si>
    <t>PRU-662</t>
  </si>
  <si>
    <t>PRU-669</t>
  </si>
  <si>
    <t>Bitterasters</t>
  </si>
  <si>
    <t>Galatella sedifolia</t>
  </si>
  <si>
    <t>PRU-673</t>
  </si>
  <si>
    <t>Frynsesøte</t>
  </si>
  <si>
    <t>Gentiana septemfida</t>
  </si>
  <si>
    <t>PRU-674</t>
  </si>
  <si>
    <t>Kinasøte</t>
  </si>
  <si>
    <t>Gentiana sino-ornata</t>
  </si>
  <si>
    <t>PRU-675</t>
  </si>
  <si>
    <t>Prydstorkenebb</t>
  </si>
  <si>
    <t>Geranium ×magnificum</t>
  </si>
  <si>
    <t>PRU-677</t>
  </si>
  <si>
    <t>PRU-678</t>
  </si>
  <si>
    <t>'Greta Garbo'</t>
  </si>
  <si>
    <t>PRU-676</t>
  </si>
  <si>
    <t>Storkenebb</t>
  </si>
  <si>
    <t>Geranium endressii x psilostemon</t>
  </si>
  <si>
    <t>'Patricia'</t>
  </si>
  <si>
    <t>PRU-679</t>
  </si>
  <si>
    <t>Rosestorkenebb</t>
  </si>
  <si>
    <t>Geranium macrorrhizum</t>
  </si>
  <si>
    <t>PRU-681</t>
  </si>
  <si>
    <t>PRU-680</t>
  </si>
  <si>
    <t>Blodstorkenebb</t>
  </si>
  <si>
    <t>Geranium sanguineum</t>
  </si>
  <si>
    <t>PRU-682</t>
  </si>
  <si>
    <t>PRU-683</t>
  </si>
  <si>
    <t>Skogstorkenebb</t>
  </si>
  <si>
    <t>Geranium sylvaticum</t>
  </si>
  <si>
    <t>PRU-684</t>
  </si>
  <si>
    <t>Prakthumleblom</t>
  </si>
  <si>
    <t>Geum coccineum</t>
  </si>
  <si>
    <t>Diverse</t>
  </si>
  <si>
    <t>PRU-687</t>
  </si>
  <si>
    <t>PRU-685</t>
  </si>
  <si>
    <t>"Tangstad"</t>
  </si>
  <si>
    <t>PRU-686</t>
  </si>
  <si>
    <t>Chilehumleblom</t>
  </si>
  <si>
    <t>Geum quellyon</t>
  </si>
  <si>
    <t>PRU-689</t>
  </si>
  <si>
    <t>PRU-690</t>
  </si>
  <si>
    <t>PRU-692</t>
  </si>
  <si>
    <t>PRU-694</t>
  </si>
  <si>
    <t>PRU-695</t>
  </si>
  <si>
    <t>"Liland"</t>
  </si>
  <si>
    <t>PRU-696</t>
  </si>
  <si>
    <t>'Mrs. Bradshaw'</t>
  </si>
  <si>
    <t>G. chiloense '</t>
  </si>
  <si>
    <t>PRU-688</t>
  </si>
  <si>
    <t>PRU-691</t>
  </si>
  <si>
    <t>PRU-693</t>
  </si>
  <si>
    <t>Trebladgillenia</t>
  </si>
  <si>
    <t>Gillenia trifoliata</t>
  </si>
  <si>
    <t>PRU-698</t>
  </si>
  <si>
    <t>PRU-697</t>
  </si>
  <si>
    <t>Gulskjerm</t>
  </si>
  <si>
    <t>Hacquetia epipactis</t>
  </si>
  <si>
    <t>PRU-699</t>
  </si>
  <si>
    <t>Hvit blodblomst</t>
  </si>
  <si>
    <t>Haemanthus albiflos</t>
  </si>
  <si>
    <t>PRU-700</t>
  </si>
  <si>
    <t>Eføy</t>
  </si>
  <si>
    <t>Hedera helix</t>
  </si>
  <si>
    <t>PRU-701</t>
  </si>
  <si>
    <t>Høstsolbrud</t>
  </si>
  <si>
    <t>Helenium autumnale</t>
  </si>
  <si>
    <t>PRU-702</t>
  </si>
  <si>
    <t>Præriesolsikke</t>
  </si>
  <si>
    <t>Helianthus pauciflorus</t>
  </si>
  <si>
    <t>PRU-703</t>
  </si>
  <si>
    <t>Rusoløye</t>
  </si>
  <si>
    <t>Heliopsis helianthoides var. scabra</t>
  </si>
  <si>
    <t>PRU-704</t>
  </si>
  <si>
    <t>PRU-705</t>
  </si>
  <si>
    <t>Julerose</t>
  </si>
  <si>
    <t>Helleborus dumetorum  subsp. atrorubens</t>
  </si>
  <si>
    <t>PRU-706</t>
  </si>
  <si>
    <t>Gul daglilje</t>
  </si>
  <si>
    <t>Hemerocallis cf. lilioasphodelus</t>
  </si>
  <si>
    <t>PRU-707</t>
  </si>
  <si>
    <t>Brun daglilje</t>
  </si>
  <si>
    <t>Hemerocallis fulva</t>
  </si>
  <si>
    <t>PRU-728</t>
  </si>
  <si>
    <t>PRU-721</t>
  </si>
  <si>
    <t>PRU-723</t>
  </si>
  <si>
    <t>PRU-724</t>
  </si>
  <si>
    <t>PRU-725</t>
  </si>
  <si>
    <t>PRU-726</t>
  </si>
  <si>
    <t>PRU-711</t>
  </si>
  <si>
    <t>PRU-712</t>
  </si>
  <si>
    <t>PRU-713</t>
  </si>
  <si>
    <t>PRU-714</t>
  </si>
  <si>
    <t>PRU-715</t>
  </si>
  <si>
    <t>PRU-710</t>
  </si>
  <si>
    <t>"Egseth, Volda"</t>
  </si>
  <si>
    <t>PRU-727</t>
  </si>
  <si>
    <t>'Europa'</t>
  </si>
  <si>
    <t>PRU-718</t>
  </si>
  <si>
    <t>PRU-719</t>
  </si>
  <si>
    <t>PRU-720</t>
  </si>
  <si>
    <t>PRU-722</t>
  </si>
  <si>
    <t>"Hauen, Hvam"</t>
  </si>
  <si>
    <t>PRU-716</t>
  </si>
  <si>
    <t>"Årnes"</t>
  </si>
  <si>
    <t>PRU-717</t>
  </si>
  <si>
    <t>Hemerocallis fulva var. aurantiaca</t>
  </si>
  <si>
    <t>PRU-708</t>
  </si>
  <si>
    <t>"Vegårshei"</t>
  </si>
  <si>
    <t>PRU-709</t>
  </si>
  <si>
    <t>Hemerocallis lilioashodelus</t>
  </si>
  <si>
    <t>PRU-767</t>
  </si>
  <si>
    <t>PRU-753</t>
  </si>
  <si>
    <t>PRU-754</t>
  </si>
  <si>
    <t>PRU-755</t>
  </si>
  <si>
    <t>PRU-756</t>
  </si>
  <si>
    <t>PRU-757</t>
  </si>
  <si>
    <t>PRU-758</t>
  </si>
  <si>
    <t>PRU-759</t>
  </si>
  <si>
    <t>PRU-760</t>
  </si>
  <si>
    <t>PRU-761</t>
  </si>
  <si>
    <t>PRU-762</t>
  </si>
  <si>
    <t>PRU-763</t>
  </si>
  <si>
    <t>PRU-764</t>
  </si>
  <si>
    <t>PRU-765</t>
  </si>
  <si>
    <t>PRU-729</t>
  </si>
  <si>
    <t>PRU-730</t>
  </si>
  <si>
    <t>PRU-732</t>
  </si>
  <si>
    <t>PRU-734</t>
  </si>
  <si>
    <t>PRU-735</t>
  </si>
  <si>
    <t>PRU-736</t>
  </si>
  <si>
    <t>PRU-740</t>
  </si>
  <si>
    <t>PRU-741</t>
  </si>
  <si>
    <t>PRU-742</t>
  </si>
  <si>
    <t>PRU-743</t>
  </si>
  <si>
    <t>PRU-744</t>
  </si>
  <si>
    <t>PRU-745</t>
  </si>
  <si>
    <t>'Apricot'</t>
  </si>
  <si>
    <t>PRU-748</t>
  </si>
  <si>
    <t>PRU-733</t>
  </si>
  <si>
    <t>"Pavestad, Høland"</t>
  </si>
  <si>
    <t>PRU-746</t>
  </si>
  <si>
    <t>"Sørumsand"</t>
  </si>
  <si>
    <t>PRU-750</t>
  </si>
  <si>
    <t>"Trøgstad"</t>
  </si>
  <si>
    <t>PRU-747</t>
  </si>
  <si>
    <t>PRU-751</t>
  </si>
  <si>
    <t>PRU-737</t>
  </si>
  <si>
    <t>PRU-738</t>
  </si>
  <si>
    <t>PRU-739</t>
  </si>
  <si>
    <t>"Lauvstad"</t>
  </si>
  <si>
    <t>PRU-766</t>
  </si>
  <si>
    <t>"Sigerfjord"</t>
  </si>
  <si>
    <t>PRU-752</t>
  </si>
  <si>
    <t>PRU-731</t>
  </si>
  <si>
    <t xml:space="preserve">'Sovereign' </t>
  </si>
  <si>
    <t>PRU-749</t>
  </si>
  <si>
    <t>Daglilje</t>
  </si>
  <si>
    <t>Hemerocallis sp.</t>
  </si>
  <si>
    <t>PRU-769</t>
  </si>
  <si>
    <t>PRU-770</t>
  </si>
  <si>
    <t>PRU-771</t>
  </si>
  <si>
    <t>Dagliljer</t>
  </si>
  <si>
    <t>PRU-772</t>
  </si>
  <si>
    <t>'Hyperion'?, "Folberg, Nes"</t>
  </si>
  <si>
    <t>PRU-768</t>
  </si>
  <si>
    <t>Blåveis</t>
  </si>
  <si>
    <t>Hepatica nobilis</t>
  </si>
  <si>
    <t>PRU-773</t>
  </si>
  <si>
    <t>PRU-774</t>
  </si>
  <si>
    <t>Ungarsk blåveis</t>
  </si>
  <si>
    <t>Hepatica transsylvanica</t>
  </si>
  <si>
    <t>PRU-777</t>
  </si>
  <si>
    <t>PRU-775</t>
  </si>
  <si>
    <t>PRU-776</t>
  </si>
  <si>
    <t>Blodalunrot</t>
  </si>
  <si>
    <t>Heuchera cf. sanguinea</t>
  </si>
  <si>
    <t>PRU-778</t>
  </si>
  <si>
    <t>Alunrot</t>
  </si>
  <si>
    <t>Heuchera micrantha</t>
  </si>
  <si>
    <t>'Palace Purple'</t>
  </si>
  <si>
    <t>PRU-779</t>
  </si>
  <si>
    <t>Heuchera sanguinea</t>
  </si>
  <si>
    <t>PRU-784</t>
  </si>
  <si>
    <t>PRU-782</t>
  </si>
  <si>
    <t>PRU-783</t>
  </si>
  <si>
    <t>"Rælingen"</t>
  </si>
  <si>
    <t>PRU-781</t>
  </si>
  <si>
    <t>"Veksal, Ringerike"</t>
  </si>
  <si>
    <t>PRU-780</t>
  </si>
  <si>
    <t>Rødsveve</t>
  </si>
  <si>
    <t>Hieracium aurantiacum</t>
  </si>
  <si>
    <t>PRU-785</t>
  </si>
  <si>
    <t>Breihosta</t>
  </si>
  <si>
    <t>Hosta cf. fortunei</t>
  </si>
  <si>
    <t>PRU-786</t>
  </si>
  <si>
    <t>PRU-787</t>
  </si>
  <si>
    <t>Bladlilje</t>
  </si>
  <si>
    <t>Hosta crispula</t>
  </si>
  <si>
    <t>PRU-789</t>
  </si>
  <si>
    <t>Hosta</t>
  </si>
  <si>
    <t>PRU-788</t>
  </si>
  <si>
    <t>Hosta fortunei</t>
  </si>
  <si>
    <t>PRU-790</t>
  </si>
  <si>
    <t>Hosta fortunei 'Albomarginata'</t>
  </si>
  <si>
    <t>PRU-791</t>
  </si>
  <si>
    <t xml:space="preserve">"Maura" </t>
  </si>
  <si>
    <t>PRU-799</t>
  </si>
  <si>
    <t>Smalbladlilje</t>
  </si>
  <si>
    <t>Hosta lancifolia</t>
  </si>
  <si>
    <t>Smalhosta</t>
  </si>
  <si>
    <t>PRU-794</t>
  </si>
  <si>
    <t>PRU-793</t>
  </si>
  <si>
    <t>"Marnardal"</t>
  </si>
  <si>
    <t>PRU-792</t>
  </si>
  <si>
    <t>Doggbladlilje</t>
  </si>
  <si>
    <t>Hosta sieboldiana</t>
  </si>
  <si>
    <t>PRU-800</t>
  </si>
  <si>
    <t>Hosta sieboldii, Hosta</t>
  </si>
  <si>
    <t>PRU-801</t>
  </si>
  <si>
    <t>'Elegans'</t>
  </si>
  <si>
    <t>PRU-796</t>
  </si>
  <si>
    <t>PRU-797</t>
  </si>
  <si>
    <t>"Frøyhov, Vestre Udnes"</t>
  </si>
  <si>
    <t>PRU-798</t>
  </si>
  <si>
    <t>PRU-795</t>
  </si>
  <si>
    <t>Småbladhosta</t>
  </si>
  <si>
    <t>Hosta sp.</t>
  </si>
  <si>
    <t>PRU-809</t>
  </si>
  <si>
    <t>Hosta elata fortuneii</t>
  </si>
  <si>
    <t>PRU-810</t>
  </si>
  <si>
    <t>PRU-802</t>
  </si>
  <si>
    <t>PRU-803</t>
  </si>
  <si>
    <t>PRU-804</t>
  </si>
  <si>
    <t>PRU-805</t>
  </si>
  <si>
    <t>PRU-806</t>
  </si>
  <si>
    <t>PRU-807</t>
  </si>
  <si>
    <t>PRU-808</t>
  </si>
  <si>
    <t>Bølgbladlilje</t>
  </si>
  <si>
    <t>Hosta undulata</t>
  </si>
  <si>
    <t>PRU-811</t>
  </si>
  <si>
    <t>Klokkeblåstjerne</t>
  </si>
  <si>
    <t>Hyacinthoides  non-scripta</t>
  </si>
  <si>
    <t>PRU-814</t>
  </si>
  <si>
    <t>PRU-815</t>
  </si>
  <si>
    <t>"Jekteviken"</t>
  </si>
  <si>
    <t>PRU-816</t>
  </si>
  <si>
    <t>PRU-812</t>
  </si>
  <si>
    <t>Hyacinthoides  non-scripta 'Rosea'</t>
  </si>
  <si>
    <t>PRU-813</t>
  </si>
  <si>
    <t>Hyacinthoides hispanica × non-scripta</t>
  </si>
  <si>
    <t>"Holmengrå"</t>
  </si>
  <si>
    <t>PRU-817</t>
  </si>
  <si>
    <t>Italiensk klokkeblåstjerne</t>
  </si>
  <si>
    <t>Hyacinthoides italica</t>
  </si>
  <si>
    <t>PRU-818</t>
  </si>
  <si>
    <t>Hyasint</t>
  </si>
  <si>
    <t>Hyacinthus orientalis</t>
  </si>
  <si>
    <t>"Grimstad"</t>
  </si>
  <si>
    <t>PRU-819</t>
  </si>
  <si>
    <t>Knebergknapp</t>
  </si>
  <si>
    <t>Hylotelephium anacampseros</t>
  </si>
  <si>
    <t>PRU-821</t>
  </si>
  <si>
    <t>PRU-822</t>
  </si>
  <si>
    <t>"Bykle"</t>
  </si>
  <si>
    <t>PRU-820</t>
  </si>
  <si>
    <t>Oktoberbergknapp</t>
  </si>
  <si>
    <t>Hylotelephium spectabile</t>
  </si>
  <si>
    <t>PRU-823</t>
  </si>
  <si>
    <t>Evigbergknapp</t>
  </si>
  <si>
    <t>Hylotelephium telephium</t>
  </si>
  <si>
    <t>Sedum telephium</t>
  </si>
  <si>
    <t>PRU-832</t>
  </si>
  <si>
    <t>Hagesmørbukk</t>
  </si>
  <si>
    <t>PRU-824</t>
  </si>
  <si>
    <t>Hylotelephium telephium subsp. telephium</t>
  </si>
  <si>
    <t>PRU-827</t>
  </si>
  <si>
    <t>PRU-828</t>
  </si>
  <si>
    <t>Hylotelephium telephium subsp. purpureum</t>
  </si>
  <si>
    <t>PRU-831</t>
  </si>
  <si>
    <t>PRU-825</t>
  </si>
  <si>
    <t>PRU-826</t>
  </si>
  <si>
    <t>PRU-829</t>
  </si>
  <si>
    <t>PRU-830</t>
  </si>
  <si>
    <t>Snøsløyfe</t>
  </si>
  <si>
    <t>Iberis sempervirens</t>
  </si>
  <si>
    <t>PRU-833</t>
  </si>
  <si>
    <t>PRU-834</t>
  </si>
  <si>
    <t>Hollandiris</t>
  </si>
  <si>
    <t>Iris ×hollandica</t>
  </si>
  <si>
    <t>'Sapphire beauty'</t>
  </si>
  <si>
    <t>PRU-835</t>
  </si>
  <si>
    <t>Kjerringiris</t>
  </si>
  <si>
    <t>Iris aphylla</t>
  </si>
  <si>
    <t>Iris pumila</t>
  </si>
  <si>
    <t>PRU-836</t>
  </si>
  <si>
    <t>"Vestre Udnes"</t>
  </si>
  <si>
    <t>PRU-838</t>
  </si>
  <si>
    <t>PRU-837</t>
  </si>
  <si>
    <t>Hageiris</t>
  </si>
  <si>
    <t>Iris Germanica-Gruppen</t>
  </si>
  <si>
    <t>PRU-866</t>
  </si>
  <si>
    <t>PRU-840</t>
  </si>
  <si>
    <t>PRU-841</t>
  </si>
  <si>
    <t>PRU-857</t>
  </si>
  <si>
    <t>PRU-858</t>
  </si>
  <si>
    <t>PRU-859</t>
  </si>
  <si>
    <t>Iris variegata</t>
  </si>
  <si>
    <t>PRU-860</t>
  </si>
  <si>
    <t>PRU-861</t>
  </si>
  <si>
    <t>PRU-863</t>
  </si>
  <si>
    <t>PRU-864</t>
  </si>
  <si>
    <t>PRU-865</t>
  </si>
  <si>
    <t>'Amas'</t>
  </si>
  <si>
    <t>PRU-848</t>
  </si>
  <si>
    <t>PRU-844</t>
  </si>
  <si>
    <t>'Arctic Snow'</t>
  </si>
  <si>
    <t>PRU-842</t>
  </si>
  <si>
    <t>'Cultivar'</t>
  </si>
  <si>
    <t>PRU-862</t>
  </si>
  <si>
    <t>'Flavescens'</t>
  </si>
  <si>
    <t>PRU-845</t>
  </si>
  <si>
    <t>PRU-850</t>
  </si>
  <si>
    <t xml:space="preserve">"Gangnes, Høland". </t>
  </si>
  <si>
    <t>PRU-846</t>
  </si>
  <si>
    <t>"Grorud, Oslo"</t>
  </si>
  <si>
    <t>PRU-856</t>
  </si>
  <si>
    <t>"Hemnes sentrum"</t>
  </si>
  <si>
    <t>PRU-851</t>
  </si>
  <si>
    <t>"Hovelsrud, Helgøya"</t>
  </si>
  <si>
    <t>PRU-854</t>
  </si>
  <si>
    <t>"Knatten, Lørenskog"</t>
  </si>
  <si>
    <t>Iris cf. sambucina</t>
  </si>
  <si>
    <t>PRU-852</t>
  </si>
  <si>
    <t>"Mårbacka, Värmland"</t>
  </si>
  <si>
    <t>PRU-855</t>
  </si>
  <si>
    <t>"Veholt, Ask"</t>
  </si>
  <si>
    <t>PRU-853</t>
  </si>
  <si>
    <t>'Gajus'</t>
  </si>
  <si>
    <t>PRU-849</t>
  </si>
  <si>
    <t>'Gracchus'</t>
  </si>
  <si>
    <t>PRU-843</t>
  </si>
  <si>
    <t>'Sapphire'</t>
  </si>
  <si>
    <t>PRU-847</t>
  </si>
  <si>
    <t>PRU-839</t>
  </si>
  <si>
    <t>Gressiris </t>
  </si>
  <si>
    <t>Iris graminea</t>
  </si>
  <si>
    <t>PRU-867</t>
  </si>
  <si>
    <t>Engelsk iris</t>
  </si>
  <si>
    <t>Iris latifolia</t>
  </si>
  <si>
    <t>PRU-873</t>
  </si>
  <si>
    <t>Englenderiris</t>
  </si>
  <si>
    <t>PRU-868</t>
  </si>
  <si>
    <t>PRU-869</t>
  </si>
  <si>
    <t>PRU-870</t>
  </si>
  <si>
    <t>PRU-871</t>
  </si>
  <si>
    <t>"Bunesfjord"</t>
  </si>
  <si>
    <t>PRU-872</t>
  </si>
  <si>
    <t>Sverdiris</t>
  </si>
  <si>
    <t>Iris pseudacorus</t>
  </si>
  <si>
    <t>PRU-882</t>
  </si>
  <si>
    <t>Sverdlilje</t>
  </si>
  <si>
    <t>PRU-878</t>
  </si>
  <si>
    <t>Sverdlilje </t>
  </si>
  <si>
    <t>PRU-880</t>
  </si>
  <si>
    <t>PRU-881</t>
  </si>
  <si>
    <t>PRU-874</t>
  </si>
  <si>
    <t>PRU-875</t>
  </si>
  <si>
    <t>PRU-877</t>
  </si>
  <si>
    <t>PRU-879</t>
  </si>
  <si>
    <t>PRU-876</t>
  </si>
  <si>
    <t>Balkaniris</t>
  </si>
  <si>
    <t>Iris reichenbachii</t>
  </si>
  <si>
    <t>"Korsvoll, Oslo"</t>
  </si>
  <si>
    <t>PRU-883</t>
  </si>
  <si>
    <t>Sibiriris</t>
  </si>
  <si>
    <t>Iris Sibirica - Gruppen</t>
  </si>
  <si>
    <t>PRU-905</t>
  </si>
  <si>
    <t>PRU-894</t>
  </si>
  <si>
    <t>PRU-886</t>
  </si>
  <si>
    <t>PRU-895</t>
  </si>
  <si>
    <t>PRU-896</t>
  </si>
  <si>
    <t>PRU-897</t>
  </si>
  <si>
    <t>PRU-898</t>
  </si>
  <si>
    <t>PRU-899</t>
  </si>
  <si>
    <t>PRU-900</t>
  </si>
  <si>
    <t>PRU-901</t>
  </si>
  <si>
    <t>PRU-902</t>
  </si>
  <si>
    <t>PRU-903</t>
  </si>
  <si>
    <t>PRU-904</t>
  </si>
  <si>
    <t>PRU-885</t>
  </si>
  <si>
    <t>PRU-888</t>
  </si>
  <si>
    <t>cf. 'Perry`s Blue'</t>
  </si>
  <si>
    <t>PRU-887</t>
  </si>
  <si>
    <t>"Feistein fyr"</t>
  </si>
  <si>
    <t>PRU-889</t>
  </si>
  <si>
    <t>"Gangnes"</t>
  </si>
  <si>
    <t>PRU-891</t>
  </si>
  <si>
    <t>"Studserud, Høland"</t>
  </si>
  <si>
    <t>PRU-893</t>
  </si>
  <si>
    <t>"Vandsemb"</t>
  </si>
  <si>
    <t>PRU-890</t>
  </si>
  <si>
    <t>Iris sanguinea, Fioliris </t>
  </si>
  <si>
    <t>PRU-884</t>
  </si>
  <si>
    <t>'Perry's Blue'</t>
  </si>
  <si>
    <t>PRU-892</t>
  </si>
  <si>
    <t>Iris</t>
  </si>
  <si>
    <t>Iris sp.</t>
  </si>
  <si>
    <t>PRU-906</t>
  </si>
  <si>
    <t>PRU-907</t>
  </si>
  <si>
    <t>PRU-908</t>
  </si>
  <si>
    <t>Parkgulltvetann</t>
  </si>
  <si>
    <t>Lamiastrum galeobdolon  subsp. galeobdolon</t>
  </si>
  <si>
    <t>PRU-910</t>
  </si>
  <si>
    <t>Gulltvetann </t>
  </si>
  <si>
    <t>Lamiastrum galeobdolon</t>
  </si>
  <si>
    <t>PRU-909</t>
  </si>
  <si>
    <t>Flekktvetann</t>
  </si>
  <si>
    <t>Lamium maculatum</t>
  </si>
  <si>
    <t>PRU-914</t>
  </si>
  <si>
    <t>Flekktvetann </t>
  </si>
  <si>
    <t>PRU-913</t>
  </si>
  <si>
    <t>PRU-911</t>
  </si>
  <si>
    <t>Lamium maculatum 'Album'</t>
  </si>
  <si>
    <t>PRU-912</t>
  </si>
  <si>
    <t>Tvetann</t>
  </si>
  <si>
    <t>Lamium sp.</t>
  </si>
  <si>
    <t>PRU-915</t>
  </si>
  <si>
    <t>Løytnantshjerte</t>
  </si>
  <si>
    <t>Lamprocapnos spectabilis</t>
  </si>
  <si>
    <t>PRU-916</t>
  </si>
  <si>
    <t>Kjempekrage</t>
  </si>
  <si>
    <t>Leucanthemum ×superbum</t>
  </si>
  <si>
    <t>Leucanthemum maximum</t>
  </si>
  <si>
    <t>PRU-921</t>
  </si>
  <si>
    <t>PRU-919</t>
  </si>
  <si>
    <t>PRU-920</t>
  </si>
  <si>
    <t>PRU-917</t>
  </si>
  <si>
    <t>PRU-918</t>
  </si>
  <si>
    <t>Prestekrage</t>
  </si>
  <si>
    <t>Leucanthemum vulgare</t>
  </si>
  <si>
    <t>PRU-925</t>
  </si>
  <si>
    <t>PRU-922</t>
  </si>
  <si>
    <t>PRU-923</t>
  </si>
  <si>
    <t>"Tåsen, Oslo"</t>
  </si>
  <si>
    <t>PRU-924</t>
  </si>
  <si>
    <t>Klosterklokke</t>
  </si>
  <si>
    <t>Leucojum vernum</t>
  </si>
  <si>
    <t>PRU-934</t>
  </si>
  <si>
    <t>PRU-935</t>
  </si>
  <si>
    <t>PRU-926</t>
  </si>
  <si>
    <t>PRU-927</t>
  </si>
  <si>
    <t>PRU-929</t>
  </si>
  <si>
    <t>PRU-930</t>
  </si>
  <si>
    <t>PRU-931</t>
  </si>
  <si>
    <t>PRU-932</t>
  </si>
  <si>
    <t>PRU-928</t>
  </si>
  <si>
    <t>"Valen, Handeland"</t>
  </si>
  <si>
    <t>PRU-933</t>
  </si>
  <si>
    <t>Akssøyleblom</t>
  </si>
  <si>
    <t>Liatris spicata</t>
  </si>
  <si>
    <t>'Alba'</t>
  </si>
  <si>
    <t>PRU-936</t>
  </si>
  <si>
    <t>'Kobold'</t>
  </si>
  <si>
    <t>PRU-937</t>
  </si>
  <si>
    <t>Breinøkketunge</t>
  </si>
  <si>
    <t>Ligularia dentata</t>
  </si>
  <si>
    <t>PRU-938</t>
  </si>
  <si>
    <t>Purpurnøkketunge</t>
  </si>
  <si>
    <t>Ligularia dentata 'Purpurea'</t>
  </si>
  <si>
    <t>PRU-939</t>
  </si>
  <si>
    <t>Aksnøttetunge</t>
  </si>
  <si>
    <t>Ligularia przewalskii</t>
  </si>
  <si>
    <t>PRU-940</t>
  </si>
  <si>
    <t>Hagelilje</t>
  </si>
  <si>
    <t>Lilium ×hollandicum</t>
  </si>
  <si>
    <t>PRU-945</t>
  </si>
  <si>
    <t>PRU-941</t>
  </si>
  <si>
    <t>PRU-942</t>
  </si>
  <si>
    <t>PRU-943</t>
  </si>
  <si>
    <t>PRU-944</t>
  </si>
  <si>
    <t>PRU-946</t>
  </si>
  <si>
    <t>"Droggevegen, Årnes" (to typer)</t>
  </si>
  <si>
    <t>PRU-947</t>
  </si>
  <si>
    <t>PRU-948</t>
  </si>
  <si>
    <t>"Solgløtt, Vestre Udnes"</t>
  </si>
  <si>
    <t>PRU-950</t>
  </si>
  <si>
    <t>PRU-951</t>
  </si>
  <si>
    <t>"Åsli, Skulerud, Høland"</t>
  </si>
  <si>
    <t>PRU-949</t>
  </si>
  <si>
    <t>Brannlilje</t>
  </si>
  <si>
    <t>Lilium bulbiferum</t>
  </si>
  <si>
    <t>PRU-984</t>
  </si>
  <si>
    <t>PRU-985</t>
  </si>
  <si>
    <t>PRU-986</t>
  </si>
  <si>
    <t>PRU-987</t>
  </si>
  <si>
    <t>PRU-988</t>
  </si>
  <si>
    <t>PRU-953</t>
  </si>
  <si>
    <t>PRU-967</t>
  </si>
  <si>
    <t>PRU-968</t>
  </si>
  <si>
    <t>PRU-971</t>
  </si>
  <si>
    <t>PRU-972</t>
  </si>
  <si>
    <t>PRU-973</t>
  </si>
  <si>
    <t>PRU-975</t>
  </si>
  <si>
    <t>"Venabygda, Ringebu"</t>
  </si>
  <si>
    <t>PRU-981</t>
  </si>
  <si>
    <t>PRU-956</t>
  </si>
  <si>
    <t>PRU-957</t>
  </si>
  <si>
    <t>PRU-958</t>
  </si>
  <si>
    <t>PRU-959</t>
  </si>
  <si>
    <t>PRU-960</t>
  </si>
  <si>
    <t>PRU-961</t>
  </si>
  <si>
    <t>PRU-962</t>
  </si>
  <si>
    <t>PRU-963</t>
  </si>
  <si>
    <t>PRU-964</t>
  </si>
  <si>
    <t>PRU-970</t>
  </si>
  <si>
    <t>Lilium bulbiferum subsp. bulbiferum</t>
  </si>
  <si>
    <t>PRU-978</t>
  </si>
  <si>
    <t>PRU-979</t>
  </si>
  <si>
    <t>Safranlilje</t>
  </si>
  <si>
    <t>Lilium bulbiferum var. croceum</t>
  </si>
  <si>
    <t>PRU-983</t>
  </si>
  <si>
    <t>PRU-954</t>
  </si>
  <si>
    <t>PRU-955</t>
  </si>
  <si>
    <t>PRU-969</t>
  </si>
  <si>
    <t>PRU-965</t>
  </si>
  <si>
    <t>PRU-966</t>
  </si>
  <si>
    <t>PRU-974</t>
  </si>
  <si>
    <t>"Markerud, Nittedal"</t>
  </si>
  <si>
    <t>PRU-982</t>
  </si>
  <si>
    <t>PRU-980</t>
  </si>
  <si>
    <t>PRU-952</t>
  </si>
  <si>
    <t>"Åsnes"</t>
  </si>
  <si>
    <t>PRU-976</t>
  </si>
  <si>
    <t>PRU-977</t>
  </si>
  <si>
    <t>PRU-989</t>
  </si>
  <si>
    <t>Tigerlilje</t>
  </si>
  <si>
    <t>Lilium lancifolium</t>
  </si>
  <si>
    <t>PRU-995</t>
  </si>
  <si>
    <t>PRU-996</t>
  </si>
  <si>
    <t>PRU-997</t>
  </si>
  <si>
    <t>PRU-993</t>
  </si>
  <si>
    <t>"Vandsemb, Nes"</t>
  </si>
  <si>
    <t>PRU-994</t>
  </si>
  <si>
    <t>PRU-990</t>
  </si>
  <si>
    <t>PRU-991</t>
  </si>
  <si>
    <t>PRU-992</t>
  </si>
  <si>
    <t>Martagonliljer</t>
  </si>
  <si>
    <t>Lilium martagon</t>
  </si>
  <si>
    <t>PRU-1028</t>
  </si>
  <si>
    <t>Martagonlilje</t>
  </si>
  <si>
    <t>PRU-1024</t>
  </si>
  <si>
    <t>PRU-1026</t>
  </si>
  <si>
    <t>PRU-1027</t>
  </si>
  <si>
    <t>PRU-998</t>
  </si>
  <si>
    <t>PRU-999</t>
  </si>
  <si>
    <t>PRU-1000</t>
  </si>
  <si>
    <t>PRU-1001</t>
  </si>
  <si>
    <t>PRU-1002</t>
  </si>
  <si>
    <t>PRU-1003</t>
  </si>
  <si>
    <t>PRU-1006</t>
  </si>
  <si>
    <t>PRU-1007</t>
  </si>
  <si>
    <t>PRU-1008</t>
  </si>
  <si>
    <t>PRU-1009</t>
  </si>
  <si>
    <t>Lilium martagon 'Flore Pleno'</t>
  </si>
  <si>
    <t>PRU-1010</t>
  </si>
  <si>
    <t>PRU-1017</t>
  </si>
  <si>
    <t>PRU-1021</t>
  </si>
  <si>
    <t>Lilium martagon 'Album'</t>
  </si>
  <si>
    <t>PRU-1029</t>
  </si>
  <si>
    <t>PRU-1005</t>
  </si>
  <si>
    <t>PRU-1018</t>
  </si>
  <si>
    <t>PRU-1019</t>
  </si>
  <si>
    <t>PRU-1020</t>
  </si>
  <si>
    <t>PRU-1022</t>
  </si>
  <si>
    <t>PRU-1023</t>
  </si>
  <si>
    <t>PRU-1004</t>
  </si>
  <si>
    <t>PRU-1011</t>
  </si>
  <si>
    <t>PRU-1012</t>
  </si>
  <si>
    <t>PRU-1013</t>
  </si>
  <si>
    <t>PRU-1014</t>
  </si>
  <si>
    <t>PRU-1016</t>
  </si>
  <si>
    <t xml:space="preserve">Lilium martagon var. album </t>
  </si>
  <si>
    <t>PRU-1015</t>
  </si>
  <si>
    <t>"Å"</t>
  </si>
  <si>
    <t>PRU-1025</t>
  </si>
  <si>
    <t>Steigenlilje</t>
  </si>
  <si>
    <t>Lilium monadelphum</t>
  </si>
  <si>
    <t>PRU-1030</t>
  </si>
  <si>
    <t>PRU-1031</t>
  </si>
  <si>
    <t>PRU-1032</t>
  </si>
  <si>
    <t>PRU-1033</t>
  </si>
  <si>
    <t>PRU-1034</t>
  </si>
  <si>
    <t>Pyreneerlilje</t>
  </si>
  <si>
    <t>Lilium pyrenaicum</t>
  </si>
  <si>
    <t>PRU-1035</t>
  </si>
  <si>
    <t>Lilje</t>
  </si>
  <si>
    <t>Lilium sp.</t>
  </si>
  <si>
    <t>PRU-1038</t>
  </si>
  <si>
    <t>PRU-1036</t>
  </si>
  <si>
    <t>PRU-1037</t>
  </si>
  <si>
    <t>Vivendel</t>
  </si>
  <si>
    <t>Lonicera periclymenum</t>
  </si>
  <si>
    <t>PRU-1039</t>
  </si>
  <si>
    <t>Trompetkaprifol</t>
  </si>
  <si>
    <t>Lonicera sempervirens</t>
  </si>
  <si>
    <t>PRU-1040</t>
  </si>
  <si>
    <t>Hagelupin</t>
  </si>
  <si>
    <t>Lupinus polyphyllus</t>
  </si>
  <si>
    <t>PRU-1043</t>
  </si>
  <si>
    <t>PRU-1044</t>
  </si>
  <si>
    <t>PRU-1041</t>
  </si>
  <si>
    <t>PRU-1042</t>
  </si>
  <si>
    <t>Hvitfrytle</t>
  </si>
  <si>
    <t>Luzula luzuloides</t>
  </si>
  <si>
    <t>PRU-1045</t>
  </si>
  <si>
    <t>Brennende kjærlighet</t>
  </si>
  <si>
    <t>Lychnis chalcedonia</t>
  </si>
  <si>
    <t>PRU-1049</t>
  </si>
  <si>
    <t>PRU-1048</t>
  </si>
  <si>
    <t>PRU-1047</t>
  </si>
  <si>
    <t>PRU-1046</t>
  </si>
  <si>
    <t>Fløyelsblad</t>
  </si>
  <si>
    <t>Lychnis coronaria</t>
  </si>
  <si>
    <t>PRU-1050</t>
  </si>
  <si>
    <t>Hvit fredløs</t>
  </si>
  <si>
    <t>Lysimachia clethroides</t>
  </si>
  <si>
    <t>" Ålgård"</t>
  </si>
  <si>
    <t>PRU-1051</t>
  </si>
  <si>
    <t>Krypfredløs</t>
  </si>
  <si>
    <t>Lysimachia nummularia</t>
  </si>
  <si>
    <t>PRU-1056</t>
  </si>
  <si>
    <t>PRU-1055</t>
  </si>
  <si>
    <t>PRU-1052</t>
  </si>
  <si>
    <t>PRU-1053</t>
  </si>
  <si>
    <t>PRU-1054</t>
  </si>
  <si>
    <t>Fagerfredløs</t>
  </si>
  <si>
    <t>Lysimachia punctata</t>
  </si>
  <si>
    <t>PRU-1069</t>
  </si>
  <si>
    <t>PRU-1066</t>
  </si>
  <si>
    <t>PRU-1067</t>
  </si>
  <si>
    <t>PRU-1068</t>
  </si>
  <si>
    <t>PRU-1057</t>
  </si>
  <si>
    <t>PRU-1058</t>
  </si>
  <si>
    <t>PRU-1059</t>
  </si>
  <si>
    <t>PRU-1060</t>
  </si>
  <si>
    <t>PRU-1063</t>
  </si>
  <si>
    <t>"Droggevegen, Årnes"</t>
  </si>
  <si>
    <t>PRU-1064</t>
  </si>
  <si>
    <t>"Strøm, Vestre Udnes"</t>
  </si>
  <si>
    <t>PRU-1065</t>
  </si>
  <si>
    <t>PRU-1061</t>
  </si>
  <si>
    <t>PRU-1062</t>
  </si>
  <si>
    <t>Kattehale</t>
  </si>
  <si>
    <t>Lythrum salicaria</t>
  </si>
  <si>
    <t>PRU-1070</t>
  </si>
  <si>
    <t>Prydkattehale</t>
  </si>
  <si>
    <t>Lythrum virgatum</t>
  </si>
  <si>
    <t>PRU-1072</t>
  </si>
  <si>
    <t>PRU-1071</t>
  </si>
  <si>
    <t>Muskuskattost</t>
  </si>
  <si>
    <t>Malva moschata</t>
  </si>
  <si>
    <t>PRU-1074</t>
  </si>
  <si>
    <t>Moskuskattost</t>
  </si>
  <si>
    <t>PRU-1073</t>
  </si>
  <si>
    <t>Blå valmuesøster</t>
  </si>
  <si>
    <t>Meconopsis baileyi</t>
  </si>
  <si>
    <t>PRU-1075</t>
  </si>
  <si>
    <t>Himalaya-østersurt</t>
  </si>
  <si>
    <t>Mertensia ciliata</t>
  </si>
  <si>
    <t>PRU-1076</t>
  </si>
  <si>
    <t>Fjelløstersurt</t>
  </si>
  <si>
    <t>Mertensia primuloides</t>
  </si>
  <si>
    <t>PRU-1077</t>
  </si>
  <si>
    <t>PRU-1078</t>
  </si>
  <si>
    <t>PRU-1080</t>
  </si>
  <si>
    <t>"Presteid, Hamarøy"</t>
  </si>
  <si>
    <t>PRU-1079</t>
  </si>
  <si>
    <t>Perleblomst</t>
  </si>
  <si>
    <t>Muscari botryoides</t>
  </si>
  <si>
    <t>PRU-1084</t>
  </si>
  <si>
    <t>PRU-1085</t>
  </si>
  <si>
    <t>PRU-1082</t>
  </si>
  <si>
    <t>"Løvåsvegen, Tåsen"</t>
  </si>
  <si>
    <t>PRU-1083</t>
  </si>
  <si>
    <t>PRU-1081</t>
  </si>
  <si>
    <t>Muscari sp.</t>
  </si>
  <si>
    <t>PRU-1087</t>
  </si>
  <si>
    <t>PRU-1086</t>
  </si>
  <si>
    <t>Engforglemmegei</t>
  </si>
  <si>
    <t>Myosotis scorpioides</t>
  </si>
  <si>
    <t>PRU-1088</t>
  </si>
  <si>
    <t>PRU-1089</t>
  </si>
  <si>
    <t>Skogforglemmegei</t>
  </si>
  <si>
    <t>Myosotis sylvatica</t>
  </si>
  <si>
    <t>PRU-1090</t>
  </si>
  <si>
    <t>Edelnarsiss</t>
  </si>
  <si>
    <t>Narcissus  ×incomparabilis</t>
  </si>
  <si>
    <t xml:space="preserve"> 'Croesus'</t>
  </si>
  <si>
    <t>PRU-1096</t>
  </si>
  <si>
    <t>'Binkie'</t>
  </si>
  <si>
    <t>PRU-1108</t>
  </si>
  <si>
    <t>cf. 'Dutch Master'</t>
  </si>
  <si>
    <t>PRU-1103</t>
  </si>
  <si>
    <t>cf. 'Emperor'</t>
  </si>
  <si>
    <t>PRU-1104</t>
  </si>
  <si>
    <t>cf. 'Texas'</t>
  </si>
  <si>
    <t>PRU-1095</t>
  </si>
  <si>
    <t>PRU-1101</t>
  </si>
  <si>
    <t>'Dick Wellband'</t>
  </si>
  <si>
    <t>PRU-1102</t>
  </si>
  <si>
    <t>'Dick Wilden'</t>
  </si>
  <si>
    <t>PRU-1093</t>
  </si>
  <si>
    <t>"Furustubben på Svarverud"</t>
  </si>
  <si>
    <t>PRU-1100</t>
  </si>
  <si>
    <t>Enkel med stor, sitrongul bikrone</t>
  </si>
  <si>
    <t>PRU-1111</t>
  </si>
  <si>
    <t>"Skaugerud, Toten"</t>
  </si>
  <si>
    <t>PRU-1109</t>
  </si>
  <si>
    <t>"Moelv, oppr. Lillestrøm"</t>
  </si>
  <si>
    <t>PRU-1105</t>
  </si>
  <si>
    <t>Narcissus  ×incomparabilis 'Flore Pleno'</t>
  </si>
  <si>
    <t>cf. 'Sulphur Phoenix'</t>
  </si>
  <si>
    <t>PRU-1113</t>
  </si>
  <si>
    <t>'Flower Record' (Rælingen)</t>
  </si>
  <si>
    <t>PRU-1099</t>
  </si>
  <si>
    <t>'Flower Record' (Skaugerud)</t>
  </si>
  <si>
    <t>PRU-1107</t>
  </si>
  <si>
    <t>'Ice Follies' (Rognehaugen)</t>
  </si>
  <si>
    <t>PRU-1092</t>
  </si>
  <si>
    <t>'Ice Follies' (Taraldrud)</t>
  </si>
  <si>
    <t>PRU-1094</t>
  </si>
  <si>
    <t>'Insulinde'</t>
  </si>
  <si>
    <t>PRU-1097</t>
  </si>
  <si>
    <t>'La Riante'</t>
  </si>
  <si>
    <t>PRU-1098</t>
  </si>
  <si>
    <t>'Mrs. Langtry'</t>
  </si>
  <si>
    <t>PRU-1091</t>
  </si>
  <si>
    <t>'Saint Keverne'</t>
  </si>
  <si>
    <t>PRU-1106</t>
  </si>
  <si>
    <t>'Sir Watkin'</t>
  </si>
  <si>
    <t>PRU-1110</t>
  </si>
  <si>
    <t>'Van Sion'</t>
  </si>
  <si>
    <t>PRU-1112</t>
  </si>
  <si>
    <t>Pinselilje</t>
  </si>
  <si>
    <t>Narcissus  poëticus</t>
  </si>
  <si>
    <t>PRU-1145</t>
  </si>
  <si>
    <t>PRU-1146</t>
  </si>
  <si>
    <t>PRU-1147</t>
  </si>
  <si>
    <t>PRU-1150</t>
  </si>
  <si>
    <t>PRU-1153</t>
  </si>
  <si>
    <t>PRU-1154</t>
  </si>
  <si>
    <t>PRU-1155</t>
  </si>
  <si>
    <t>PRU-1156</t>
  </si>
  <si>
    <t>PRU-1114</t>
  </si>
  <si>
    <t>PRU-1115</t>
  </si>
  <si>
    <t>PRU-1116</t>
  </si>
  <si>
    <t>PRU-1118</t>
  </si>
  <si>
    <t>PRU-1119</t>
  </si>
  <si>
    <t>PRU-1120</t>
  </si>
  <si>
    <t>PRU-1121</t>
  </si>
  <si>
    <t>PRU-1123</t>
  </si>
  <si>
    <t>PRU-1126</t>
  </si>
  <si>
    <t>PRU-1127</t>
  </si>
  <si>
    <t>PRU-1130</t>
  </si>
  <si>
    <t>PRU-1131</t>
  </si>
  <si>
    <t>'Actaea'</t>
  </si>
  <si>
    <t>PRU-1143</t>
  </si>
  <si>
    <t>PRU-1135</t>
  </si>
  <si>
    <t>"Bukken"</t>
  </si>
  <si>
    <t>PRU-1136</t>
  </si>
  <si>
    <t>'Butter &amp; Egg'</t>
  </si>
  <si>
    <t>PRU-1149</t>
  </si>
  <si>
    <t>Narcissus  poëticus 'Flore Pleno'</t>
  </si>
  <si>
    <t>PRU-1122</t>
  </si>
  <si>
    <t>PRU-1129</t>
  </si>
  <si>
    <t>"Bakke"</t>
  </si>
  <si>
    <t>PRU-1142</t>
  </si>
  <si>
    <t>cf. 'Tamar Double White''</t>
  </si>
  <si>
    <t>PRU-1144</t>
  </si>
  <si>
    <t>"Haga"</t>
  </si>
  <si>
    <t>PRU-1139</t>
  </si>
  <si>
    <t>"Risløkka"</t>
  </si>
  <si>
    <t>PRU-1140</t>
  </si>
  <si>
    <t>Narcissus poeticus 'Plenus'</t>
  </si>
  <si>
    <t>PRU-1117</t>
  </si>
  <si>
    <t>'Tamar Valley'</t>
  </si>
  <si>
    <t>PRU-1138</t>
  </si>
  <si>
    <t>PRU-1124</t>
  </si>
  <si>
    <t>PRU-1125</t>
  </si>
  <si>
    <t>PRU-1132</t>
  </si>
  <si>
    <t>"Levanger"</t>
  </si>
  <si>
    <t>PRU-1128</t>
  </si>
  <si>
    <t>"Minde"</t>
  </si>
  <si>
    <t>PRU-1137</t>
  </si>
  <si>
    <t>"Store Milde 1"</t>
  </si>
  <si>
    <t>PRU-1134</t>
  </si>
  <si>
    <t>"Store Milde 2"</t>
  </si>
  <si>
    <t>PRU-1133</t>
  </si>
  <si>
    <t>Narcissus  poëticus var. recurvus</t>
  </si>
  <si>
    <t>PRU-1141</t>
  </si>
  <si>
    <t>PRU-1148</t>
  </si>
  <si>
    <t>PRU-1152</t>
  </si>
  <si>
    <t>'White Lady'</t>
  </si>
  <si>
    <t>PRU-1151</t>
  </si>
  <si>
    <t>Påskelilje</t>
  </si>
  <si>
    <t>Narcissus  pseudonarcissus</t>
  </si>
  <si>
    <t>PRU-1181</t>
  </si>
  <si>
    <t>PRU-1182</t>
  </si>
  <si>
    <t>PRU-1183</t>
  </si>
  <si>
    <t>PRU-1161</t>
  </si>
  <si>
    <t>PRU-1162</t>
  </si>
  <si>
    <t>PRU-1163</t>
  </si>
  <si>
    <t>PRU-1164</t>
  </si>
  <si>
    <t>PRU-1165</t>
  </si>
  <si>
    <t>PRU-1167</t>
  </si>
  <si>
    <t>'Drage'</t>
  </si>
  <si>
    <t>PRU-1172</t>
  </si>
  <si>
    <t>Narcissus  pseudonarcissus 'Flore Pleno'</t>
  </si>
  <si>
    <t>PRU-1180</t>
  </si>
  <si>
    <t>PRU-1157</t>
  </si>
  <si>
    <t>"Gjelland på Reksteren"</t>
  </si>
  <si>
    <t>PRU-1184</t>
  </si>
  <si>
    <t>PRU-1158</t>
  </si>
  <si>
    <t>PRU-1159</t>
  </si>
  <si>
    <t>PRU-1160</t>
  </si>
  <si>
    <t>PRU-1166</t>
  </si>
  <si>
    <t>"Slinde"</t>
  </si>
  <si>
    <t>PRU-1174</t>
  </si>
  <si>
    <t>PRU-1170</t>
  </si>
  <si>
    <t>PRU-1168</t>
  </si>
  <si>
    <t>Store Milde 2</t>
  </si>
  <si>
    <t>PRU-1169</t>
  </si>
  <si>
    <t>"Tjugum, Lundsviki"</t>
  </si>
  <si>
    <t>PRU-1175</t>
  </si>
  <si>
    <t>"Tråvik gård"</t>
  </si>
  <si>
    <t>PRU-1176</t>
  </si>
  <si>
    <t>'Van Sion' (Kvalvåg)</t>
  </si>
  <si>
    <t>PRU-1171</t>
  </si>
  <si>
    <t>'Van Sion' (Litle Milde)</t>
  </si>
  <si>
    <t>PRU-1178</t>
  </si>
  <si>
    <t>'Van Sion' (Marsteinen)</t>
  </si>
  <si>
    <t>PRU-1173</t>
  </si>
  <si>
    <t>PRU-1179</t>
  </si>
  <si>
    <t>"Ølve, Myra"</t>
  </si>
  <si>
    <t>PRU-1177</t>
  </si>
  <si>
    <t>Narcissus  sp.</t>
  </si>
  <si>
    <t>PRU-1185</t>
  </si>
  <si>
    <t>PRU-1186</t>
  </si>
  <si>
    <t>PRU-1187</t>
  </si>
  <si>
    <t>PRU-1188</t>
  </si>
  <si>
    <t>Prydkattemynte</t>
  </si>
  <si>
    <t>Nepeta ×fasserii</t>
  </si>
  <si>
    <t>PRU-1189</t>
  </si>
  <si>
    <t>Nattlys</t>
  </si>
  <si>
    <t>Oenothera biennis</t>
  </si>
  <si>
    <t>PRU-1190</t>
  </si>
  <si>
    <t>Vårkjæreminne</t>
  </si>
  <si>
    <t>Omphalodes verna</t>
  </si>
  <si>
    <t>PRU-1196</t>
  </si>
  <si>
    <t>Vårkjærminne</t>
  </si>
  <si>
    <t>PRU-1193</t>
  </si>
  <si>
    <t>PRU-1194</t>
  </si>
  <si>
    <t>PRU-1195</t>
  </si>
  <si>
    <t>PRU-1191</t>
  </si>
  <si>
    <t>PRU-1192</t>
  </si>
  <si>
    <t>Nikkestjerne</t>
  </si>
  <si>
    <t>Ornithogalum nutans</t>
  </si>
  <si>
    <t>PRU-1197</t>
  </si>
  <si>
    <t>Fuglestjerne</t>
  </si>
  <si>
    <t>Ornithogalum umbellatum</t>
  </si>
  <si>
    <t>Ornithogalum angustifolium Boreau</t>
  </si>
  <si>
    <t>PRU-1199</t>
  </si>
  <si>
    <t>Ornithogalum angustifolium</t>
  </si>
  <si>
    <t>PRU-1201</t>
  </si>
  <si>
    <t>PRU-1198</t>
  </si>
  <si>
    <t>PRU-1200</t>
  </si>
  <si>
    <t>Russeblåstjerne</t>
  </si>
  <si>
    <t>Othocallis siberica</t>
  </si>
  <si>
    <t>PRU-1212</t>
  </si>
  <si>
    <t>PRU-1213</t>
  </si>
  <si>
    <t>PRU-1203</t>
  </si>
  <si>
    <t>PRU-1206</t>
  </si>
  <si>
    <t>PRU-1207</t>
  </si>
  <si>
    <t>PRU-1209</t>
  </si>
  <si>
    <t>PRU-1210</t>
  </si>
  <si>
    <t>PRU-1202</t>
  </si>
  <si>
    <t>Othocallis siberica f. alba</t>
  </si>
  <si>
    <t>PRU-1204</t>
  </si>
  <si>
    <t>PRU-1205</t>
  </si>
  <si>
    <t>PRU-1208</t>
  </si>
  <si>
    <t>PRU-1211</t>
  </si>
  <si>
    <t>Bondepion</t>
  </si>
  <si>
    <t>Paeonia × festiva</t>
  </si>
  <si>
    <t>PRU-1215</t>
  </si>
  <si>
    <t>PRU-1216</t>
  </si>
  <si>
    <t>PRU-1217</t>
  </si>
  <si>
    <t>PRU-1218</t>
  </si>
  <si>
    <t>PRU-1220</t>
  </si>
  <si>
    <t>PRU-1223</t>
  </si>
  <si>
    <t>PRU-1227</t>
  </si>
  <si>
    <t>PRU-1229</t>
  </si>
  <si>
    <t>PRU-1230</t>
  </si>
  <si>
    <t>'Rosea Plena'</t>
  </si>
  <si>
    <t>PRU-1234</t>
  </si>
  <si>
    <t>'Rosea plena'</t>
  </si>
  <si>
    <t>PRU-1221</t>
  </si>
  <si>
    <t>Paeonia × festiva 'Rosea'</t>
  </si>
  <si>
    <t>PRU-1232</t>
  </si>
  <si>
    <t>'Rubra Plena'</t>
  </si>
  <si>
    <t>PRU-1235</t>
  </si>
  <si>
    <t>PRU-1236</t>
  </si>
  <si>
    <t>PRU-1237</t>
  </si>
  <si>
    <t>PRU-1222</t>
  </si>
  <si>
    <t>PRU-1228</t>
  </si>
  <si>
    <t>PRU-1214</t>
  </si>
  <si>
    <t>PRU-1219</t>
  </si>
  <si>
    <t>PRU-1224</t>
  </si>
  <si>
    <t>PRU-1225</t>
  </si>
  <si>
    <t>PRU-1226</t>
  </si>
  <si>
    <t>Paeonia × festiva 'Rubra'</t>
  </si>
  <si>
    <t>PRU-1231</t>
  </si>
  <si>
    <t>PRU-1233</t>
  </si>
  <si>
    <t>Herregårdspion</t>
  </si>
  <si>
    <t>Paeonia ×hybrida</t>
  </si>
  <si>
    <t>Paeonia x cultorum, Hagepeon</t>
  </si>
  <si>
    <t>PRU-1241</t>
  </si>
  <si>
    <t>Paeonia tenuifolia L.</t>
  </si>
  <si>
    <t>PRU-1239</t>
  </si>
  <si>
    <t>Paeonia tenuifolia</t>
  </si>
  <si>
    <t>PRU-1238</t>
  </si>
  <si>
    <t>"Sørumsand, oppr. Lørenskog"</t>
  </si>
  <si>
    <t>PRU-1240</t>
  </si>
  <si>
    <t>Sibirsk pion</t>
  </si>
  <si>
    <t>Paeonia anomala</t>
  </si>
  <si>
    <t>PRU-1243</t>
  </si>
  <si>
    <t>"Ask på Ringerike"</t>
  </si>
  <si>
    <t>PRU-1242</t>
  </si>
  <si>
    <t>Silkepion</t>
  </si>
  <si>
    <t>Paeonia lactiflora</t>
  </si>
  <si>
    <t>PRU-1328</t>
  </si>
  <si>
    <t>PRU-1300</t>
  </si>
  <si>
    <t>PRU-1302</t>
  </si>
  <si>
    <t>PRU-1303</t>
  </si>
  <si>
    <t>PRU-1304</t>
  </si>
  <si>
    <t>PRU-1305</t>
  </si>
  <si>
    <t>PRU-1307</t>
  </si>
  <si>
    <t>PRU-1310</t>
  </si>
  <si>
    <t>PRU-1312</t>
  </si>
  <si>
    <t>PRU-1314</t>
  </si>
  <si>
    <t>PRU-1316</t>
  </si>
  <si>
    <t>PRU-1322</t>
  </si>
  <si>
    <t>PRU-1324</t>
  </si>
  <si>
    <t>"Skjåk"</t>
  </si>
  <si>
    <t>PRU-1283</t>
  </si>
  <si>
    <t>"Mørk rød"</t>
  </si>
  <si>
    <t>PRU-1295</t>
  </si>
  <si>
    <t xml:space="preserve">'Agida' </t>
  </si>
  <si>
    <t>PRU-1291</t>
  </si>
  <si>
    <t>'Albert Crousse'</t>
  </si>
  <si>
    <t>PRU-1281</t>
  </si>
  <si>
    <t>PRU-1288</t>
  </si>
  <si>
    <t>'Baronesse Schroeder'</t>
  </si>
  <si>
    <t>PRU-1286</t>
  </si>
  <si>
    <t>'Boule de Neige'</t>
  </si>
  <si>
    <t>PRU-1274</t>
  </si>
  <si>
    <t>'Bowl of Beaty'</t>
  </si>
  <si>
    <t>PRU-1301</t>
  </si>
  <si>
    <t>cf. 'Sarah Bernhard'</t>
  </si>
  <si>
    <t>PRU-1297</t>
  </si>
  <si>
    <t>'Claire Dubois'</t>
  </si>
  <si>
    <t>PRU-1280</t>
  </si>
  <si>
    <t>'Claude le Lorraine'</t>
  </si>
  <si>
    <t>PRU-1315</t>
  </si>
  <si>
    <t>'Cult'</t>
  </si>
  <si>
    <t>PRU-1321</t>
  </si>
  <si>
    <t>'Duc de Wellington'</t>
  </si>
  <si>
    <t>PRU-1294</t>
  </si>
  <si>
    <t>'Duchesse de Nemours'</t>
  </si>
  <si>
    <t>PRU-1272</t>
  </si>
  <si>
    <t>PRU-1289</t>
  </si>
  <si>
    <t>PRU-1325</t>
  </si>
  <si>
    <t>'Edouard André'</t>
  </si>
  <si>
    <t>PRU-1306</t>
  </si>
  <si>
    <t>'Edulis Superba'</t>
  </si>
  <si>
    <t>PRU-1278</t>
  </si>
  <si>
    <t>PRU-1296</t>
  </si>
  <si>
    <t>PRU-1313</t>
  </si>
  <si>
    <t>PRU-1327</t>
  </si>
  <si>
    <t>'Faust'</t>
  </si>
  <si>
    <t>PRU-1293</t>
  </si>
  <si>
    <t>'Felix Crousse'</t>
  </si>
  <si>
    <t>PRU-1268</t>
  </si>
  <si>
    <t>'Festiva Maxima'</t>
  </si>
  <si>
    <t>PRU-1266</t>
  </si>
  <si>
    <t>PRU-1267</t>
  </si>
  <si>
    <t>PRU-1284</t>
  </si>
  <si>
    <t>PRU-1246</t>
  </si>
  <si>
    <t>PRU-1256</t>
  </si>
  <si>
    <t>PRU-1319</t>
  </si>
  <si>
    <t>PRU-1326</t>
  </si>
  <si>
    <t>Paeonia lactiflora 'Flore pleno'</t>
  </si>
  <si>
    <t>"Maura, Nannestad "</t>
  </si>
  <si>
    <t>PRU-1276</t>
  </si>
  <si>
    <t>'Globe of Light'</t>
  </si>
  <si>
    <t>PRU-1298</t>
  </si>
  <si>
    <t>PRU-1299</t>
  </si>
  <si>
    <t>PRU-1290</t>
  </si>
  <si>
    <t>'Karl Rosenfield'</t>
  </si>
  <si>
    <t>PRU-1320</t>
  </si>
  <si>
    <t>PRU-1245</t>
  </si>
  <si>
    <t>'Lady Alexandra Duff'</t>
  </si>
  <si>
    <t>PRU-1275</t>
  </si>
  <si>
    <t>PRU-1317</t>
  </si>
  <si>
    <t>PRU-1244</t>
  </si>
  <si>
    <t>'Livingston'</t>
  </si>
  <si>
    <t>PRU-1292</t>
  </si>
  <si>
    <t>'Louis van Houtte'</t>
  </si>
  <si>
    <t>PRU-1273</t>
  </si>
  <si>
    <t>PRU-1282</t>
  </si>
  <si>
    <t>'Madame Calot'</t>
  </si>
  <si>
    <t>PRU-1308</t>
  </si>
  <si>
    <t>'Madame Furtado'</t>
  </si>
  <si>
    <t>PRU-1269</t>
  </si>
  <si>
    <t>'Marie Crousse'</t>
  </si>
  <si>
    <t>PRU-1323</t>
  </si>
  <si>
    <t>'Martin Cahuzac'</t>
  </si>
  <si>
    <t>PRU-1318</t>
  </si>
  <si>
    <t xml:space="preserve">'Mme de Verneville' </t>
  </si>
  <si>
    <t>PRU-1285</t>
  </si>
  <si>
    <t>'Monsieur Dupont'</t>
  </si>
  <si>
    <t>PRU-1309</t>
  </si>
  <si>
    <t>PRU-1311</t>
  </si>
  <si>
    <t>Monsieur Jules Elie'</t>
  </si>
  <si>
    <t>PRU-1270</t>
  </si>
  <si>
    <t>PRU-1271</t>
  </si>
  <si>
    <t>"Korsmo,  Årnes"</t>
  </si>
  <si>
    <t>PRU-1279</t>
  </si>
  <si>
    <t>"Nordkisa"</t>
  </si>
  <si>
    <t>PRU-1287</t>
  </si>
  <si>
    <t>"Notodden 1"</t>
  </si>
  <si>
    <t>PRU-1258</t>
  </si>
  <si>
    <t>"Notodden 2"</t>
  </si>
  <si>
    <t>PRU-1259</t>
  </si>
  <si>
    <t>PRU-1247</t>
  </si>
  <si>
    <t>PRU-1248</t>
  </si>
  <si>
    <t>PRU-1249</t>
  </si>
  <si>
    <t>PRU-1250</t>
  </si>
  <si>
    <t>PRU-1251</t>
  </si>
  <si>
    <t>PRU-1252</t>
  </si>
  <si>
    <t>PRU-1253</t>
  </si>
  <si>
    <t>PRU-1254</t>
  </si>
  <si>
    <t>PRU-1255</t>
  </si>
  <si>
    <t>PRU-1262</t>
  </si>
  <si>
    <t>PRU-1265</t>
  </si>
  <si>
    <t>'Adolphe Rosseau'</t>
  </si>
  <si>
    <t>PRU-1264</t>
  </si>
  <si>
    <t>PRU-1263</t>
  </si>
  <si>
    <t>'Sarah Bernhardt'</t>
  </si>
  <si>
    <t>PRU-1257</t>
  </si>
  <si>
    <t>'Sarah Bernhardt' (Farsund Brekne 1)</t>
  </si>
  <si>
    <t>PRU-1260</t>
  </si>
  <si>
    <t>'Sarah Bernhardt' (Farsund Brekne 2)</t>
  </si>
  <si>
    <t>PRU-1261</t>
  </si>
  <si>
    <t>"hvit "</t>
  </si>
  <si>
    <t>PRU-1277</t>
  </si>
  <si>
    <t>Sommerpion</t>
  </si>
  <si>
    <t>PRU-1340</t>
  </si>
  <si>
    <t>PRU-1339</t>
  </si>
  <si>
    <t>Paeonia Officinalis-gruppen ‘Mollis’</t>
  </si>
  <si>
    <t>Paeonia mollis</t>
  </si>
  <si>
    <t>PRU-1329</t>
  </si>
  <si>
    <t>PRU-1330</t>
  </si>
  <si>
    <t>PRU-1332</t>
  </si>
  <si>
    <t>PRU-1335</t>
  </si>
  <si>
    <t>"Nes, Hedmark"</t>
  </si>
  <si>
    <t>PRU-1337</t>
  </si>
  <si>
    <t>'Nordic Paradox'</t>
  </si>
  <si>
    <t>PRU-1334</t>
  </si>
  <si>
    <t>PRU-1336</t>
  </si>
  <si>
    <t>PRU-1331</t>
  </si>
  <si>
    <t>PRU-1333</t>
  </si>
  <si>
    <t>PRU-1338</t>
  </si>
  <si>
    <t>Smouthipion</t>
  </si>
  <si>
    <t>Paeonia smouthii</t>
  </si>
  <si>
    <t xml:space="preserve">Paeonia smouthii </t>
  </si>
  <si>
    <t>PRU-1341</t>
  </si>
  <si>
    <t>Peon</t>
  </si>
  <si>
    <t>Paeonia sp.</t>
  </si>
  <si>
    <t>PRU-1343</t>
  </si>
  <si>
    <t>PRU-1342</t>
  </si>
  <si>
    <t>Sibirvalmue</t>
  </si>
  <si>
    <t>Papaver croceum</t>
  </si>
  <si>
    <t>PRU-1344</t>
  </si>
  <si>
    <t>"Droggeveien, Årnes"</t>
  </si>
  <si>
    <t>PRU-1345</t>
  </si>
  <si>
    <t>Orientvalmue</t>
  </si>
  <si>
    <t>Papaver orientale</t>
  </si>
  <si>
    <t>"Kirkebyhaugen, Hakadal"</t>
  </si>
  <si>
    <t>PRU-1346</t>
  </si>
  <si>
    <t>Villvin</t>
  </si>
  <si>
    <t>Parthenocissus inserta</t>
  </si>
  <si>
    <t>PRU-1347</t>
  </si>
  <si>
    <t>Brasiliansk lys</t>
  </si>
  <si>
    <t>Pavonia multiflora</t>
  </si>
  <si>
    <t>'Zwergs Favoritt'</t>
  </si>
  <si>
    <t>PRU-1348</t>
  </si>
  <si>
    <t>Pelargonium zonata</t>
  </si>
  <si>
    <t>"Mårbacka 1"</t>
  </si>
  <si>
    <t>PRU-1349</t>
  </si>
  <si>
    <t>"Mårbacka 2"</t>
  </si>
  <si>
    <t>PRU-1350</t>
  </si>
  <si>
    <t>Strandrør</t>
  </si>
  <si>
    <t>Phalaris aruninacea</t>
  </si>
  <si>
    <t>PRU-1357</t>
  </si>
  <si>
    <t>Stripestrandrør</t>
  </si>
  <si>
    <t>Phalaris aruninacea 'Picta'</t>
  </si>
  <si>
    <t>PRU-1353</t>
  </si>
  <si>
    <t>PRU-1355</t>
  </si>
  <si>
    <t>PRU-1352</t>
  </si>
  <si>
    <t>PRU-1356</t>
  </si>
  <si>
    <t>PRU-1351</t>
  </si>
  <si>
    <t>"Nygårdshøyden"</t>
  </si>
  <si>
    <t>PRU-1354</t>
  </si>
  <si>
    <t>Rakbergknapp</t>
  </si>
  <si>
    <t>Phedimus aizoon</t>
  </si>
  <si>
    <t>PRU-1358</t>
  </si>
  <si>
    <t>Sibirbergknapp </t>
  </si>
  <si>
    <t>Phedimus hybridus</t>
  </si>
  <si>
    <t>PRU-1360</t>
  </si>
  <si>
    <t>PRU-1361</t>
  </si>
  <si>
    <t>PRU-1362</t>
  </si>
  <si>
    <t>Sibirbergknapp</t>
  </si>
  <si>
    <t>PRU-1359</t>
  </si>
  <si>
    <t>Gravbergknapp </t>
  </si>
  <si>
    <t>Phedimus spurius</t>
  </si>
  <si>
    <t>PRU-1366</t>
  </si>
  <si>
    <t>PRU-1367</t>
  </si>
  <si>
    <t>PRU-1368</t>
  </si>
  <si>
    <t>PRU-1363</t>
  </si>
  <si>
    <t>PRU-1364</t>
  </si>
  <si>
    <t>PRU-1365</t>
  </si>
  <si>
    <t>Høstfloks</t>
  </si>
  <si>
    <t>Phlox paniculata</t>
  </si>
  <si>
    <t>PRU-1391</t>
  </si>
  <si>
    <t>PRU-1392</t>
  </si>
  <si>
    <t>PRU-1393</t>
  </si>
  <si>
    <t>PRU-1394</t>
  </si>
  <si>
    <t>PRU-1395</t>
  </si>
  <si>
    <t>PRU-1396</t>
  </si>
  <si>
    <t>PRU-1397</t>
  </si>
  <si>
    <t>PRU-1398</t>
  </si>
  <si>
    <t>PRU-1399</t>
  </si>
  <si>
    <t>PRU-1400</t>
  </si>
  <si>
    <t>PRU-1401</t>
  </si>
  <si>
    <t>PRU-1402</t>
  </si>
  <si>
    <t>PRU-1403</t>
  </si>
  <si>
    <t>PRU-1404</t>
  </si>
  <si>
    <t>PRU-1405</t>
  </si>
  <si>
    <t>PRU-1406</t>
  </si>
  <si>
    <t>PRU-1407</t>
  </si>
  <si>
    <t>"Farsund"</t>
  </si>
  <si>
    <t>PRU-1370</t>
  </si>
  <si>
    <t>"hvit"</t>
  </si>
  <si>
    <t>PRU-1408</t>
  </si>
  <si>
    <t>"Hauen, Hvam, Vestre Udnes"</t>
  </si>
  <si>
    <t>PRU-1383</t>
  </si>
  <si>
    <t>"Motoppen, oppr. fra Løren i Oslo"</t>
  </si>
  <si>
    <t>PRU-1390</t>
  </si>
  <si>
    <t>"Kommisrud"</t>
  </si>
  <si>
    <t>PRU-1386</t>
  </si>
  <si>
    <t>PRU-1372</t>
  </si>
  <si>
    <t>PRU-1373</t>
  </si>
  <si>
    <t>PRU-1374</t>
  </si>
  <si>
    <t>PRU-1375</t>
  </si>
  <si>
    <t>PRU-1376</t>
  </si>
  <si>
    <t>PRU-1377</t>
  </si>
  <si>
    <t>PRU-1378</t>
  </si>
  <si>
    <t>"Fosser i Høland"</t>
  </si>
  <si>
    <t>PRU-1389</t>
  </si>
  <si>
    <t>PRU-1382</t>
  </si>
  <si>
    <t>PRU-1371</t>
  </si>
  <si>
    <t>"Rånåsfoss"</t>
  </si>
  <si>
    <t>PRU-1385</t>
  </si>
  <si>
    <t>'Rijnstroom'</t>
  </si>
  <si>
    <t>PRU-1380</t>
  </si>
  <si>
    <t>PRU-1387</t>
  </si>
  <si>
    <t>PRU-1388</t>
  </si>
  <si>
    <t>"rosa"</t>
  </si>
  <si>
    <t>PRU-1409</t>
  </si>
  <si>
    <t>PRU-1384</t>
  </si>
  <si>
    <t>'Wilhelm Kesselring'</t>
  </si>
  <si>
    <t>PRU-1379</t>
  </si>
  <si>
    <t xml:space="preserve">'Wilhelm Kesselring' </t>
  </si>
  <si>
    <t>PRU-1381</t>
  </si>
  <si>
    <t>PRU-1369</t>
  </si>
  <si>
    <t>Floks</t>
  </si>
  <si>
    <t>Phlox sp.</t>
  </si>
  <si>
    <t>PRU-1410</t>
  </si>
  <si>
    <t>PRU-1411</t>
  </si>
  <si>
    <t>PRU-1412</t>
  </si>
  <si>
    <t>PRU-1413</t>
  </si>
  <si>
    <t>Krypfloks</t>
  </si>
  <si>
    <t>Phlox stolonifera</t>
  </si>
  <si>
    <t>PRU-1414</t>
  </si>
  <si>
    <t>Vårfloks</t>
  </si>
  <si>
    <t>Phlox subulata</t>
  </si>
  <si>
    <t>PRU-1416</t>
  </si>
  <si>
    <t>"Syvde, Myklebust"</t>
  </si>
  <si>
    <t>PRU-1415</t>
  </si>
  <si>
    <t>Virginialeddblom </t>
  </si>
  <si>
    <t>Physostegia virginiana</t>
  </si>
  <si>
    <t>PRU-1417</t>
  </si>
  <si>
    <t>Pilosella aurantiaca subsp. aurantiaca</t>
  </si>
  <si>
    <t>PRU-1418</t>
  </si>
  <si>
    <t>Parkrapp</t>
  </si>
  <si>
    <t>Poa chaixii</t>
  </si>
  <si>
    <t>PRU-1419</t>
  </si>
  <si>
    <t>Flokk</t>
  </si>
  <si>
    <t>Polemonium boreale × caeruleum</t>
  </si>
  <si>
    <t>PRU-1420</t>
  </si>
  <si>
    <t>Fjellflokk</t>
  </si>
  <si>
    <t>Polemonium caeruleum</t>
  </si>
  <si>
    <t>PRU-1421</t>
  </si>
  <si>
    <t>Polemonium caeruleum </t>
  </si>
  <si>
    <t>PRU-1436</t>
  </si>
  <si>
    <t>PRU-1432</t>
  </si>
  <si>
    <t>PRU-1433</t>
  </si>
  <si>
    <t>PRU-1434</t>
  </si>
  <si>
    <t>PRU-1422</t>
  </si>
  <si>
    <t>PRU-1424</t>
  </si>
  <si>
    <t>PRU-1425</t>
  </si>
  <si>
    <t>PRU-1426</t>
  </si>
  <si>
    <t>PRU-1427</t>
  </si>
  <si>
    <t>PRU-1428</t>
  </si>
  <si>
    <t>Polemonium caeruleum  'Album'</t>
  </si>
  <si>
    <t>PRU-1435</t>
  </si>
  <si>
    <t>PRU-1423</t>
  </si>
  <si>
    <t>PRU-1431</t>
  </si>
  <si>
    <t>PRU-1429</t>
  </si>
  <si>
    <t>PRU-1430</t>
  </si>
  <si>
    <t>Polemonium sp.</t>
  </si>
  <si>
    <t>PRU-1437</t>
  </si>
  <si>
    <t>Polemonium sp. 'Album'</t>
  </si>
  <si>
    <t>PRU-1438</t>
  </si>
  <si>
    <t>Kjempekonvall</t>
  </si>
  <si>
    <t>Polygonatum ×hybridum</t>
  </si>
  <si>
    <t>PRU-1447</t>
  </si>
  <si>
    <t>PRU-1450</t>
  </si>
  <si>
    <t>PRU-1439</t>
  </si>
  <si>
    <t>PRU-1440</t>
  </si>
  <si>
    <t>PRU-1442</t>
  </si>
  <si>
    <t>PRU-1443</t>
  </si>
  <si>
    <t>PRU-1444</t>
  </si>
  <si>
    <t>PRU-1446</t>
  </si>
  <si>
    <t>"Stamsund"</t>
  </si>
  <si>
    <t>PRU-1448</t>
  </si>
  <si>
    <t>PRU-1445</t>
  </si>
  <si>
    <t>"Tjøtta"</t>
  </si>
  <si>
    <t>PRU-1449</t>
  </si>
  <si>
    <t>PRU-1441</t>
  </si>
  <si>
    <t>Storkonvall</t>
  </si>
  <si>
    <t>Polygonatum multiflorum</t>
  </si>
  <si>
    <t>PRU-1457</t>
  </si>
  <si>
    <t>Storkonvall </t>
  </si>
  <si>
    <t>PRU-1456</t>
  </si>
  <si>
    <t>PRU-1451</t>
  </si>
  <si>
    <t>PRU-1452</t>
  </si>
  <si>
    <t>PRU-1454</t>
  </si>
  <si>
    <t>PRU-1453</t>
  </si>
  <si>
    <t>PRU-1455</t>
  </si>
  <si>
    <t>Mure</t>
  </si>
  <si>
    <t>Potentilla ×bicolor</t>
  </si>
  <si>
    <t>'Hamlet'</t>
  </si>
  <si>
    <t>PRU-1459</t>
  </si>
  <si>
    <t>'Monsieur Rouillard'</t>
  </si>
  <si>
    <t>PRU-1458</t>
  </si>
  <si>
    <t>Blodmure</t>
  </si>
  <si>
    <t>Potentilla atrosanguinea</t>
  </si>
  <si>
    <t>PRU-1460</t>
  </si>
  <si>
    <t>"broket"</t>
  </si>
  <si>
    <t>PRU-1461</t>
  </si>
  <si>
    <t>Vårmure</t>
  </si>
  <si>
    <t>Potentilla verna</t>
  </si>
  <si>
    <t>tabernaemontani </t>
  </si>
  <si>
    <t>PRU-1462</t>
  </si>
  <si>
    <t>Hageaurikkel</t>
  </si>
  <si>
    <t>Primula ×pubescens</t>
  </si>
  <si>
    <t>PRU-1653</t>
  </si>
  <si>
    <t>PRU-1639</t>
  </si>
  <si>
    <t>PRU-1640</t>
  </si>
  <si>
    <t>PRU-1641</t>
  </si>
  <si>
    <t>PRU-1642</t>
  </si>
  <si>
    <t>PRU-1643</t>
  </si>
  <si>
    <t>PRU-1644</t>
  </si>
  <si>
    <t>PRU-1645</t>
  </si>
  <si>
    <t>PRU-1646</t>
  </si>
  <si>
    <t>PRU-1647</t>
  </si>
  <si>
    <t>PRU-1648</t>
  </si>
  <si>
    <t>PRU-1649</t>
  </si>
  <si>
    <t>PRU-1650</t>
  </si>
  <si>
    <t>PRU-1651</t>
  </si>
  <si>
    <t>PRU-1652</t>
  </si>
  <si>
    <t>PRU-1481</t>
  </si>
  <si>
    <t>PRU-1482</t>
  </si>
  <si>
    <t>PRU-1484</t>
  </si>
  <si>
    <t>PRU-1487</t>
  </si>
  <si>
    <t>PRU-1488</t>
  </si>
  <si>
    <t>PRU-1490</t>
  </si>
  <si>
    <t>PRU-1491</t>
  </si>
  <si>
    <t>PRU-1492</t>
  </si>
  <si>
    <t>PRU-1493</t>
  </si>
  <si>
    <t>PRU-1496</t>
  </si>
  <si>
    <t>PRU-1498</t>
  </si>
  <si>
    <t>PRU-1499</t>
  </si>
  <si>
    <t>PRU-1500</t>
  </si>
  <si>
    <t>PRU-1501</t>
  </si>
  <si>
    <t>PRU-1502</t>
  </si>
  <si>
    <t>PRU-1503</t>
  </si>
  <si>
    <t>PRU-1504</t>
  </si>
  <si>
    <t>PRU-1505</t>
  </si>
  <si>
    <t>PRU-1506</t>
  </si>
  <si>
    <t>PRU-1507</t>
  </si>
  <si>
    <t>PRU-1508</t>
  </si>
  <si>
    <t>PRU-1509</t>
  </si>
  <si>
    <t>PRU-1510</t>
  </si>
  <si>
    <t>PRU-1511</t>
  </si>
  <si>
    <t>PRU-1512</t>
  </si>
  <si>
    <t>PRU-1513</t>
  </si>
  <si>
    <t>PRU-1515</t>
  </si>
  <si>
    <t>PRU-1516</t>
  </si>
  <si>
    <t>PRU-1517</t>
  </si>
  <si>
    <t>PRU-1518</t>
  </si>
  <si>
    <t>PRU-1519</t>
  </si>
  <si>
    <t>PRU-1520</t>
  </si>
  <si>
    <t>PRU-1521</t>
  </si>
  <si>
    <t>PRU-1522</t>
  </si>
  <si>
    <t>PRU-1523</t>
  </si>
  <si>
    <t>PRU-1525</t>
  </si>
  <si>
    <t>PRU-1528</t>
  </si>
  <si>
    <t>PRU-1529</t>
  </si>
  <si>
    <t>PRU-1531</t>
  </si>
  <si>
    <t>PRU-1533</t>
  </si>
  <si>
    <t>PRU-1534</t>
  </si>
  <si>
    <t>PRU-1535</t>
  </si>
  <si>
    <t>PRU-1536</t>
  </si>
  <si>
    <t>PRU-1537</t>
  </si>
  <si>
    <t>PRU-1538</t>
  </si>
  <si>
    <t>PRU-1540</t>
  </si>
  <si>
    <t>PRU-1542</t>
  </si>
  <si>
    <t>PRU-1543</t>
  </si>
  <si>
    <t>PRU-1544</t>
  </si>
  <si>
    <t>PRU-1545</t>
  </si>
  <si>
    <t>PRU-1547</t>
  </si>
  <si>
    <t>PRU-1548</t>
  </si>
  <si>
    <t>PRU-1549</t>
  </si>
  <si>
    <t>PRU-1551</t>
  </si>
  <si>
    <t>PRU-1554</t>
  </si>
  <si>
    <t>PRU-1555</t>
  </si>
  <si>
    <t>PRU-1556</t>
  </si>
  <si>
    <t>PRU-1557</t>
  </si>
  <si>
    <t>PRU-1558</t>
  </si>
  <si>
    <t>PRU-1560</t>
  </si>
  <si>
    <t>PRU-1561</t>
  </si>
  <si>
    <t>PRU-1562</t>
  </si>
  <si>
    <t>PRU-1563</t>
  </si>
  <si>
    <t>PRU-1564</t>
  </si>
  <si>
    <t>PRU-1565</t>
  </si>
  <si>
    <t>PRU-1566</t>
  </si>
  <si>
    <t>PRU-1567</t>
  </si>
  <si>
    <t>PRU-1568</t>
  </si>
  <si>
    <t>PRU-1569</t>
  </si>
  <si>
    <t>PRU-1570</t>
  </si>
  <si>
    <t>PRU-1577</t>
  </si>
  <si>
    <t>PRU-1578</t>
  </si>
  <si>
    <t>PRU-1579</t>
  </si>
  <si>
    <t>PRU-1580</t>
  </si>
  <si>
    <t>PRU-1581</t>
  </si>
  <si>
    <t>PRU-1582</t>
  </si>
  <si>
    <t>PRU-1583</t>
  </si>
  <si>
    <t>PRU-1587</t>
  </si>
  <si>
    <t>PRU-1588</t>
  </si>
  <si>
    <t>PRU-1589</t>
  </si>
  <si>
    <t>PRU-1590</t>
  </si>
  <si>
    <t>PRU-1591</t>
  </si>
  <si>
    <t>PRU-1592</t>
  </si>
  <si>
    <t>PRU-1593</t>
  </si>
  <si>
    <t>PRU-1594</t>
  </si>
  <si>
    <t>PRU-1595</t>
  </si>
  <si>
    <t>PRU-1596</t>
  </si>
  <si>
    <t>PRU-1597</t>
  </si>
  <si>
    <t>PRU-1598</t>
  </si>
  <si>
    <t>PRU-1599</t>
  </si>
  <si>
    <t>PRU-1600</t>
  </si>
  <si>
    <t>PRU-1601</t>
  </si>
  <si>
    <t>PRU-1602</t>
  </si>
  <si>
    <t>PRU-1603</t>
  </si>
  <si>
    <t>PRU-1604</t>
  </si>
  <si>
    <t>PRU-1605</t>
  </si>
  <si>
    <t>PRU-1606</t>
  </si>
  <si>
    <t>PRU-1608</t>
  </si>
  <si>
    <t>PRU-1610</t>
  </si>
  <si>
    <t>PRU-1612</t>
  </si>
  <si>
    <t>PRU-1614</t>
  </si>
  <si>
    <t>PRU-1615</t>
  </si>
  <si>
    <t>PRU-1616</t>
  </si>
  <si>
    <t>PRU-1617</t>
  </si>
  <si>
    <t>PRU-1618</t>
  </si>
  <si>
    <t>PRU-1619</t>
  </si>
  <si>
    <t>PRU-1620</t>
  </si>
  <si>
    <t>PRU-1621</t>
  </si>
  <si>
    <t>PRU-1622</t>
  </si>
  <si>
    <t>PRU-1623</t>
  </si>
  <si>
    <t>"02-620 Smørvik"</t>
  </si>
  <si>
    <t>Primula auricula</t>
  </si>
  <si>
    <t>PRU-1473</t>
  </si>
  <si>
    <t>"02-630 Smørvik"</t>
  </si>
  <si>
    <t>PRU-1474</t>
  </si>
  <si>
    <t>"02-960 Lebesby"</t>
  </si>
  <si>
    <t>PRU-1475</t>
  </si>
  <si>
    <t>"Cerise, fra Smørvika på Dønna"</t>
  </si>
  <si>
    <t>PRU-1550</t>
  </si>
  <si>
    <t>"Cerise, fra Åsen på Dønna"</t>
  </si>
  <si>
    <t>PRU-1489</t>
  </si>
  <si>
    <t>"Fjellfoten"</t>
  </si>
  <si>
    <t>PRU-1629</t>
  </si>
  <si>
    <t>"Gul fra Vormsund"</t>
  </si>
  <si>
    <t>PRU-1628</t>
  </si>
  <si>
    <t>"Hadsel prestegård 2"</t>
  </si>
  <si>
    <t>PRU-1635</t>
  </si>
  <si>
    <t>PRU-1634</t>
  </si>
  <si>
    <t>PRU-1654</t>
  </si>
  <si>
    <t>"Hadsel, lavendelfarget"</t>
  </si>
  <si>
    <t>PRU-1486</t>
  </si>
  <si>
    <t>"Hadsel, mørk rød 1"</t>
  </si>
  <si>
    <t>PRU-1485</t>
  </si>
  <si>
    <t>"Liten rød fra Årnes. "</t>
  </si>
  <si>
    <t>PRU-1631</t>
  </si>
  <si>
    <t>"Mursteinsfarget, fra Lyngen"</t>
  </si>
  <si>
    <t>PRU-1495</t>
  </si>
  <si>
    <t>"oppr. fra Trondheim"</t>
  </si>
  <si>
    <t>PRU-1632</t>
  </si>
  <si>
    <t>"Ragna-aurikkelen"</t>
  </si>
  <si>
    <t>PRU-1527</t>
  </si>
  <si>
    <t>"Solgløtt, Rudshaugen"</t>
  </si>
  <si>
    <t>PRU-1627</t>
  </si>
  <si>
    <t>"Åstad, Ullensaker"</t>
  </si>
  <si>
    <t>PRU-1630</t>
  </si>
  <si>
    <t>07-840</t>
  </si>
  <si>
    <t>PRU-1478</t>
  </si>
  <si>
    <t>07-860</t>
  </si>
  <si>
    <t>PRU-1479</t>
  </si>
  <si>
    <t>Hadsel, H. Jørgensen</t>
  </si>
  <si>
    <t>PRU-1655</t>
  </si>
  <si>
    <t>PRU-1571</t>
  </si>
  <si>
    <t>PRU-1572</t>
  </si>
  <si>
    <t>PRU-1573</t>
  </si>
  <si>
    <t>PRU-1574</t>
  </si>
  <si>
    <t>PRU-1575</t>
  </si>
  <si>
    <t>PRU-1576</t>
  </si>
  <si>
    <t>PRU-1584</t>
  </si>
  <si>
    <t>PRU-1585</t>
  </si>
  <si>
    <t>Langseth, Nesna, Nordland</t>
  </si>
  <si>
    <t>PRU-1464</t>
  </si>
  <si>
    <t>Leknes</t>
  </si>
  <si>
    <t>PRU-1637</t>
  </si>
  <si>
    <t>Lyngseidet, Tromsø</t>
  </si>
  <si>
    <t>PRU-1656</t>
  </si>
  <si>
    <t>Mellomvegen, Tromsø</t>
  </si>
  <si>
    <t>PRU-1657</t>
  </si>
  <si>
    <t>Nesna</t>
  </si>
  <si>
    <t>PRU-1658</t>
  </si>
  <si>
    <t>Solgul fra Notodden</t>
  </si>
  <si>
    <t>PRU-1633</t>
  </si>
  <si>
    <t>Stamsund</t>
  </si>
  <si>
    <t>PRU-1638</t>
  </si>
  <si>
    <t>Primula sp.(Stamsund)</t>
  </si>
  <si>
    <t>PRU-1694</t>
  </si>
  <si>
    <t>Stokmarknes</t>
  </si>
  <si>
    <t>PRU-1636</t>
  </si>
  <si>
    <t>'Tromsøaurikkel'</t>
  </si>
  <si>
    <t>PRU-1626</t>
  </si>
  <si>
    <t>Vormsund</t>
  </si>
  <si>
    <t>PRU-1659</t>
  </si>
  <si>
    <t>Aastad, Gamle Hvam</t>
  </si>
  <si>
    <t>PRU-1660</t>
  </si>
  <si>
    <t>Primula amoena</t>
  </si>
  <si>
    <t>PRU-1661</t>
  </si>
  <si>
    <t>PRU-1662</t>
  </si>
  <si>
    <t>PRU-1663</t>
  </si>
  <si>
    <t>Kulenøkleblom </t>
  </si>
  <si>
    <t>Primula denticulata</t>
  </si>
  <si>
    <t>PRU-1666</t>
  </si>
  <si>
    <t>PRU-1664</t>
  </si>
  <si>
    <t>PRU-1665</t>
  </si>
  <si>
    <t>Hageprimula</t>
  </si>
  <si>
    <t>Primula elatior</t>
  </si>
  <si>
    <t>PRU-1674</t>
  </si>
  <si>
    <t>PRU-1673</t>
  </si>
  <si>
    <t>PRU-1667</t>
  </si>
  <si>
    <t>PRU-1669</t>
  </si>
  <si>
    <t>PRU-1670</t>
  </si>
  <si>
    <t>PRU-1671</t>
  </si>
  <si>
    <t>PRU-1668</t>
  </si>
  <si>
    <t>Primula elatior × juliae</t>
  </si>
  <si>
    <t>'Gul Lofotprimula'</t>
  </si>
  <si>
    <t>PRU-1676</t>
  </si>
  <si>
    <t>'Rød Lofotprimula'</t>
  </si>
  <si>
    <t>PRU-1675</t>
  </si>
  <si>
    <t>Fra Grønli, Jeløya</t>
  </si>
  <si>
    <t>PRU-1672</t>
  </si>
  <si>
    <t>Primula Polyantha-Gruppen</t>
  </si>
  <si>
    <t>Primula × polyantha</t>
  </si>
  <si>
    <t>PRU-1683</t>
  </si>
  <si>
    <t>Primula elatior × cf. veris/vulgaris</t>
  </si>
  <si>
    <t>PRU-1678</t>
  </si>
  <si>
    <t>PRU-1679</t>
  </si>
  <si>
    <t>"Korsmo"</t>
  </si>
  <si>
    <t>PRU-1682</t>
  </si>
  <si>
    <t>"Rød fra Åstad"</t>
  </si>
  <si>
    <t>PRU-1681</t>
  </si>
  <si>
    <t>Arendal</t>
  </si>
  <si>
    <t>Primula xpolyantha</t>
  </si>
  <si>
    <t>PRU-1677</t>
  </si>
  <si>
    <t>'Dorothy'</t>
  </si>
  <si>
    <t xml:space="preserve">Primula </t>
  </si>
  <si>
    <t>PRU-1680</t>
  </si>
  <si>
    <t>Primula x pubescens "Dorothy"</t>
  </si>
  <si>
    <t>PRU-1685</t>
  </si>
  <si>
    <t>Primula 'Dorothy'</t>
  </si>
  <si>
    <t>PRU-1684</t>
  </si>
  <si>
    <t>Edelprimula</t>
  </si>
  <si>
    <t>Primula Pruonicana-gruppen</t>
  </si>
  <si>
    <t>Primula × pruhoniciana</t>
  </si>
  <si>
    <t>PRU-1686</t>
  </si>
  <si>
    <t>PRU-1687</t>
  </si>
  <si>
    <t>Primula juliae-hybrid</t>
  </si>
  <si>
    <t>PRU-1691</t>
  </si>
  <si>
    <t>Primula x pruhoniciana</t>
  </si>
  <si>
    <t>PRU-1690</t>
  </si>
  <si>
    <t>'Schneekissen'</t>
  </si>
  <si>
    <t>Primula × pruhoniciana 'Schneekissen'</t>
  </si>
  <si>
    <t>PRU-1688</t>
  </si>
  <si>
    <t>Skorpo, Laukhammer gård</t>
  </si>
  <si>
    <t>Primula ×pruhoniciana</t>
  </si>
  <si>
    <t>PRU-1689</t>
  </si>
  <si>
    <t>Rød kusymre</t>
  </si>
  <si>
    <t>Primula sibthorpii</t>
  </si>
  <si>
    <t>PRU-1692</t>
  </si>
  <si>
    <t>Primula sp.</t>
  </si>
  <si>
    <t>'2 Trad.'</t>
  </si>
  <si>
    <t>PRU-1693</t>
  </si>
  <si>
    <t>Marianøkkleblom</t>
  </si>
  <si>
    <t>PRU-1695</t>
  </si>
  <si>
    <t>PRU-1696</t>
  </si>
  <si>
    <t>"Blåfiolett fra Målselv"</t>
  </si>
  <si>
    <t>PRU-1613</t>
  </si>
  <si>
    <t>"Engavågaurikkel"</t>
  </si>
  <si>
    <t>PRU-1541</t>
  </si>
  <si>
    <t>PRU-1469</t>
  </si>
  <si>
    <t>"Fiolett fra Bjørstadhagen"</t>
  </si>
  <si>
    <t>PRU-1609</t>
  </si>
  <si>
    <t>PRU-1477</t>
  </si>
  <si>
    <t>"Gul fra Målselv"</t>
  </si>
  <si>
    <t>PRU-1611</t>
  </si>
  <si>
    <t>"Gul Hadselaurikkel"</t>
  </si>
  <si>
    <t>PRU-1466</t>
  </si>
  <si>
    <t>"Hvit fra Langseth"</t>
  </si>
  <si>
    <t>PRU-1526</t>
  </si>
  <si>
    <t>"Jenny-aurikkel"</t>
  </si>
  <si>
    <t>PRU-1470</t>
  </si>
  <si>
    <t>PRU-1546</t>
  </si>
  <si>
    <t>"Klokkargårdaurikkelen"</t>
  </si>
  <si>
    <t>PRU-1463</t>
  </si>
  <si>
    <t>"Lavendel Hadselaurikkel"</t>
  </si>
  <si>
    <t>PRU-1471</t>
  </si>
  <si>
    <t>"Lebesbyaurikkel"</t>
  </si>
  <si>
    <t>PRU-1559</t>
  </si>
  <si>
    <t>"Lensmannsaurikelen"</t>
  </si>
  <si>
    <t>PRU-1524</t>
  </si>
  <si>
    <t>"Lys lilla Hadselaurikkel"</t>
  </si>
  <si>
    <t>PRU-1532</t>
  </si>
  <si>
    <t>PRU-1467</t>
  </si>
  <si>
    <t>"Mosjøaurikkel"</t>
  </si>
  <si>
    <t>PRU-1483</t>
  </si>
  <si>
    <t>PRU-1624</t>
  </si>
  <si>
    <t>"Mørk cerise Hadselaurikkel"</t>
  </si>
  <si>
    <t>PRU-1530</t>
  </si>
  <si>
    <t>PRU-1465</t>
  </si>
  <si>
    <t>"Mørk rød fra Tromsø"</t>
  </si>
  <si>
    <t>PRU-1514</t>
  </si>
  <si>
    <t>PRU-1697</t>
  </si>
  <si>
    <t>"Mørk rød Hadselaurikkel"</t>
  </si>
  <si>
    <t>PRU-1468</t>
  </si>
  <si>
    <t>PRU-1625</t>
  </si>
  <si>
    <t>PRU-1494</t>
  </si>
  <si>
    <t>PRU-1539</t>
  </si>
  <si>
    <t>"Rosa fra Bjørnstadhagen"</t>
  </si>
  <si>
    <t>PRU-1607</t>
  </si>
  <si>
    <t>PRU-1476</t>
  </si>
  <si>
    <t>"Rød fra Giæverhagen"</t>
  </si>
  <si>
    <t>PRU-1480</t>
  </si>
  <si>
    <t>"Rød fra Smørvik, Dønna"</t>
  </si>
  <si>
    <t>PRU-1553</t>
  </si>
  <si>
    <t>"Rødfiolett Hadselaurikkel"</t>
  </si>
  <si>
    <t>PRU-1472</t>
  </si>
  <si>
    <t>"Saltdalsaurikkel"</t>
  </si>
  <si>
    <t>PRU-1586</t>
  </si>
  <si>
    <t>"Smørvikaurikkel"</t>
  </si>
  <si>
    <t>PRU-1552</t>
  </si>
  <si>
    <t>"Tromsøaurikkel"</t>
  </si>
  <si>
    <t>PRU-1497</t>
  </si>
  <si>
    <t>Gullerkespore</t>
  </si>
  <si>
    <t>Pseudofumaria lutea</t>
  </si>
  <si>
    <t>PRU-1698</t>
  </si>
  <si>
    <t>PRU-1699</t>
  </si>
  <si>
    <t>Flekklungeurt</t>
  </si>
  <si>
    <t>Pulmonaria affinis</t>
  </si>
  <si>
    <t>PRU-1700</t>
  </si>
  <si>
    <t>Smallungeurt</t>
  </si>
  <si>
    <t>Pulmonaria angustifolia</t>
  </si>
  <si>
    <t>PRU-1703</t>
  </si>
  <si>
    <t>PRU-1701</t>
  </si>
  <si>
    <t>PRU-1702</t>
  </si>
  <si>
    <t>Kantlungeurt</t>
  </si>
  <si>
    <t>Pulmonaria montana</t>
  </si>
  <si>
    <t>Fra Furustubben på Svarverud</t>
  </si>
  <si>
    <t>PRU-1704</t>
  </si>
  <si>
    <t>Rødlungeurt</t>
  </si>
  <si>
    <t>Pulmonaria rubra</t>
  </si>
  <si>
    <t>PRU-1707</t>
  </si>
  <si>
    <t>PRU-1708</t>
  </si>
  <si>
    <t>Iveland</t>
  </si>
  <si>
    <t>PRU-1705</t>
  </si>
  <si>
    <t>PRU-1706</t>
  </si>
  <si>
    <t>Pulmonaria saccharata</t>
  </si>
  <si>
    <t>PRU-1713</t>
  </si>
  <si>
    <t>PRU-1709</t>
  </si>
  <si>
    <t>PRU-1711</t>
  </si>
  <si>
    <t>PRU-1712</t>
  </si>
  <si>
    <t>Fra Fosser i Høland</t>
  </si>
  <si>
    <t>PRU-1710</t>
  </si>
  <si>
    <t>Lungeurt</t>
  </si>
  <si>
    <t>Pulmonaria sp.</t>
  </si>
  <si>
    <t>PRU-1714</t>
  </si>
  <si>
    <t>Vårpryd</t>
  </si>
  <si>
    <t>Puschkinia scilloides</t>
  </si>
  <si>
    <t>PRU-1715</t>
  </si>
  <si>
    <t>Puschkinia scilloides var. libanotica</t>
  </si>
  <si>
    <t>PRU-1716</t>
  </si>
  <si>
    <t>Duppesoleie</t>
  </si>
  <si>
    <t>Ranuculus aconitifolius 'Flore Pleno'</t>
  </si>
  <si>
    <t>PRU-1724</t>
  </si>
  <si>
    <t>PRU-1717</t>
  </si>
  <si>
    <t>PRU-1718</t>
  </si>
  <si>
    <t>PRU-1719</t>
  </si>
  <si>
    <t>PRU-1720</t>
  </si>
  <si>
    <t>PRU-1721</t>
  </si>
  <si>
    <t>PRU-1725</t>
  </si>
  <si>
    <t>PRU-1726</t>
  </si>
  <si>
    <t>PRU-1727</t>
  </si>
  <si>
    <t>PRU-1728</t>
  </si>
  <si>
    <t>PRU-1729</t>
  </si>
  <si>
    <t>PRU-1730</t>
  </si>
  <si>
    <t>PRU-1731</t>
  </si>
  <si>
    <t>Bakehagen</t>
  </si>
  <si>
    <t>PRU-1733</t>
  </si>
  <si>
    <t>Bjørkås, Tromsø</t>
  </si>
  <si>
    <t>PRU-1735</t>
  </si>
  <si>
    <t>Borge</t>
  </si>
  <si>
    <t>PRU-1734</t>
  </si>
  <si>
    <t>Hadsel</t>
  </si>
  <si>
    <t>PRU-1732</t>
  </si>
  <si>
    <t>PRU-1722</t>
  </si>
  <si>
    <t>PRU-1723</t>
  </si>
  <si>
    <t>Engsoleie</t>
  </si>
  <si>
    <t>Ranuculus acris 'Flore Pleno'</t>
  </si>
  <si>
    <t>PRU-1736</t>
  </si>
  <si>
    <t>Tromsø</t>
  </si>
  <si>
    <t>PRU-1737</t>
  </si>
  <si>
    <t>Vårkål</t>
  </si>
  <si>
    <t>Ranuculus ficaria</t>
  </si>
  <si>
    <t>PRU-1738</t>
  </si>
  <si>
    <t>Prydrabarbra</t>
  </si>
  <si>
    <t>Rheum palmatum</t>
  </si>
  <si>
    <t>PRU-1739</t>
  </si>
  <si>
    <t>Hadsel prestegåd</t>
  </si>
  <si>
    <t>PRU-1742</t>
  </si>
  <si>
    <t>Melbu</t>
  </si>
  <si>
    <t>PRU-1743</t>
  </si>
  <si>
    <t>Rheum palmatum var. tanguticum</t>
  </si>
  <si>
    <t>PRU-1740</t>
  </si>
  <si>
    <t>PRU-1741</t>
  </si>
  <si>
    <t>PRU-1744</t>
  </si>
  <si>
    <t>Rosebær</t>
  </si>
  <si>
    <t>Rubus odoratus</t>
  </si>
  <si>
    <t>PRU-1748</t>
  </si>
  <si>
    <t>PRU-1749</t>
  </si>
  <si>
    <t>PRU-1745</t>
  </si>
  <si>
    <t>PRU-1746</t>
  </si>
  <si>
    <t>Fra Hauen, Hvam, Vestre Udnes</t>
  </si>
  <si>
    <t>PRU-1747</t>
  </si>
  <si>
    <t>Praktsolhatt</t>
  </si>
  <si>
    <t>Rudbeckia fulgida</t>
  </si>
  <si>
    <t>PRU-1750</t>
  </si>
  <si>
    <t>Gjerdesolhatt</t>
  </si>
  <si>
    <t>Rudbeckia laciniata</t>
  </si>
  <si>
    <t>PRU-1758</t>
  </si>
  <si>
    <t>Gjerdesolhatt </t>
  </si>
  <si>
    <t>PRU-1755</t>
  </si>
  <si>
    <t>PRU-1756</t>
  </si>
  <si>
    <t>Gjærdesolhatt</t>
  </si>
  <si>
    <t>enkel blomst</t>
  </si>
  <si>
    <t>PRU-1757</t>
  </si>
  <si>
    <t>'Golden Glow'</t>
  </si>
  <si>
    <t>PRU-1754</t>
  </si>
  <si>
    <t>PRU-1752</t>
  </si>
  <si>
    <t>PRU-1753</t>
  </si>
  <si>
    <t>Rudbeckia laciniata var. hortensia</t>
  </si>
  <si>
    <t>PRU-1751</t>
  </si>
  <si>
    <t>Salvia transsylvanica</t>
  </si>
  <si>
    <t>PRU-1759</t>
  </si>
  <si>
    <t>Blodtopp</t>
  </si>
  <si>
    <t>Sanguisorba obtusa</t>
  </si>
  <si>
    <t>PRU-1761</t>
  </si>
  <si>
    <t>Hopen hovedgård</t>
  </si>
  <si>
    <t>PRU-1762</t>
  </si>
  <si>
    <t>PRU-1760</t>
  </si>
  <si>
    <t>PRU-1764</t>
  </si>
  <si>
    <t>PRU-1765</t>
  </si>
  <si>
    <t>PRU-1763</t>
  </si>
  <si>
    <t>Hagesildre</t>
  </si>
  <si>
    <t>Saxifraga ×arendsii</t>
  </si>
  <si>
    <t>PRU-1766</t>
  </si>
  <si>
    <t>PRU-1767</t>
  </si>
  <si>
    <t>Pyreneersildre </t>
  </si>
  <si>
    <t>Saxifraga ×geum</t>
  </si>
  <si>
    <t>PRU-1778</t>
  </si>
  <si>
    <t>PRU-1779</t>
  </si>
  <si>
    <t>PRU-1780</t>
  </si>
  <si>
    <t>Pyreneersildre</t>
  </si>
  <si>
    <t>PRU-1768</t>
  </si>
  <si>
    <t>PRU-1769</t>
  </si>
  <si>
    <t>PRU-1770</t>
  </si>
  <si>
    <t>PRU-1773</t>
  </si>
  <si>
    <t>PRU-1774</t>
  </si>
  <si>
    <t>PRU-1775</t>
  </si>
  <si>
    <t>PRU-1776</t>
  </si>
  <si>
    <t>PRU-1771</t>
  </si>
  <si>
    <t>PRU-1772</t>
  </si>
  <si>
    <t>Å, Hennumgården</t>
  </si>
  <si>
    <t>PRU-1777</t>
  </si>
  <si>
    <t>Brudesildre </t>
  </si>
  <si>
    <t>Saxifraga hostii</t>
  </si>
  <si>
    <t>PRU-1781</t>
  </si>
  <si>
    <t>Mosesildre</t>
  </si>
  <si>
    <t>Saxifraga hypnoides</t>
  </si>
  <si>
    <t>Nordås</t>
  </si>
  <si>
    <t>PRU-1783</t>
  </si>
  <si>
    <t>Søgne</t>
  </si>
  <si>
    <t>PRU-1782</t>
  </si>
  <si>
    <t>Saxifraga Hypnoides/Rosacea-Gruppen</t>
  </si>
  <si>
    <t>PRU-1784</t>
  </si>
  <si>
    <t>PRU-1785</t>
  </si>
  <si>
    <t>Sildre</t>
  </si>
  <si>
    <t>Saxifraga pedemontana</t>
  </si>
  <si>
    <t>'White Alice'</t>
  </si>
  <si>
    <t>PRU-1786</t>
  </si>
  <si>
    <t>Rundsildre</t>
  </si>
  <si>
    <t>Saxifraga rotundifolia</t>
  </si>
  <si>
    <t>PRU-1789</t>
  </si>
  <si>
    <t>PRU-1787</t>
  </si>
  <si>
    <t>PRU-1788</t>
  </si>
  <si>
    <t>Saxifraga rotundifolia subsp. rotundifolia</t>
  </si>
  <si>
    <t>PRU-1790</t>
  </si>
  <si>
    <t>Skyggesildre</t>
  </si>
  <si>
    <t>Saxifraga umbrosa</t>
  </si>
  <si>
    <t>PRU-1798</t>
  </si>
  <si>
    <t>PRU-1799</t>
  </si>
  <si>
    <t>PRU-1801</t>
  </si>
  <si>
    <t>PRU-1804</t>
  </si>
  <si>
    <t>PRU-1805</t>
  </si>
  <si>
    <t>PRU-1791</t>
  </si>
  <si>
    <t>PRU-1792</t>
  </si>
  <si>
    <t>PRU-1794</t>
  </si>
  <si>
    <t>PRU-1795</t>
  </si>
  <si>
    <t>PRU-1796</t>
  </si>
  <si>
    <t>PRU-1797</t>
  </si>
  <si>
    <t>PRU-1800</t>
  </si>
  <si>
    <t>PRU-1802</t>
  </si>
  <si>
    <t>Bukken</t>
  </si>
  <si>
    <t>PRU-1803</t>
  </si>
  <si>
    <t>PRU-1793</t>
  </si>
  <si>
    <t>Julekaktus</t>
  </si>
  <si>
    <t>Schlumbergera ×buckleya</t>
  </si>
  <si>
    <t>PRU-1806</t>
  </si>
  <si>
    <t>PRU-1807</t>
  </si>
  <si>
    <t>Tyrkiasnøstjerne</t>
  </si>
  <si>
    <t>Scilla bifolia</t>
  </si>
  <si>
    <t>PRU-1808</t>
  </si>
  <si>
    <t>Snøstjerne</t>
  </si>
  <si>
    <t>Scilla forbesii</t>
  </si>
  <si>
    <t>Chionodoxa forbesii</t>
  </si>
  <si>
    <t>PRU-1809</t>
  </si>
  <si>
    <t>Storsnøstjerne</t>
  </si>
  <si>
    <t>Scilla luciliae</t>
  </si>
  <si>
    <t>PRU-1810</t>
  </si>
  <si>
    <t>PRU-1811</t>
  </si>
  <si>
    <t>PRU-1812</t>
  </si>
  <si>
    <t>Dvergsnøstjerne</t>
  </si>
  <si>
    <t>Scilla sardensis</t>
  </si>
  <si>
    <t>Chionodoxa sardensis</t>
  </si>
  <si>
    <t>PRU-1813</t>
  </si>
  <si>
    <t>PRU-1814</t>
  </si>
  <si>
    <t>Scilla sp.</t>
  </si>
  <si>
    <t>Chionodoxa sp. '1'</t>
  </si>
  <si>
    <t>PRU-1815</t>
  </si>
  <si>
    <t>Galnebær </t>
  </si>
  <si>
    <t>Scopolia carniolica</t>
  </si>
  <si>
    <t>PRU-1818</t>
  </si>
  <si>
    <t>Galnebær</t>
  </si>
  <si>
    <t>PRU-1817</t>
  </si>
  <si>
    <t>Hægebostad</t>
  </si>
  <si>
    <t>PRU-1816</t>
  </si>
  <si>
    <t>Svartrot</t>
  </si>
  <si>
    <t>Scorzonera hispanica</t>
  </si>
  <si>
    <t>PRU-1819</t>
  </si>
  <si>
    <t>Hvitbergknapp</t>
  </si>
  <si>
    <t>Sedum album</t>
  </si>
  <si>
    <t>Birkenes</t>
  </si>
  <si>
    <t>PRU-1820</t>
  </si>
  <si>
    <t>Gullbergknapp</t>
  </si>
  <si>
    <t>Sedum kamtschatium</t>
  </si>
  <si>
    <t>PRU-1821</t>
  </si>
  <si>
    <t>Broddbergknapp</t>
  </si>
  <si>
    <t>Sedum rupestre</t>
  </si>
  <si>
    <t>Bykle</t>
  </si>
  <si>
    <t>PRU-1822</t>
  </si>
  <si>
    <t>PRU-1823</t>
  </si>
  <si>
    <t>PRU-1824</t>
  </si>
  <si>
    <t>Kantbergknapp</t>
  </si>
  <si>
    <t>Sedum sexangulare</t>
  </si>
  <si>
    <t>PRU-1825</t>
  </si>
  <si>
    <t>Bergknapp</t>
  </si>
  <si>
    <t>Sedum sp.</t>
  </si>
  <si>
    <t>PRU-1826</t>
  </si>
  <si>
    <t>PRU-1827</t>
  </si>
  <si>
    <t>Takløk</t>
  </si>
  <si>
    <t>Sempervivum tectorum</t>
  </si>
  <si>
    <t>PRU-1829</t>
  </si>
  <si>
    <t>PRU-1828</t>
  </si>
  <si>
    <t>Gullstav</t>
  </si>
  <si>
    <t>Sinacalia tangutica</t>
  </si>
  <si>
    <t>PRU-1830</t>
  </si>
  <si>
    <t>Smalblåøyegress </t>
  </si>
  <si>
    <t>Sisyrinchium angustifolium</t>
  </si>
  <si>
    <t>PRU-1831</t>
  </si>
  <si>
    <t>Kanadagullris</t>
  </si>
  <si>
    <t>Solidago canadensis</t>
  </si>
  <si>
    <t>PRU-1832</t>
  </si>
  <si>
    <t>PRU-1833</t>
  </si>
  <si>
    <t>PRU-1834</t>
  </si>
  <si>
    <t>Gullris</t>
  </si>
  <si>
    <t>Solidago sp.</t>
  </si>
  <si>
    <t>PRU-1835</t>
  </si>
  <si>
    <t>Lammeøre</t>
  </si>
  <si>
    <t>Stachys byzantina</t>
  </si>
  <si>
    <t>+lav sort</t>
  </si>
  <si>
    <t>PRU-1837</t>
  </si>
  <si>
    <t>PRU-1838</t>
  </si>
  <si>
    <t>PRU-1836</t>
  </si>
  <si>
    <t>Hageasters</t>
  </si>
  <si>
    <t>Symphyotrichum ×versicolor</t>
  </si>
  <si>
    <t>PRU-1840</t>
  </si>
  <si>
    <t>PRU-1841</t>
  </si>
  <si>
    <t>PRU-1842</t>
  </si>
  <si>
    <t>PRU-1843</t>
  </si>
  <si>
    <t>PRU-1844</t>
  </si>
  <si>
    <t>PRU-1839</t>
  </si>
  <si>
    <t>Blålill fra Hauen, Hvam</t>
  </si>
  <si>
    <t>S. novi-belgii</t>
  </si>
  <si>
    <t>PRU-1846</t>
  </si>
  <si>
    <t>Blålilla fra Stubberud, Haga</t>
  </si>
  <si>
    <t>PRU-1845</t>
  </si>
  <si>
    <t>Rosa fra Fosser, Høland</t>
  </si>
  <si>
    <t>PRU-1847</t>
  </si>
  <si>
    <t>Hjerteasters</t>
  </si>
  <si>
    <t>Symphyotrichum cordifolium</t>
  </si>
  <si>
    <t>PRU-1848</t>
  </si>
  <si>
    <t>Klisterasters </t>
  </si>
  <si>
    <t>Symphyotrichum novae-angliae</t>
  </si>
  <si>
    <t>PRU-1849</t>
  </si>
  <si>
    <t>PRU-1850</t>
  </si>
  <si>
    <t>Virginiaasters </t>
  </si>
  <si>
    <t>Symphyotrichum novi-belgii</t>
  </si>
  <si>
    <t>Aster novaebgelgïi</t>
  </si>
  <si>
    <t>PRU-1855</t>
  </si>
  <si>
    <t>PRU-1853</t>
  </si>
  <si>
    <t>PRU-1854</t>
  </si>
  <si>
    <t>Høstasters</t>
  </si>
  <si>
    <t>PRU-1851</t>
  </si>
  <si>
    <t>Rosalilla, fra Stubberud, Haga</t>
  </si>
  <si>
    <t>PRU-1852</t>
  </si>
  <si>
    <t>PRU-1856</t>
  </si>
  <si>
    <t>Rosekrage</t>
  </si>
  <si>
    <t>Tanacetum coccineum</t>
  </si>
  <si>
    <t>PRU-1857</t>
  </si>
  <si>
    <t>PRU-1858</t>
  </si>
  <si>
    <t>PRU-1860</t>
  </si>
  <si>
    <t>PRU-1859</t>
  </si>
  <si>
    <t>Tanacetum sp.</t>
  </si>
  <si>
    <t>'2'</t>
  </si>
  <si>
    <t>PRU-1861</t>
  </si>
  <si>
    <t>PRU-1864</t>
  </si>
  <si>
    <t>Tanacetum vulgare 'Crispa'</t>
  </si>
  <si>
    <t>PRU-1862</t>
  </si>
  <si>
    <t>Tanacetum vulgare 'Crispum'</t>
  </si>
  <si>
    <t>PRU-1863</t>
  </si>
  <si>
    <t>Moskenes</t>
  </si>
  <si>
    <t>Tanacetum vulgare "Crispum"</t>
  </si>
  <si>
    <t>PRU-1865</t>
  </si>
  <si>
    <t>Tusenstråle</t>
  </si>
  <si>
    <t>Telekia speciosa</t>
  </si>
  <si>
    <t>PRU-1866</t>
  </si>
  <si>
    <t>PRU-1867</t>
  </si>
  <si>
    <t>Tellima</t>
  </si>
  <si>
    <t>Tellima grandiflora</t>
  </si>
  <si>
    <t>PRU-1868</t>
  </si>
  <si>
    <t>PRU-1869</t>
  </si>
  <si>
    <t>Frynsekopp</t>
  </si>
  <si>
    <t>Hennumshagen, Å i Lofoten</t>
  </si>
  <si>
    <t>PRU-1870</t>
  </si>
  <si>
    <t>Akeleiefrøstjerne</t>
  </si>
  <si>
    <t>Thalictrum aquilegifolium</t>
  </si>
  <si>
    <t>PRU-1885</t>
  </si>
  <si>
    <t>PRU-1886</t>
  </si>
  <si>
    <t>PRU-1881</t>
  </si>
  <si>
    <t>PRU-1873</t>
  </si>
  <si>
    <t>PRU-1874</t>
  </si>
  <si>
    <t>PRU-1875</t>
  </si>
  <si>
    <t>PRU-1879</t>
  </si>
  <si>
    <t>PRU-1880</t>
  </si>
  <si>
    <t>Hornfrøstjerne</t>
  </si>
  <si>
    <t>Thalictrum aquilegifolium f. cornuti</t>
  </si>
  <si>
    <t>PRU-1871</t>
  </si>
  <si>
    <t>Thalictrum cornuti</t>
  </si>
  <si>
    <t>PRU-1876</t>
  </si>
  <si>
    <t>PRU-1877</t>
  </si>
  <si>
    <t>PRU-1878</t>
  </si>
  <si>
    <t>Liland</t>
  </si>
  <si>
    <t>Thalictrum aquilegifolium f. cornuti (Liland)</t>
  </si>
  <si>
    <t>PRU-1884</t>
  </si>
  <si>
    <t>Thalictrum aquilegifolium f. cornuti (Melbu)</t>
  </si>
  <si>
    <t>PRU-1883</t>
  </si>
  <si>
    <t>Hadsel Prestegård</t>
  </si>
  <si>
    <t>PRU-1882</t>
  </si>
  <si>
    <t>PRU-1872</t>
  </si>
  <si>
    <t>Kystfrøstjerne</t>
  </si>
  <si>
    <t>Thalictrum minus</t>
  </si>
  <si>
    <t>PRU-1891</t>
  </si>
  <si>
    <t>PRU-1892</t>
  </si>
  <si>
    <t>PRU-1893</t>
  </si>
  <si>
    <t>PRU-1895</t>
  </si>
  <si>
    <t>Thalictrum minus subsp. majus</t>
  </si>
  <si>
    <t>PRU-1894</t>
  </si>
  <si>
    <t>Hagekystfrøstjerne</t>
  </si>
  <si>
    <t>Thalictrum minus 'Adiantifolium'</t>
  </si>
  <si>
    <t>PRU-1888</t>
  </si>
  <si>
    <t>Thalictrum minus subsp. adianthifolium</t>
  </si>
  <si>
    <t>PRU-1887</t>
  </si>
  <si>
    <t>Balsfjord</t>
  </si>
  <si>
    <t>Thalictrum minus spp Adiantifolium</t>
  </si>
  <si>
    <t>PRU-1896</t>
  </si>
  <si>
    <t>Fra Greftegreff, Jevnaker</t>
  </si>
  <si>
    <t>Thalictrum minus ssp. adianthifolium</t>
  </si>
  <si>
    <t>PRU-1890</t>
  </si>
  <si>
    <t>Fra Pavestad</t>
  </si>
  <si>
    <t>PRU-1889</t>
  </si>
  <si>
    <t>Frøstjerne</t>
  </si>
  <si>
    <t>Thalictrum sp.</t>
  </si>
  <si>
    <t>PRU-1898</t>
  </si>
  <si>
    <t>Fra Rolstad, Fenstad, Nes</t>
  </si>
  <si>
    <t>PRU-1897</t>
  </si>
  <si>
    <t>Sommerlupin</t>
  </si>
  <si>
    <t>Thermopsis montana</t>
  </si>
  <si>
    <t>PRU-1899</t>
  </si>
  <si>
    <t>PRU-1900</t>
  </si>
  <si>
    <t>Kryptimian</t>
  </si>
  <si>
    <t>Thymus serpyllum</t>
  </si>
  <si>
    <t>PRU-1903</t>
  </si>
  <si>
    <t>Småtimian</t>
  </si>
  <si>
    <t>Fusa kirkegård</t>
  </si>
  <si>
    <t>PRU-1902</t>
  </si>
  <si>
    <t>Thymus serpyllum subsp. serpyllum</t>
  </si>
  <si>
    <t>Thymus serpyllum var. Serpyllum</t>
  </si>
  <si>
    <t>PRU-1901</t>
  </si>
  <si>
    <t>Hagevandrer</t>
  </si>
  <si>
    <t>Tradescantia sp.</t>
  </si>
  <si>
    <t>Tradescantia alliflora eller</t>
  </si>
  <si>
    <t>PRU-1904</t>
  </si>
  <si>
    <t>Blomstervandrer</t>
  </si>
  <si>
    <t>blå, hvit og rosa</t>
  </si>
  <si>
    <t>PRU-1905</t>
  </si>
  <si>
    <t>PRU-1906</t>
  </si>
  <si>
    <t>PRU-1907</t>
  </si>
  <si>
    <t>Tradescantia virginiana</t>
  </si>
  <si>
    <t>PRU-1908</t>
  </si>
  <si>
    <t>Hageballblom</t>
  </si>
  <si>
    <t>Trollius ×cultorum</t>
  </si>
  <si>
    <t>PRU-1911</t>
  </si>
  <si>
    <t>PRU-1910</t>
  </si>
  <si>
    <t>'Alabaster'</t>
  </si>
  <si>
    <t>PRU-1909</t>
  </si>
  <si>
    <t>Ballblom</t>
  </si>
  <si>
    <t>Trollius europaeus</t>
  </si>
  <si>
    <t>PRU-1914</t>
  </si>
  <si>
    <t>PRU-1915</t>
  </si>
  <si>
    <t>PRU-1912</t>
  </si>
  <si>
    <t>PRU-1913</t>
  </si>
  <si>
    <t>Lostulipan</t>
  </si>
  <si>
    <t>Tulipa gesneriana</t>
  </si>
  <si>
    <t>'Fiskå'</t>
  </si>
  <si>
    <t>PRU-1918</t>
  </si>
  <si>
    <t>'Helldal'</t>
  </si>
  <si>
    <t>PRU-1916</t>
  </si>
  <si>
    <t>PRU-1917</t>
  </si>
  <si>
    <t>Tulipan</t>
  </si>
  <si>
    <t>Sennepsgul</t>
  </si>
  <si>
    <t>PRU-1919</t>
  </si>
  <si>
    <t>Villtulipan</t>
  </si>
  <si>
    <t>Tulipa sylvestris</t>
  </si>
  <si>
    <t>PRU-1921</t>
  </si>
  <si>
    <t>PRU-1923</t>
  </si>
  <si>
    <t>PRU-1922</t>
  </si>
  <si>
    <t>PRU-1920</t>
  </si>
  <si>
    <t>Prydveronika</t>
  </si>
  <si>
    <t>Veronica austriaca subsp. teucrium</t>
  </si>
  <si>
    <t>PRU-1925</t>
  </si>
  <si>
    <t>PRU-1926</t>
  </si>
  <si>
    <t>Fra Granholt, Nord-Odal</t>
  </si>
  <si>
    <t>PRU-1924</t>
  </si>
  <si>
    <t>Tveskjeggveronika </t>
  </si>
  <si>
    <t>Veronica chamaedrys</t>
  </si>
  <si>
    <t>PRU-1927</t>
  </si>
  <si>
    <t>PRU-1928</t>
  </si>
  <si>
    <t>Kosakkveronika</t>
  </si>
  <si>
    <t>Veronica gentianoides</t>
  </si>
  <si>
    <t>PRU-1934</t>
  </si>
  <si>
    <t>PRU-1935</t>
  </si>
  <si>
    <t>PRU-1931</t>
  </si>
  <si>
    <t>Veronica gentianoides 'Variegata'</t>
  </si>
  <si>
    <t>PRU-1933</t>
  </si>
  <si>
    <t>PRU-1929</t>
  </si>
  <si>
    <t>PRU-1930</t>
  </si>
  <si>
    <t>fra Kirkebyhaugen, Hakadal</t>
  </si>
  <si>
    <t>PRU-1932</t>
  </si>
  <si>
    <t>Storveronika</t>
  </si>
  <si>
    <t>Veronica longifolia</t>
  </si>
  <si>
    <t>PRU-1937</t>
  </si>
  <si>
    <t>PRU-1938</t>
  </si>
  <si>
    <t>Kjempeveronika</t>
  </si>
  <si>
    <t>Vegårshei</t>
  </si>
  <si>
    <t>PRU-1936</t>
  </si>
  <si>
    <t>Gravmyrt</t>
  </si>
  <si>
    <t>Vinca minor</t>
  </si>
  <si>
    <t>PRU-1944</t>
  </si>
  <si>
    <t>PRU-1942</t>
  </si>
  <si>
    <t>PRU-1943</t>
  </si>
  <si>
    <t>Fra Vesle Hvam, Vestre Udnes</t>
  </si>
  <si>
    <t>PRU-1941</t>
  </si>
  <si>
    <t>PRU-1939</t>
  </si>
  <si>
    <t>Vinca minor 'Atropurpurea'</t>
  </si>
  <si>
    <t>PRU-1940</t>
  </si>
  <si>
    <t>Dagfiol</t>
  </si>
  <si>
    <t>PRU-1945</t>
  </si>
  <si>
    <t>PRU-1946</t>
  </si>
  <si>
    <t>PRU-1947</t>
  </si>
  <si>
    <t>Skogfiol</t>
  </si>
  <si>
    <t>Viola riviniana</t>
  </si>
  <si>
    <t>PRU-1948</t>
  </si>
  <si>
    <t>Sibirmuregull</t>
  </si>
  <si>
    <t>Waldsteinia ternata</t>
  </si>
  <si>
    <t>PRU-1949</t>
  </si>
  <si>
    <t>Europaedelgran</t>
  </si>
  <si>
    <t>Abies alba</t>
  </si>
  <si>
    <t>PRV-1</t>
  </si>
  <si>
    <t>Svinviks arboret</t>
  </si>
  <si>
    <t>Katarina Wedelsbäck-Bladh</t>
  </si>
  <si>
    <t>Møre og Romsdal</t>
  </si>
  <si>
    <t>Purpuredelgran</t>
  </si>
  <si>
    <t>Abies amabilis</t>
  </si>
  <si>
    <t>PRV-819</t>
  </si>
  <si>
    <t>Balsamedelgran</t>
  </si>
  <si>
    <t>Abies balsamaea</t>
  </si>
  <si>
    <t>PRV-2</t>
  </si>
  <si>
    <t>Kilikia-edelgran</t>
  </si>
  <si>
    <t>Abies cilicica</t>
  </si>
  <si>
    <t>PRV-3</t>
  </si>
  <si>
    <t>Koloradoedelgran</t>
  </si>
  <si>
    <t>Abies concolor</t>
  </si>
  <si>
    <t>PRV-4</t>
  </si>
  <si>
    <t>Japanedelgran</t>
  </si>
  <si>
    <t>Abies firma</t>
  </si>
  <si>
    <t>PRV-5</t>
  </si>
  <si>
    <t>Kjempeedelgran</t>
  </si>
  <si>
    <t>Abies grandis</t>
  </si>
  <si>
    <t>PRV-6</t>
  </si>
  <si>
    <t>Nikkoedelgran</t>
  </si>
  <si>
    <t>Abies homolepis</t>
  </si>
  <si>
    <t>PRV-7</t>
  </si>
  <si>
    <t>Koreaedelgran</t>
  </si>
  <si>
    <t>Abies koreana</t>
  </si>
  <si>
    <t>PRV-1284</t>
  </si>
  <si>
    <t>NMBU - Fakultet for landskap og samfunn</t>
  </si>
  <si>
    <t>PRV-8</t>
  </si>
  <si>
    <t>Fjelledelgran</t>
  </si>
  <si>
    <t>Abies lasiocarpa</t>
  </si>
  <si>
    <t>PRV-9</t>
  </si>
  <si>
    <t>Korkedelgran</t>
  </si>
  <si>
    <t>Abies lasiocarpa var. arizonica</t>
  </si>
  <si>
    <t>PRV-843</t>
  </si>
  <si>
    <t>Praktedelgran</t>
  </si>
  <si>
    <t>Abies magnifica</t>
  </si>
  <si>
    <t>PRV-10</t>
  </si>
  <si>
    <t>Mansjuredelgran</t>
  </si>
  <si>
    <t>Abies nephrolepis</t>
  </si>
  <si>
    <t>PRV-1123</t>
  </si>
  <si>
    <t>Nordmannsedelgran</t>
  </si>
  <si>
    <t>Abies nordmanniana</t>
  </si>
  <si>
    <t>PRV-11</t>
  </si>
  <si>
    <t>Spaniaedelgran</t>
  </si>
  <si>
    <t>Abies pinsapo</t>
  </si>
  <si>
    <t>PRV-12</t>
  </si>
  <si>
    <t>Nobeledelgran</t>
  </si>
  <si>
    <t>Abies procera</t>
  </si>
  <si>
    <t>PRV-13</t>
  </si>
  <si>
    <t>Sakalinedelgran</t>
  </si>
  <si>
    <t>Abies sachalinensis</t>
  </si>
  <si>
    <t>PRV-14</t>
  </si>
  <si>
    <t>Sibiredelgran</t>
  </si>
  <si>
    <t>Abies sibirica</t>
  </si>
  <si>
    <t>PRV-15</t>
  </si>
  <si>
    <t>Veitchedelgran</t>
  </si>
  <si>
    <t>Abies veitchii</t>
  </si>
  <si>
    <t>PRV-844</t>
  </si>
  <si>
    <t>Neverlønn</t>
  </si>
  <si>
    <t>Acer campestre</t>
  </si>
  <si>
    <t>PRV-16</t>
  </si>
  <si>
    <t>Vinlønn</t>
  </si>
  <si>
    <t>Acer circinatum</t>
  </si>
  <si>
    <t>PRV-895</t>
  </si>
  <si>
    <t>Vinløv-lønn</t>
  </si>
  <si>
    <t>Acer cissifolium</t>
  </si>
  <si>
    <t>PRV-1124</t>
  </si>
  <si>
    <t>Kominelønn </t>
  </si>
  <si>
    <t>Acer micranthum</t>
  </si>
  <si>
    <t>PRV-1199</t>
  </si>
  <si>
    <t>Monolønn</t>
  </si>
  <si>
    <t>Acer pictum  subsp. mono</t>
  </si>
  <si>
    <t>PRV-17</t>
  </si>
  <si>
    <t>Olatanlønn</t>
  </si>
  <si>
    <t>Acer platanoides</t>
  </si>
  <si>
    <t>PRV-1233</t>
  </si>
  <si>
    <t>Korealønn </t>
  </si>
  <si>
    <t>Acer pseudosieboldianum</t>
  </si>
  <si>
    <t>PRV-896</t>
  </si>
  <si>
    <t>Sukkerlønn</t>
  </si>
  <si>
    <t>Acer saccharum</t>
  </si>
  <si>
    <t>PRV-18</t>
  </si>
  <si>
    <t>Måneskinnslønn</t>
  </si>
  <si>
    <t>Acer shirasawanum</t>
  </si>
  <si>
    <t>PRV-897</t>
  </si>
  <si>
    <t>Lønn</t>
  </si>
  <si>
    <t>Acer sp.</t>
  </si>
  <si>
    <t>PRV-1200</t>
  </si>
  <si>
    <t>PRV-1266</t>
  </si>
  <si>
    <t>Mandsjurstripelønn</t>
  </si>
  <si>
    <t>Acer tegmentosum</t>
  </si>
  <si>
    <t>PRV-19</t>
  </si>
  <si>
    <t>PRV-898</t>
  </si>
  <si>
    <t>PRV-1125</t>
  </si>
  <si>
    <t>Tschnoskilønn</t>
  </si>
  <si>
    <t>Acer tschnoskii var. australe</t>
  </si>
  <si>
    <t>PRV-1126</t>
  </si>
  <si>
    <t>Hestekastanje</t>
  </si>
  <si>
    <t>Aesculus hippocastanum</t>
  </si>
  <si>
    <t>PRV-900</t>
  </si>
  <si>
    <t>PRV-22</t>
  </si>
  <si>
    <t>Alniaria alnifolia</t>
  </si>
  <si>
    <t>PRV-822</t>
  </si>
  <si>
    <t>PRV-1186</t>
  </si>
  <si>
    <t>PRV-1187</t>
  </si>
  <si>
    <t>PRV-1229</t>
  </si>
  <si>
    <t>PRV-1255</t>
  </si>
  <si>
    <t>Italiensk or</t>
  </si>
  <si>
    <t>Alnus cordata</t>
  </si>
  <si>
    <t>PRV-901</t>
  </si>
  <si>
    <t>PRV-1128</t>
  </si>
  <si>
    <t>Glattblåhegg </t>
  </si>
  <si>
    <t>Amelanchier laevis</t>
  </si>
  <si>
    <t>PRV-23</t>
  </si>
  <si>
    <t>Skjelkranstre "apeskrekk"</t>
  </si>
  <si>
    <t>Araucaria araucana</t>
  </si>
  <si>
    <t>PRV-24</t>
  </si>
  <si>
    <t>Sølvasal</t>
  </si>
  <si>
    <t>Aria edulis</t>
  </si>
  <si>
    <t>PRV-823</t>
  </si>
  <si>
    <t>Norsk asal</t>
  </si>
  <si>
    <t>Aria obtusifolia </t>
  </si>
  <si>
    <t>PRV-899</t>
  </si>
  <si>
    <t>Hasselløvbjørk</t>
  </si>
  <si>
    <t>Betula corylifolia</t>
  </si>
  <si>
    <t>PRV-25</t>
  </si>
  <si>
    <t>Kirsebærbjørk </t>
  </si>
  <si>
    <t>Betula grossa</t>
  </si>
  <si>
    <t>PRV-26</t>
  </si>
  <si>
    <t>PRV-1129</t>
  </si>
  <si>
    <t>Sukkerbjørk </t>
  </si>
  <si>
    <t>Betula lenta</t>
  </si>
  <si>
    <t>PRV-27</t>
  </si>
  <si>
    <t>Monarkbjørk </t>
  </si>
  <si>
    <t>Betula maximowicziana</t>
  </si>
  <si>
    <t>PRV-903</t>
  </si>
  <si>
    <t>Himalayabjørk</t>
  </si>
  <si>
    <t>Betula utilis var. jacquemontii</t>
  </si>
  <si>
    <t>PRV-1203</t>
  </si>
  <si>
    <t>Japanbuksbom </t>
  </si>
  <si>
    <t>Buxus microphylla</t>
  </si>
  <si>
    <t>PRV-906</t>
  </si>
  <si>
    <t>Europabuksbom</t>
  </si>
  <si>
    <t>Buxus sempervirens</t>
  </si>
  <si>
    <t>PRV-28</t>
  </si>
  <si>
    <t>PRV-29</t>
  </si>
  <si>
    <t>PRV-30</t>
  </si>
  <si>
    <t>PRV-907</t>
  </si>
  <si>
    <t>PRV-908</t>
  </si>
  <si>
    <t>PRV-1130</t>
  </si>
  <si>
    <t>PRV-1131</t>
  </si>
  <si>
    <t>PRV-1290</t>
  </si>
  <si>
    <t>'Argentea'</t>
  </si>
  <si>
    <t>PRV-910</t>
  </si>
  <si>
    <t>PRV-911</t>
  </si>
  <si>
    <t>'Aureomarginata'</t>
  </si>
  <si>
    <t>PRV-1204</t>
  </si>
  <si>
    <t>PRV-909</t>
  </si>
  <si>
    <t>'Fleur de Lys' group</t>
  </si>
  <si>
    <t>PRV-31</t>
  </si>
  <si>
    <t>PRV-32</t>
  </si>
  <si>
    <t>PRV-33</t>
  </si>
  <si>
    <t>PRV-34</t>
  </si>
  <si>
    <t>PRV-35</t>
  </si>
  <si>
    <t>PRV-36</t>
  </si>
  <si>
    <t>PRV-37</t>
  </si>
  <si>
    <t>PRV-38</t>
  </si>
  <si>
    <t>PRV-39</t>
  </si>
  <si>
    <t>PRV-40</t>
  </si>
  <si>
    <t>PRV-41</t>
  </si>
  <si>
    <t>PRV-42</t>
  </si>
  <si>
    <t>PRV-43</t>
  </si>
  <si>
    <t>PRV-44</t>
  </si>
  <si>
    <t>PRV-45</t>
  </si>
  <si>
    <t>PRV-912</t>
  </si>
  <si>
    <t>PRV-913</t>
  </si>
  <si>
    <t>PRV-914</t>
  </si>
  <si>
    <t>PRV-915</t>
  </si>
  <si>
    <t>PRV-916</t>
  </si>
  <si>
    <t>PRV-917</t>
  </si>
  <si>
    <t>PRV-918</t>
  </si>
  <si>
    <t>PRV-919</t>
  </si>
  <si>
    <t>PRV-920</t>
  </si>
  <si>
    <t>PRV-921</t>
  </si>
  <si>
    <t>PRV-922</t>
  </si>
  <si>
    <t>PRV-923</t>
  </si>
  <si>
    <t>PRV-924</t>
  </si>
  <si>
    <t>PRV-925</t>
  </si>
  <si>
    <t>PRV-926</t>
  </si>
  <si>
    <t>PRV-927</t>
  </si>
  <si>
    <t>PRV-928</t>
  </si>
  <si>
    <t>PRV-929</t>
  </si>
  <si>
    <t>PRV-930</t>
  </si>
  <si>
    <t>PRV-931</t>
  </si>
  <si>
    <t>PRV-932</t>
  </si>
  <si>
    <t>PRV-933</t>
  </si>
  <si>
    <t>PRV-934</t>
  </si>
  <si>
    <t>PRV-935</t>
  </si>
  <si>
    <t>PRV-936</t>
  </si>
  <si>
    <t>PRV-937</t>
  </si>
  <si>
    <t>PRV-938</t>
  </si>
  <si>
    <t>'Handsworthiensis'</t>
  </si>
  <si>
    <t>PRV-939</t>
  </si>
  <si>
    <t>PRV-940</t>
  </si>
  <si>
    <t>PRV-941</t>
  </si>
  <si>
    <t>'Latifolia Maculata'</t>
  </si>
  <si>
    <t>PRV-46</t>
  </si>
  <si>
    <t>PRV-47</t>
  </si>
  <si>
    <t>PRV-942</t>
  </si>
  <si>
    <t>Linné'</t>
  </si>
  <si>
    <t>PRV-48</t>
  </si>
  <si>
    <t>PRV-49</t>
  </si>
  <si>
    <t>PRV-50</t>
  </si>
  <si>
    <t>PRV-51</t>
  </si>
  <si>
    <t>PRV-52</t>
  </si>
  <si>
    <t>'Linné'</t>
  </si>
  <si>
    <t>PRV-943</t>
  </si>
  <si>
    <t>PRV-944</t>
  </si>
  <si>
    <t>PRV-945</t>
  </si>
  <si>
    <t>PRV-946</t>
  </si>
  <si>
    <t>'Planifolia'</t>
  </si>
  <si>
    <t>PRV-53</t>
  </si>
  <si>
    <t>'Rosendal Broadleaved'</t>
  </si>
  <si>
    <t>PRV-54</t>
  </si>
  <si>
    <t>PRV-55</t>
  </si>
  <si>
    <t>PRV-56</t>
  </si>
  <si>
    <t>PRV-947</t>
  </si>
  <si>
    <t>PRV-948</t>
  </si>
  <si>
    <t>PRV-949</t>
  </si>
  <si>
    <t>PRV-950</t>
  </si>
  <si>
    <t>PRV-1132</t>
  </si>
  <si>
    <t>'Rosendal Longleaved'</t>
  </si>
  <si>
    <t>PRV-951</t>
  </si>
  <si>
    <t>'Rotundifolia'</t>
  </si>
  <si>
    <t>PRV-1133</t>
  </si>
  <si>
    <t>'Suffruticosa'</t>
  </si>
  <si>
    <t>PRV-57</t>
  </si>
  <si>
    <t>PRV-58</t>
  </si>
  <si>
    <t>PRV-59</t>
  </si>
  <si>
    <t>PRV-60</t>
  </si>
  <si>
    <t>PRV-952</t>
  </si>
  <si>
    <t>PRV-953</t>
  </si>
  <si>
    <t>PRV-954</t>
  </si>
  <si>
    <t>PRV-955</t>
  </si>
  <si>
    <t>PRV-956</t>
  </si>
  <si>
    <t>PRV-957</t>
  </si>
  <si>
    <t>PRV-958</t>
  </si>
  <si>
    <t>PRV-1134</t>
  </si>
  <si>
    <t>PRV-1135</t>
  </si>
  <si>
    <t>PRV-1136</t>
  </si>
  <si>
    <t>PRV-1137</t>
  </si>
  <si>
    <t>PRV-1138</t>
  </si>
  <si>
    <t>Suffruticosa 2'</t>
  </si>
  <si>
    <t>PRV-61</t>
  </si>
  <si>
    <t>PRV-62</t>
  </si>
  <si>
    <t>'Tornerose'</t>
  </si>
  <si>
    <t>PRV-63</t>
  </si>
  <si>
    <t>PRV-64</t>
  </si>
  <si>
    <t>PRV-65</t>
  </si>
  <si>
    <t>PRV-66</t>
  </si>
  <si>
    <t>PRV-67</t>
  </si>
  <si>
    <t>PRV-68</t>
  </si>
  <si>
    <t>PRV-69</t>
  </si>
  <si>
    <t>PRV-959</t>
  </si>
  <si>
    <t>PRV-960</t>
  </si>
  <si>
    <t>PRV-961</t>
  </si>
  <si>
    <t>PRV-962</t>
  </si>
  <si>
    <t>PRV-963</t>
  </si>
  <si>
    <t>PRV-964</t>
  </si>
  <si>
    <t>PRV-965</t>
  </si>
  <si>
    <t>PRV-1139</t>
  </si>
  <si>
    <t>PRV-1140</t>
  </si>
  <si>
    <t>PRV-1141</t>
  </si>
  <si>
    <t>PRV-1142</t>
  </si>
  <si>
    <t>PRV-1143</t>
  </si>
  <si>
    <t>PRV-1289</t>
  </si>
  <si>
    <t>Kaliforniadufttre </t>
  </si>
  <si>
    <t>Calocedrus decurrens</t>
  </si>
  <si>
    <t>PRV-1144</t>
  </si>
  <si>
    <t>Agnbøk</t>
  </si>
  <si>
    <t>Carpinus betulus</t>
  </si>
  <si>
    <t>PRV-966</t>
  </si>
  <si>
    <t>Amerikaagnbøk </t>
  </si>
  <si>
    <t>Carpinus caroliniana</t>
  </si>
  <si>
    <t>PRV-70</t>
  </si>
  <si>
    <t>PRV-1145</t>
  </si>
  <si>
    <t>PRV-1205</t>
  </si>
  <si>
    <t>Edelkastanje</t>
  </si>
  <si>
    <t>Castanea sativa</t>
  </si>
  <si>
    <t>PRV-967</t>
  </si>
  <si>
    <t>Taskeblom</t>
  </si>
  <si>
    <t>Ceanotus americanus</t>
  </si>
  <si>
    <t>PRV-1146</t>
  </si>
  <si>
    <t>Himalayaseder</t>
  </si>
  <si>
    <t>Cedrus deodara</t>
  </si>
  <si>
    <t>'Karl Fuchs'</t>
  </si>
  <si>
    <t>PRV-71</t>
  </si>
  <si>
    <t>Atlasseder</t>
  </si>
  <si>
    <t>Cedrus libani ssp. atlantica</t>
  </si>
  <si>
    <t>'Glauca'</t>
  </si>
  <si>
    <t>PRV-72</t>
  </si>
  <si>
    <t>Hjertetre </t>
  </si>
  <si>
    <t>Cercidiphyllum japonicum</t>
  </si>
  <si>
    <t>PRV-74</t>
  </si>
  <si>
    <t>PRV-1269</t>
  </si>
  <si>
    <t>Storhjertetre </t>
  </si>
  <si>
    <t>Cercidiphyllum magnificum</t>
  </si>
  <si>
    <t>PRV-73</t>
  </si>
  <si>
    <t>PRV-1260</t>
  </si>
  <si>
    <t>Hybridildkvede </t>
  </si>
  <si>
    <t xml:space="preserve">Chaenomeles × superba </t>
  </si>
  <si>
    <t>PRV-1206</t>
  </si>
  <si>
    <t>Småildkvede</t>
  </si>
  <si>
    <t>Chaenomeles japonica</t>
  </si>
  <si>
    <t>PRV-968</t>
  </si>
  <si>
    <t>Lawsonsypress</t>
  </si>
  <si>
    <t>Chamaecyparis lawsoniana</t>
  </si>
  <si>
    <t>'Knowefieldensis'</t>
  </si>
  <si>
    <t>PRV-75</t>
  </si>
  <si>
    <t>'Krameri'</t>
  </si>
  <si>
    <t>PRV-76</t>
  </si>
  <si>
    <t>'Lane'</t>
  </si>
  <si>
    <t>PRV-846</t>
  </si>
  <si>
    <t>'Litle Champion'</t>
  </si>
  <si>
    <t>PRV-77</t>
  </si>
  <si>
    <t>'Minima Glauca'</t>
  </si>
  <si>
    <t>PRV-78</t>
  </si>
  <si>
    <t>PRV-845</t>
  </si>
  <si>
    <t>'Spek'</t>
  </si>
  <si>
    <t>PRV-79</t>
  </si>
  <si>
    <t>'Tharandtensis Caesia'</t>
  </si>
  <si>
    <t>PRV-80</t>
  </si>
  <si>
    <t>'Triomf van Boskoop'</t>
  </si>
  <si>
    <t>PRV-81</t>
  </si>
  <si>
    <t>'White Spot'</t>
  </si>
  <si>
    <t>PRV-82</t>
  </si>
  <si>
    <t>'Yellow Transparent'</t>
  </si>
  <si>
    <t>PRV-83</t>
  </si>
  <si>
    <t>'Yvonne'</t>
  </si>
  <si>
    <t>PRV-84</t>
  </si>
  <si>
    <t>Solsypress</t>
  </si>
  <si>
    <t>Chamaecyparis obtusa</t>
  </si>
  <si>
    <t>PRV-85</t>
  </si>
  <si>
    <t>Ertesypress</t>
  </si>
  <si>
    <t>Chamaecyparis pisifera</t>
  </si>
  <si>
    <t>PRV-86</t>
  </si>
  <si>
    <t>'Boulevard'</t>
  </si>
  <si>
    <t>PRV-87</t>
  </si>
  <si>
    <t>Trådsypress</t>
  </si>
  <si>
    <t>'Filifera'</t>
  </si>
  <si>
    <t>PRV-847</t>
  </si>
  <si>
    <t>'Filifera Sungold'</t>
  </si>
  <si>
    <t>PRV-88</t>
  </si>
  <si>
    <t>Atlanter-/kvitsypress</t>
  </si>
  <si>
    <t>Chamaecyparis thyoides</t>
  </si>
  <si>
    <t>PRV-89</t>
  </si>
  <si>
    <t>Atlantersypress</t>
  </si>
  <si>
    <t>'Andelyensis'</t>
  </si>
  <si>
    <t>PRV-90</t>
  </si>
  <si>
    <t>Comptonia peregrina</t>
  </si>
  <si>
    <t>PRV-91</t>
  </si>
  <si>
    <t>Pagodekornell </t>
  </si>
  <si>
    <t>Cornus alternifolia</t>
  </si>
  <si>
    <t>PRV-969</t>
  </si>
  <si>
    <t>PRV-970</t>
  </si>
  <si>
    <t>Kornell</t>
  </si>
  <si>
    <t>Cornus foemina</t>
  </si>
  <si>
    <t>PRV-972</t>
  </si>
  <si>
    <t>Vårkornell</t>
  </si>
  <si>
    <t>Cornus mas</t>
  </si>
  <si>
    <t>PRV-973</t>
  </si>
  <si>
    <t>PRV-1235</t>
  </si>
  <si>
    <t>Japankornell </t>
  </si>
  <si>
    <t>Cornus officinalis</t>
  </si>
  <si>
    <t>PRV-1147</t>
  </si>
  <si>
    <t>Villkornell</t>
  </si>
  <si>
    <t>Cornus sanguinea</t>
  </si>
  <si>
    <t>PRV-1268</t>
  </si>
  <si>
    <t>Cornus sanguinea  subsp. australis</t>
  </si>
  <si>
    <t>PRV-971</t>
  </si>
  <si>
    <t>PRV-1249</t>
  </si>
  <si>
    <t>PRV-1250</t>
  </si>
  <si>
    <t>Cornus schindleri subsp. poliophylla</t>
  </si>
  <si>
    <t>PRV-92</t>
  </si>
  <si>
    <t>Trollhasselfamilien</t>
  </si>
  <si>
    <t>Corylopsis platypetala</t>
  </si>
  <si>
    <t>PRV-1208</t>
  </si>
  <si>
    <t>Sibirhagtorn</t>
  </si>
  <si>
    <t>Crataegus sanguinea</t>
  </si>
  <si>
    <t>PRV-94</t>
  </si>
  <si>
    <t>Japanseder</t>
  </si>
  <si>
    <t>Cryptomeria japonica</t>
  </si>
  <si>
    <t>PRV-95</t>
  </si>
  <si>
    <t>'Lobbii'</t>
  </si>
  <si>
    <t>PRV-96</t>
  </si>
  <si>
    <t>Nutkasypress</t>
  </si>
  <si>
    <t>Cupressus nootkatensis</t>
  </si>
  <si>
    <t>'Aurea'</t>
  </si>
  <si>
    <t>PRV-848</t>
  </si>
  <si>
    <t>PRV-849</t>
  </si>
  <si>
    <t>'Pendula'</t>
  </si>
  <si>
    <t>PRV-99</t>
  </si>
  <si>
    <t>Gyvel</t>
  </si>
  <si>
    <t>Cytisus emeriflorus</t>
  </si>
  <si>
    <t>PRV-1238</t>
  </si>
  <si>
    <t>Tysbast</t>
  </si>
  <si>
    <t>Daphne mezereum</t>
  </si>
  <si>
    <t>PRV-975</t>
  </si>
  <si>
    <t>Flammebusk</t>
  </si>
  <si>
    <t>Disanthus cercidifolius</t>
  </si>
  <si>
    <t>PRV-974</t>
  </si>
  <si>
    <t>Tornaralia</t>
  </si>
  <si>
    <t>Eleutherococcus sessiliflorus</t>
  </si>
  <si>
    <t>PRV-1148</t>
  </si>
  <si>
    <t>Vingebeinved</t>
  </si>
  <si>
    <t>Euonymus alatus</t>
  </si>
  <si>
    <t>PRV-1261</t>
  </si>
  <si>
    <t xml:space="preserve">'Compactus' </t>
  </si>
  <si>
    <t>PRV-1236</t>
  </si>
  <si>
    <t>Spolebusk </t>
  </si>
  <si>
    <t>Euonymus europaeus</t>
  </si>
  <si>
    <t>PRV-106</t>
  </si>
  <si>
    <t>Hamiltonspolebusk </t>
  </si>
  <si>
    <t>Euonymus hamiltonianus</t>
  </si>
  <si>
    <t>PRV-977</t>
  </si>
  <si>
    <t>PRV-978</t>
  </si>
  <si>
    <t>PRV-101</t>
  </si>
  <si>
    <t>PRV-102</t>
  </si>
  <si>
    <t>PRV-103</t>
  </si>
  <si>
    <t>PRV-104</t>
  </si>
  <si>
    <t>PRV-105</t>
  </si>
  <si>
    <t>PRV-1149</t>
  </si>
  <si>
    <t>PRV-1209</t>
  </si>
  <si>
    <t>Alpespolebusk </t>
  </si>
  <si>
    <t>Euonymus latifolius</t>
  </si>
  <si>
    <t>PRV-1248</t>
  </si>
  <si>
    <t>PRV-1267</t>
  </si>
  <si>
    <t>Euonymus maackii</t>
  </si>
  <si>
    <t>PRV-976</t>
  </si>
  <si>
    <t>Koreabeinved</t>
  </si>
  <si>
    <t>Euonymus oxyphyllus</t>
  </si>
  <si>
    <t>PRV-1253</t>
  </si>
  <si>
    <t>Sakhalinbeinved</t>
  </si>
  <si>
    <t>Euonymus sachalinensis</t>
  </si>
  <si>
    <t>PRV-979</t>
  </si>
  <si>
    <t>Amerikabøk </t>
  </si>
  <si>
    <t>Fagus grandifolia</t>
  </si>
  <si>
    <t>PRV-107</t>
  </si>
  <si>
    <t>Praktgullbusk</t>
  </si>
  <si>
    <t>Forsythia ×intermedia</t>
  </si>
  <si>
    <t>'Spectabilis'</t>
  </si>
  <si>
    <t>PRV-108</t>
  </si>
  <si>
    <t>Hvitask </t>
  </si>
  <si>
    <t>Fraxinus americana</t>
  </si>
  <si>
    <t>PRV-980</t>
  </si>
  <si>
    <t>Tempeltre</t>
  </si>
  <si>
    <t>Ginkgo biloba</t>
  </si>
  <si>
    <t>PRV-1201</t>
  </si>
  <si>
    <t>Rognasal</t>
  </si>
  <si>
    <t>Hedlundia hybrida</t>
  </si>
  <si>
    <t>PRV-1116</t>
  </si>
  <si>
    <t>Fagerrogn </t>
  </si>
  <si>
    <t>Hedlundia meinichii</t>
  </si>
  <si>
    <t>PRV-831</t>
  </si>
  <si>
    <t>PRV-832</t>
  </si>
  <si>
    <t>PRV-833</t>
  </si>
  <si>
    <t>PRV-1117</t>
  </si>
  <si>
    <t>PRV-1246</t>
  </si>
  <si>
    <t>PRV-1256</t>
  </si>
  <si>
    <t>Nordlandsasal</t>
  </si>
  <si>
    <t>Hedlundia neglecta</t>
  </si>
  <si>
    <t>PRV-1120</t>
  </si>
  <si>
    <t>Sørlandsasal</t>
  </si>
  <si>
    <t>Hedlundia subsimilis</t>
  </si>
  <si>
    <t>PRV-1118</t>
  </si>
  <si>
    <t>PRV-1119</t>
  </si>
  <si>
    <t>Storbladhortensia</t>
  </si>
  <si>
    <t>Hydrangea macrophylla</t>
  </si>
  <si>
    <t>PRV-109</t>
  </si>
  <si>
    <t>Syrinhortensia</t>
  </si>
  <si>
    <t>Hydrangea paniculata</t>
  </si>
  <si>
    <t>PRV-981</t>
  </si>
  <si>
    <t>Klatrehortensia</t>
  </si>
  <si>
    <t>Hydrangea petiolaris</t>
  </si>
  <si>
    <t>PRV-110</t>
  </si>
  <si>
    <t>Sargenthortensia</t>
  </si>
  <si>
    <t>Hydrangea sargentiana</t>
  </si>
  <si>
    <t>PRV-111</t>
  </si>
  <si>
    <t>Hortensia</t>
  </si>
  <si>
    <t>Hydrangea sp.</t>
  </si>
  <si>
    <t>PRV-904</t>
  </si>
  <si>
    <t>Kristtorn</t>
  </si>
  <si>
    <t>Ilex laevigata</t>
  </si>
  <si>
    <t>PRV-1150</t>
  </si>
  <si>
    <t>Vinterbærkristtorn </t>
  </si>
  <si>
    <t>Ilex verticillata</t>
  </si>
  <si>
    <t>PRV-1275</t>
  </si>
  <si>
    <t>PRV-1277</t>
  </si>
  <si>
    <t>PRV-1280</t>
  </si>
  <si>
    <t>Mellomeiner</t>
  </si>
  <si>
    <t>Juniperus ×pfitzeriana</t>
  </si>
  <si>
    <t>PRV-118</t>
  </si>
  <si>
    <t>'Mint Julep'</t>
  </si>
  <si>
    <t>PRV-119</t>
  </si>
  <si>
    <t>Kinaeiner</t>
  </si>
  <si>
    <t>Juniperus chinensis</t>
  </si>
  <si>
    <t>PRV-113</t>
  </si>
  <si>
    <t>'Blaauw'</t>
  </si>
  <si>
    <t>PRV-112</t>
  </si>
  <si>
    <t>Einer</t>
  </si>
  <si>
    <t>Juniperus communis</t>
  </si>
  <si>
    <t>PRV-114</t>
  </si>
  <si>
    <t>'Erdal, Eidfjord'</t>
  </si>
  <si>
    <t>PRV-850</t>
  </si>
  <si>
    <t>'Geitbui'</t>
  </si>
  <si>
    <t>PRV-115</t>
  </si>
  <si>
    <t>'Gjengsto'</t>
  </si>
  <si>
    <t>PRV-97</t>
  </si>
  <si>
    <t>'Høyanger'</t>
  </si>
  <si>
    <t>PRV-100</t>
  </si>
  <si>
    <t>'Håøya, Grimstad'</t>
  </si>
  <si>
    <t>PRV-851</t>
  </si>
  <si>
    <t>Fjelleiner</t>
  </si>
  <si>
    <t>Juniperus communis var. saxatilis</t>
  </si>
  <si>
    <t>'Repanda'</t>
  </si>
  <si>
    <t>PRV-116</t>
  </si>
  <si>
    <t>Himalayaeiner</t>
  </si>
  <si>
    <t>Juniperus squamata</t>
  </si>
  <si>
    <t>'Blue Carpet'</t>
  </si>
  <si>
    <t>PRV-117</t>
  </si>
  <si>
    <t>Breiasal</t>
  </si>
  <si>
    <t>Karpatiosorbus  hybrida </t>
  </si>
  <si>
    <t>PRV-1127</t>
  </si>
  <si>
    <t>PRV-1192</t>
  </si>
  <si>
    <t>Alpegullregn</t>
  </si>
  <si>
    <t>Laburnum alpinum</t>
  </si>
  <si>
    <t>PRV-123</t>
  </si>
  <si>
    <t>Gullregn</t>
  </si>
  <si>
    <t>Laburnum sp.</t>
  </si>
  <si>
    <t>PRV-122</t>
  </si>
  <si>
    <t>Europalerk</t>
  </si>
  <si>
    <t>Larix decidua</t>
  </si>
  <si>
    <t>PRV-124</t>
  </si>
  <si>
    <t>Mongollerk</t>
  </si>
  <si>
    <t>Larix gmelinii</t>
  </si>
  <si>
    <t>PRV-982</t>
  </si>
  <si>
    <t>Japanlerk</t>
  </si>
  <si>
    <t>Larix kaempferi</t>
  </si>
  <si>
    <t>PRV-852</t>
  </si>
  <si>
    <t>'Diana'</t>
  </si>
  <si>
    <t>PRV-98</t>
  </si>
  <si>
    <t>Kanadalerk </t>
  </si>
  <si>
    <t>Larix laricina</t>
  </si>
  <si>
    <t>PRV-1210</t>
  </si>
  <si>
    <t>Kinaliguster</t>
  </si>
  <si>
    <t>Ligustrum sinensis var. sinense</t>
  </si>
  <si>
    <t>PRV-1151</t>
  </si>
  <si>
    <t>Liguster</t>
  </si>
  <si>
    <t>Ligustrum sp.</t>
  </si>
  <si>
    <t>PRV-1211</t>
  </si>
  <si>
    <t>Tschonoskyliguster</t>
  </si>
  <si>
    <t>Ligustrum tschonoskii</t>
  </si>
  <si>
    <t>PRV-983</t>
  </si>
  <si>
    <t>PRV-1254</t>
  </si>
  <si>
    <t>Dunleddved</t>
  </si>
  <si>
    <t xml:space="preserve">Lonicera caerulea var. edulis  </t>
  </si>
  <si>
    <t>PRV-1251</t>
  </si>
  <si>
    <t>Korealeddved </t>
  </si>
  <si>
    <t>Lonicera maackii</t>
  </si>
  <si>
    <t>PRV-1212</t>
  </si>
  <si>
    <t>Svartleddved </t>
  </si>
  <si>
    <t>Lonicera nigra</t>
  </si>
  <si>
    <t>PRV-1207</t>
  </si>
  <si>
    <t>Junimagnolia </t>
  </si>
  <si>
    <t>Magnolia sieboldii</t>
  </si>
  <si>
    <t>PRV-905</t>
  </si>
  <si>
    <t>PRV-984</t>
  </si>
  <si>
    <t>Prydeple</t>
  </si>
  <si>
    <t>Malus × brevipes</t>
  </si>
  <si>
    <t>PRV-985</t>
  </si>
  <si>
    <t xml:space="preserve">Malus asiatica var. wrightii </t>
  </si>
  <si>
    <t>PRV-1239</t>
  </si>
  <si>
    <t>Urtidstre</t>
  </si>
  <si>
    <t>Metasequoia glyptostroboides</t>
  </si>
  <si>
    <t>PRV-1202</t>
  </si>
  <si>
    <t>PRV-125</t>
  </si>
  <si>
    <t>Småbiota</t>
  </si>
  <si>
    <t>Microbiota deccusata</t>
  </si>
  <si>
    <t>PRV-126</t>
  </si>
  <si>
    <t>Kinagulved </t>
  </si>
  <si>
    <t>Maackia amurensis</t>
  </si>
  <si>
    <t>PRV-127</t>
  </si>
  <si>
    <t>Roseasal</t>
  </si>
  <si>
    <t xml:space="preserve">Normeyera  hostii  </t>
  </si>
  <si>
    <t>PRV-1191</t>
  </si>
  <si>
    <t xml:space="preserve">Antarktissørbøk </t>
  </si>
  <si>
    <t>Notofagus antarctica</t>
  </si>
  <si>
    <t>PRV-1152</t>
  </si>
  <si>
    <t>Notofagus cf. antarctica</t>
  </si>
  <si>
    <t>PRV-1153</t>
  </si>
  <si>
    <t>Virginiahumlebøk </t>
  </si>
  <si>
    <t>Ostrya virginiana</t>
  </si>
  <si>
    <t>PRV-986</t>
  </si>
  <si>
    <t>Amurkorktre</t>
  </si>
  <si>
    <t>Phellodendron amurense</t>
  </si>
  <si>
    <t>PRV-1213</t>
  </si>
  <si>
    <t>Duftskjærsmin</t>
  </si>
  <si>
    <t>Philadelphus coronarius</t>
  </si>
  <si>
    <t>PRV-128</t>
  </si>
  <si>
    <t>Duftskjærsmin </t>
  </si>
  <si>
    <t>PRV-1214</t>
  </si>
  <si>
    <t>Lutzgran</t>
  </si>
  <si>
    <t>Picea ×lutzii</t>
  </si>
  <si>
    <t>PRV-147</t>
  </si>
  <si>
    <t>Vanleg gran</t>
  </si>
  <si>
    <t>Picea abies</t>
  </si>
  <si>
    <t>'Nidiformis'</t>
  </si>
  <si>
    <t>PRV-129</t>
  </si>
  <si>
    <t>'Ohlendorffii'</t>
  </si>
  <si>
    <t>PRV-130</t>
  </si>
  <si>
    <t>'Pumila Nigra'</t>
  </si>
  <si>
    <t>PRV-131</t>
  </si>
  <si>
    <t>'Wills Zwerg'</t>
  </si>
  <si>
    <t>PRV-132</t>
  </si>
  <si>
    <t>Kinesisk drakegran</t>
  </si>
  <si>
    <t>Picea asperata</t>
  </si>
  <si>
    <t>PRV-133</t>
  </si>
  <si>
    <t>Slørgran</t>
  </si>
  <si>
    <t>Picea breweriana</t>
  </si>
  <si>
    <t>PRV-134</t>
  </si>
  <si>
    <t>Engelmannsgran</t>
  </si>
  <si>
    <t>Picea engelmannii</t>
  </si>
  <si>
    <t>PRV-853</t>
  </si>
  <si>
    <t>Kvitgran</t>
  </si>
  <si>
    <t>Picea glauca</t>
  </si>
  <si>
    <t>PRV-135</t>
  </si>
  <si>
    <t>'Alberta Globe'</t>
  </si>
  <si>
    <t>PRV-120</t>
  </si>
  <si>
    <t>'Conica'</t>
  </si>
  <si>
    <t>PRV-136</t>
  </si>
  <si>
    <t xml:space="preserve">hondogran </t>
  </si>
  <si>
    <t>Picea jezoensis var. hondoensis</t>
  </si>
  <si>
    <t>PRV-137</t>
  </si>
  <si>
    <t>Koreagran </t>
  </si>
  <si>
    <t>Picea koraiensis</t>
  </si>
  <si>
    <t>PRV-855</t>
  </si>
  <si>
    <t>Koyamagran</t>
  </si>
  <si>
    <t>Picea koyamae</t>
  </si>
  <si>
    <t>PRV-138</t>
  </si>
  <si>
    <t>Svartgran</t>
  </si>
  <si>
    <t>Picea mariana</t>
  </si>
  <si>
    <t>PRV-139</t>
  </si>
  <si>
    <t>Honshugran</t>
  </si>
  <si>
    <t>Picea maximowiczii</t>
  </si>
  <si>
    <t>PRV-140</t>
  </si>
  <si>
    <t>Serbargran</t>
  </si>
  <si>
    <t>Picea omorika</t>
  </si>
  <si>
    <t>PRV-141</t>
  </si>
  <si>
    <t>Sebargran</t>
  </si>
  <si>
    <t>'Nana'</t>
  </si>
  <si>
    <t>PRV-142</t>
  </si>
  <si>
    <t>Orientgran</t>
  </si>
  <si>
    <t>Picea orientalis</t>
  </si>
  <si>
    <t>PRV-143</t>
  </si>
  <si>
    <t>Blågran</t>
  </si>
  <si>
    <t>Picea pungens</t>
  </si>
  <si>
    <t>PRV-144</t>
  </si>
  <si>
    <t>PRV-854</t>
  </si>
  <si>
    <t>Raudgran</t>
  </si>
  <si>
    <t>Picea rubens</t>
  </si>
  <si>
    <t>PRV-145</t>
  </si>
  <si>
    <t>Sitkagran</t>
  </si>
  <si>
    <t>Picea sitchensis</t>
  </si>
  <si>
    <t>PRV-146</t>
  </si>
  <si>
    <t>Sembrafuru</t>
  </si>
  <si>
    <t>Pinus cembra</t>
  </si>
  <si>
    <t>PRV-151</t>
  </si>
  <si>
    <t>Innlandsvrifuru</t>
  </si>
  <si>
    <t>Pinus contorta var. latifolia</t>
  </si>
  <si>
    <t>PRV-148</t>
  </si>
  <si>
    <t>Ormeskinnsfuru</t>
  </si>
  <si>
    <t>Pinus heldreichii</t>
  </si>
  <si>
    <t>PRV-152</t>
  </si>
  <si>
    <t>Vestleg kvitfuru</t>
  </si>
  <si>
    <t>Pinus monticola</t>
  </si>
  <si>
    <t>PRV-153</t>
  </si>
  <si>
    <t>Krypbuskfuru</t>
  </si>
  <si>
    <t>Pinus mugo ssp. mugo var. mughus</t>
  </si>
  <si>
    <t>PRV-154</t>
  </si>
  <si>
    <t>Bergfuru</t>
  </si>
  <si>
    <t>Pinus mugo ssp. uncinata</t>
  </si>
  <si>
    <t>PRV-155</t>
  </si>
  <si>
    <t>Korsikansk svartfuru</t>
  </si>
  <si>
    <t>Pinus nigra ssp. salzmannii var. corsicana</t>
  </si>
  <si>
    <t>PRV-156</t>
  </si>
  <si>
    <t>Silkefuru</t>
  </si>
  <si>
    <t>Pinus peuce</t>
  </si>
  <si>
    <t>PRV-157</t>
  </si>
  <si>
    <t>Gullfuru</t>
  </si>
  <si>
    <t>Pinus ponderosa</t>
  </si>
  <si>
    <t>PRV-149</t>
  </si>
  <si>
    <t>Vanleg furu</t>
  </si>
  <si>
    <t>Pinus sylvestris</t>
  </si>
  <si>
    <t>PRV-158</t>
  </si>
  <si>
    <t>Orienttuja</t>
  </si>
  <si>
    <t>Platycladus orientalis</t>
  </si>
  <si>
    <t>PRV-159</t>
  </si>
  <si>
    <t>Fjellpodokarp</t>
  </si>
  <si>
    <t>Podocarpus lawrencei</t>
  </si>
  <si>
    <t>'Blue Gem'</t>
  </si>
  <si>
    <t>PRV-856</t>
  </si>
  <si>
    <t>Snøpodokarp</t>
  </si>
  <si>
    <t>Podocarpus nivalis</t>
  </si>
  <si>
    <t>PRV-160</t>
  </si>
  <si>
    <t>Prydkirsebær</t>
  </si>
  <si>
    <t>Prunus conradinae</t>
  </si>
  <si>
    <t>PRV-987</t>
  </si>
  <si>
    <t>Neverhegg </t>
  </si>
  <si>
    <t>Prunus glandulifolia </t>
  </si>
  <si>
    <t>PRV-161</t>
  </si>
  <si>
    <t>PRV-1154</t>
  </si>
  <si>
    <t>PRV-1215</t>
  </si>
  <si>
    <t>Sakhalinhegg </t>
  </si>
  <si>
    <t>Prunus ssiorii</t>
  </si>
  <si>
    <t>PRV-162</t>
  </si>
  <si>
    <t>PRV-1262</t>
  </si>
  <si>
    <t>Douglasgran</t>
  </si>
  <si>
    <t>Pseudotsuga menziesii</t>
  </si>
  <si>
    <t>PRV-1286</t>
  </si>
  <si>
    <t>PRV-150</t>
  </si>
  <si>
    <t>Japanvingenøtt</t>
  </si>
  <si>
    <t>Pterocarya rhoifolia</t>
  </si>
  <si>
    <t>PRV-988</t>
  </si>
  <si>
    <t>Rhododendron</t>
  </si>
  <si>
    <t>Rhododendron (degronianum ssp. yakushimanum x haematodes) x (degronianum ssp. yakushimanum x strigillosum)</t>
  </si>
  <si>
    <t>PRV-164</t>
  </si>
  <si>
    <t>Rhododendron (degronianum ssp. yakushimanum x rex) x rex</t>
  </si>
  <si>
    <t>PRV-165</t>
  </si>
  <si>
    <t>Rhododendron [brachycarpum ssp. tigerstedtii x (smirnowii x degronianum ssp. yakushimanum)] x fortunei</t>
  </si>
  <si>
    <t>PRV-166</t>
  </si>
  <si>
    <t>Rhododendron ×erythrocalyx</t>
  </si>
  <si>
    <t>PRV-513</t>
  </si>
  <si>
    <t>Rhododendron ×geraldii</t>
  </si>
  <si>
    <t>PRV-514</t>
  </si>
  <si>
    <t>Rhododendron ×nikomontanum</t>
  </si>
  <si>
    <t>PRV-515</t>
  </si>
  <si>
    <t>'Abendrot'</t>
  </si>
  <si>
    <t>PRV-167</t>
  </si>
  <si>
    <t>'Abendsonne'</t>
  </si>
  <si>
    <t>PRV-168</t>
  </si>
  <si>
    <t>Rhododendron aberconwayi</t>
  </si>
  <si>
    <t>PRV-169</t>
  </si>
  <si>
    <t>Rhododendron adenogynum</t>
  </si>
  <si>
    <t>PRV-170</t>
  </si>
  <si>
    <t>'Ahrendsburg'</t>
  </si>
  <si>
    <t>PRV-171</t>
  </si>
  <si>
    <t>'Aksel Olsen'</t>
  </si>
  <si>
    <t>PRV-172</t>
  </si>
  <si>
    <t>Rhododendron albrechtii</t>
  </si>
  <si>
    <t>PRV-173</t>
  </si>
  <si>
    <t>Rhododendron alutaceum</t>
  </si>
  <si>
    <t>PRV-174</t>
  </si>
  <si>
    <t>'Amaretto'</t>
  </si>
  <si>
    <t>PRV-175</t>
  </si>
  <si>
    <t>Rhododendron ambiguum</t>
  </si>
  <si>
    <t>PRV-176</t>
  </si>
  <si>
    <t>'America'</t>
  </si>
  <si>
    <t>PRV-177</t>
  </si>
  <si>
    <t>'Anah Kruschke'</t>
  </si>
  <si>
    <t>PRV-178</t>
  </si>
  <si>
    <t>'Anilin'</t>
  </si>
  <si>
    <t>PRV-179</t>
  </si>
  <si>
    <t>'Ann Lindsay'</t>
  </si>
  <si>
    <t>PRV-180</t>
  </si>
  <si>
    <t>'Anna Rose Whitney'</t>
  </si>
  <si>
    <t>PRV-181</t>
  </si>
  <si>
    <t>Rhododendron annae</t>
  </si>
  <si>
    <t>PRV-182</t>
  </si>
  <si>
    <t xml:space="preserve">Rhododendron anthopogon </t>
  </si>
  <si>
    <t>'Annapurna'</t>
  </si>
  <si>
    <t>PRV-183</t>
  </si>
  <si>
    <t>Rhododendron anthosphaerum</t>
  </si>
  <si>
    <t>PRV-184</t>
  </si>
  <si>
    <t>'Arabella'</t>
  </si>
  <si>
    <t>PRV-185</t>
  </si>
  <si>
    <t>Rhododendron arborescens</t>
  </si>
  <si>
    <t>PRV-186</t>
  </si>
  <si>
    <t>Rhododendron argyrophyllum</t>
  </si>
  <si>
    <t>PRV-187</t>
  </si>
  <si>
    <t>Rhododendron argyrophyllum ssp. nankingense</t>
  </si>
  <si>
    <t>PRV-188</t>
  </si>
  <si>
    <t>'Ariane'</t>
  </si>
  <si>
    <t>PRV-189</t>
  </si>
  <si>
    <t>'August Lamken'</t>
  </si>
  <si>
    <t>PRV-190</t>
  </si>
  <si>
    <t>Rhododendron augustinii</t>
  </si>
  <si>
    <t>PRV-191</t>
  </si>
  <si>
    <t>Rhododendron aureum</t>
  </si>
  <si>
    <t>PRV-192</t>
  </si>
  <si>
    <t>'Azurica'</t>
  </si>
  <si>
    <t>PRV-193</t>
  </si>
  <si>
    <t>'Azurro'</t>
  </si>
  <si>
    <t>PRV-194</t>
  </si>
  <si>
    <t>'Bad Eilsen'</t>
  </si>
  <si>
    <t>PRV-195</t>
  </si>
  <si>
    <t>'Bad Zwichenahn'</t>
  </si>
  <si>
    <t>PRV-196</t>
  </si>
  <si>
    <t>'Baden-Baden'</t>
  </si>
  <si>
    <t>PRV-197</t>
  </si>
  <si>
    <t>Rhododendron balfourianum</t>
  </si>
  <si>
    <t>PRV-198</t>
  </si>
  <si>
    <t>'Bambola'</t>
  </si>
  <si>
    <t>PRV-199</t>
  </si>
  <si>
    <t>PRV-226</t>
  </si>
  <si>
    <t>'Bariton'</t>
  </si>
  <si>
    <t>PRV-200</t>
  </si>
  <si>
    <t>'Bashful'</t>
  </si>
  <si>
    <t>PRV-201</t>
  </si>
  <si>
    <t>'Ben Moseley'</t>
  </si>
  <si>
    <t>PRV-202</t>
  </si>
  <si>
    <t>Rhododendron benhallii</t>
  </si>
  <si>
    <t>PRV-203</t>
  </si>
  <si>
    <t>'Berg's Queen Bee'</t>
  </si>
  <si>
    <t>PRV-204</t>
  </si>
  <si>
    <t>'Bernstein'</t>
  </si>
  <si>
    <t>PRV-205</t>
  </si>
  <si>
    <t>Rhododendron bhutanense</t>
  </si>
  <si>
    <t>PRV-206</t>
  </si>
  <si>
    <t>'Bismarck'</t>
  </si>
  <si>
    <t>PRV-207</t>
  </si>
  <si>
    <t>'Blaubart'</t>
  </si>
  <si>
    <t>PRV-208</t>
  </si>
  <si>
    <t>'Blue Peter'</t>
  </si>
  <si>
    <t>PRV-209</t>
  </si>
  <si>
    <t>'Blue Tit Magor'</t>
  </si>
  <si>
    <t>PRV-210</t>
  </si>
  <si>
    <t>'Bluebell'</t>
  </si>
  <si>
    <t>PRV-211</t>
  </si>
  <si>
    <t>'Blueshine Girl'</t>
  </si>
  <si>
    <t>PRV-212</t>
  </si>
  <si>
    <t>'Blurettia'</t>
  </si>
  <si>
    <t>PRV-213</t>
  </si>
  <si>
    <t>PRV-214</t>
  </si>
  <si>
    <t>Rhododendron brachycarpum</t>
  </si>
  <si>
    <t>PRV-215</t>
  </si>
  <si>
    <t>Rhododendron brachycarpum ×'Goldsworth Orange'</t>
  </si>
  <si>
    <t>PRV-218</t>
  </si>
  <si>
    <t>Rhododendron brachycarpum ssp. fauriei</t>
  </si>
  <si>
    <t>PRV-216</t>
  </si>
  <si>
    <t>Rhododendron brachycarpum var. tigerstedtii</t>
  </si>
  <si>
    <t>PRV-217</t>
  </si>
  <si>
    <t>Rhododendron brachycarpum x insigne</t>
  </si>
  <si>
    <t>PRV-219</t>
  </si>
  <si>
    <t>'Bremen'</t>
  </si>
  <si>
    <t>PRV-220</t>
  </si>
  <si>
    <t>'Breslau'</t>
  </si>
  <si>
    <t>PRV-221</t>
  </si>
  <si>
    <t>'Britannia' x sutchuenense</t>
  </si>
  <si>
    <t>PRV-222</t>
  </si>
  <si>
    <t>'Bruce Brechtbill'</t>
  </si>
  <si>
    <t>PRV-223</t>
  </si>
  <si>
    <t>'Bruns Diana'</t>
  </si>
  <si>
    <t>PRV-224</t>
  </si>
  <si>
    <t>'Bruns Loreley'</t>
  </si>
  <si>
    <t>PRV-225</t>
  </si>
  <si>
    <t>Rhododendron bureavii</t>
  </si>
  <si>
    <t>PRV-227</t>
  </si>
  <si>
    <t>Rhododendron calendulaceum</t>
  </si>
  <si>
    <t>PRV-228</t>
  </si>
  <si>
    <t>Rhododendron calophytum</t>
  </si>
  <si>
    <t>PRV-229</t>
  </si>
  <si>
    <t>Rhododendron calostrotum</t>
  </si>
  <si>
    <t>PRV-230</t>
  </si>
  <si>
    <t>PRV-235</t>
  </si>
  <si>
    <t>Rhododendron calostrotum ssp. keleticum</t>
  </si>
  <si>
    <t>PRV-231</t>
  </si>
  <si>
    <t>Rhododendron calostrotum ssp. riparoides</t>
  </si>
  <si>
    <t>PRV-232</t>
  </si>
  <si>
    <t>Rhododendron campanulatum</t>
  </si>
  <si>
    <t>PRV-233</t>
  </si>
  <si>
    <t>Rhododendron campanulatum  ssp. aeruginosum</t>
  </si>
  <si>
    <t>PRV-234</t>
  </si>
  <si>
    <t>Rhododendron campylocarpum</t>
  </si>
  <si>
    <t>'Magor'</t>
  </si>
  <si>
    <t>PRV-236</t>
  </si>
  <si>
    <t>Rhododendron canadense</t>
  </si>
  <si>
    <t>PRV-237</t>
  </si>
  <si>
    <t>'Canary'</t>
  </si>
  <si>
    <t>PRV-238</t>
  </si>
  <si>
    <t>'Caractacus'</t>
  </si>
  <si>
    <t>PRV-239</t>
  </si>
  <si>
    <t>'Carmen'</t>
  </si>
  <si>
    <t>PRV-240</t>
  </si>
  <si>
    <t>'Catawbiense Album'</t>
  </si>
  <si>
    <t>PRV-241</t>
  </si>
  <si>
    <t>'Catawbiense Borsault'</t>
  </si>
  <si>
    <t>PRV-242</t>
  </si>
  <si>
    <t>'Catawbiense Grandiflorum'</t>
  </si>
  <si>
    <t>PRV-243</t>
  </si>
  <si>
    <t>'Cecile'</t>
  </si>
  <si>
    <t>PRV-244</t>
  </si>
  <si>
    <t>Rhododendron cephalanthum</t>
  </si>
  <si>
    <t>PRV-245</t>
  </si>
  <si>
    <t>Rhododendron chamaethomsonii</t>
  </si>
  <si>
    <t>PRV-246</t>
  </si>
  <si>
    <t>'Charmaine'</t>
  </si>
  <si>
    <t>PRV-247</t>
  </si>
  <si>
    <t>'Chink'</t>
  </si>
  <si>
    <t>PRV-248</t>
  </si>
  <si>
    <t>Rhododendron clementinae × aureum?</t>
  </si>
  <si>
    <t>PRV-1288</t>
  </si>
  <si>
    <t>Rhododendron concinnum</t>
  </si>
  <si>
    <t>PRV-249</t>
  </si>
  <si>
    <t>Rhododendron concinnum var. pseudoyanthium</t>
  </si>
  <si>
    <t>PRV-250</t>
  </si>
  <si>
    <t>'Constanze'</t>
  </si>
  <si>
    <t>PRV-251</t>
  </si>
  <si>
    <t>'Crest'</t>
  </si>
  <si>
    <t>PRV-252</t>
  </si>
  <si>
    <t>'Cunningham's White'</t>
  </si>
  <si>
    <t>PRV-163</t>
  </si>
  <si>
    <t>PRV-253</t>
  </si>
  <si>
    <t>'Curlew'</t>
  </si>
  <si>
    <t>PRV-254</t>
  </si>
  <si>
    <t>'Dagmar'</t>
  </si>
  <si>
    <t>PRV-255</t>
  </si>
  <si>
    <t>'Daniela'</t>
  </si>
  <si>
    <t>PRV-256</t>
  </si>
  <si>
    <t>Rhododendron dauricum var. album</t>
  </si>
  <si>
    <t>PRV-257</t>
  </si>
  <si>
    <t>'Daviesii'</t>
  </si>
  <si>
    <t>PRV-258</t>
  </si>
  <si>
    <t>Rhododendron decorum</t>
  </si>
  <si>
    <t>PRV-259</t>
  </si>
  <si>
    <t>Rhododendron degronianum</t>
  </si>
  <si>
    <t>PRV-260</t>
  </si>
  <si>
    <t>Rhododendron degronianum  ssp. yakushimanum x pachysanthum</t>
  </si>
  <si>
    <t>PRV-269</t>
  </si>
  <si>
    <t>Rhododendron degronianum  ssp. yakushimanum x strigillosum</t>
  </si>
  <si>
    <t>PRV-271</t>
  </si>
  <si>
    <t>PRV-264</t>
  </si>
  <si>
    <t>Rhododendron degronianum ssp. heptamerum</t>
  </si>
  <si>
    <t>PRV-261</t>
  </si>
  <si>
    <t>Rhododendron degronianum ssp. yakushimanum</t>
  </si>
  <si>
    <t>PRV-262</t>
  </si>
  <si>
    <t>'Edelweiss'</t>
  </si>
  <si>
    <t>PRV-263</t>
  </si>
  <si>
    <t>Rhododendron degronianum ssp. yakushimanum x adenophorum</t>
  </si>
  <si>
    <t>PRV-265</t>
  </si>
  <si>
    <t>Rhododendron degronianum ssp. yakushimanum x bureavii</t>
  </si>
  <si>
    <t>PRV-266</t>
  </si>
  <si>
    <t>Rhododendron degronianum ssp. yakushimanum x bureavii x rex</t>
  </si>
  <si>
    <t>PRV-267</t>
  </si>
  <si>
    <t>Rhododendron degronianum ssp. yakushimanum x fortunei</t>
  </si>
  <si>
    <t>PRV-268</t>
  </si>
  <si>
    <t>Rhododendron degronianum ssp. yakushimanum x sherriffii</t>
  </si>
  <si>
    <t>PRV-270</t>
  </si>
  <si>
    <t>Rhododendron discolor × 'Oldenburg'</t>
  </si>
  <si>
    <t>PRV-272</t>
  </si>
  <si>
    <t>Rhododendron discolor × 'Vauban'</t>
  </si>
  <si>
    <t>PRV-273</t>
  </si>
  <si>
    <t>Rhododendron diversipilosum</t>
  </si>
  <si>
    <t>PRV-274</t>
  </si>
  <si>
    <t>'Doc'</t>
  </si>
  <si>
    <t>PRV-275</t>
  </si>
  <si>
    <t>'Dopey'</t>
  </si>
  <si>
    <t>PRV-276</t>
  </si>
  <si>
    <t>'Dr. Ernst Schäle'</t>
  </si>
  <si>
    <t>PRV-277</t>
  </si>
  <si>
    <t>'Dr. M. Oosthoeck'</t>
  </si>
  <si>
    <t>PRV-278</t>
  </si>
  <si>
    <t>'Duke of York'</t>
  </si>
  <si>
    <t>PRV-279</t>
  </si>
  <si>
    <t xml:space="preserve">Rhododendron </t>
  </si>
  <si>
    <t>'Dyret i Hagavik'</t>
  </si>
  <si>
    <t>PRV-1216</t>
  </si>
  <si>
    <t>'Edeltraud'</t>
  </si>
  <si>
    <t>PRV-280</t>
  </si>
  <si>
    <t>'Edward S. Rand'</t>
  </si>
  <si>
    <t>PRV-281</t>
  </si>
  <si>
    <t>'Effner'</t>
  </si>
  <si>
    <t>PRV-282</t>
  </si>
  <si>
    <t>'Eggert Rohwer'</t>
  </si>
  <si>
    <t>PRV-283</t>
  </si>
  <si>
    <t>'Ehrengold'</t>
  </si>
  <si>
    <t>PRV-284</t>
  </si>
  <si>
    <t>Rhododendron elegantulum</t>
  </si>
  <si>
    <t>PRV-285</t>
  </si>
  <si>
    <t>'English Roseum'</t>
  </si>
  <si>
    <t>PRV-286</t>
  </si>
  <si>
    <t>'Erato'</t>
  </si>
  <si>
    <t>PRV-287</t>
  </si>
  <si>
    <t>Rhododendron eudoxum var. brunneifolium</t>
  </si>
  <si>
    <t>PRV-288</t>
  </si>
  <si>
    <t>'Europa 93'</t>
  </si>
  <si>
    <t>PRV-289</t>
  </si>
  <si>
    <t>'Evelyn'</t>
  </si>
  <si>
    <t>PRV-290</t>
  </si>
  <si>
    <t>'Everestianum'</t>
  </si>
  <si>
    <t>PRV-291</t>
  </si>
  <si>
    <t>Rhododendron faberi</t>
  </si>
  <si>
    <t>PRV-292</t>
  </si>
  <si>
    <t>Rhododendron faberi ssp. prattii</t>
  </si>
  <si>
    <t>PRV-293</t>
  </si>
  <si>
    <t>'Fantastica'</t>
  </si>
  <si>
    <t>PRV-294</t>
  </si>
  <si>
    <t>Rhododendron 'Fantastica' × proteoides</t>
  </si>
  <si>
    <t>PRV-295</t>
  </si>
  <si>
    <t>Rhododendron fastigiatum</t>
  </si>
  <si>
    <t>PRV-296</t>
  </si>
  <si>
    <t>'Fastuosum Flore Pleno'</t>
  </si>
  <si>
    <t>PRV-297</t>
  </si>
  <si>
    <t>Rhododendron ferrugineum</t>
  </si>
  <si>
    <t>PRV-298</t>
  </si>
  <si>
    <t>'Feuerschein'</t>
  </si>
  <si>
    <t>PRV-299</t>
  </si>
  <si>
    <t>'Feuerwerk'</t>
  </si>
  <si>
    <t>PRV-300</t>
  </si>
  <si>
    <t>'Flava'</t>
  </si>
  <si>
    <t>PRV-301</t>
  </si>
  <si>
    <t>'Flava Rosea'</t>
  </si>
  <si>
    <t>PRV-302</t>
  </si>
  <si>
    <t>'Florkissen'</t>
  </si>
  <si>
    <t>PRV-303</t>
  </si>
  <si>
    <t>'Forlana'</t>
  </si>
  <si>
    <t>PRV-304</t>
  </si>
  <si>
    <t>Rhododendron forrestii ssp. forrestii</t>
  </si>
  <si>
    <t>PRV-305</t>
  </si>
  <si>
    <t>Rhododendron fortunei</t>
  </si>
  <si>
    <t>PRV-306</t>
  </si>
  <si>
    <t>Rhododendron fortunei x bureavii</t>
  </si>
  <si>
    <t>PRV-307</t>
  </si>
  <si>
    <t>'Freifrau Csilla von Böselager'</t>
  </si>
  <si>
    <t>PRV-308</t>
  </si>
  <si>
    <t>'Frühlingzauber'</t>
  </si>
  <si>
    <t>PRV-309</t>
  </si>
  <si>
    <t>'Fuego'</t>
  </si>
  <si>
    <t>PRV-310</t>
  </si>
  <si>
    <t>Rhododendron fulgens</t>
  </si>
  <si>
    <t>PRV-311</t>
  </si>
  <si>
    <t>'Furnivall's Daughter'</t>
  </si>
  <si>
    <t>PRV-312</t>
  </si>
  <si>
    <t>'Gartendirektor Rieger'</t>
  </si>
  <si>
    <t>PRV-313</t>
  </si>
  <si>
    <t>'Germania'</t>
  </si>
  <si>
    <t>PRV-314</t>
  </si>
  <si>
    <t>'Gigi'</t>
  </si>
  <si>
    <t>PRV-315</t>
  </si>
  <si>
    <t>PRV-316</t>
  </si>
  <si>
    <t>'Gletschernacht'</t>
  </si>
  <si>
    <t>PRV-317</t>
  </si>
  <si>
    <t>'Gold Dust'</t>
  </si>
  <si>
    <t>PRV-318</t>
  </si>
  <si>
    <t>'Goldbukett'</t>
  </si>
  <si>
    <t>PRV-319</t>
  </si>
  <si>
    <t>'Golden Torch'</t>
  </si>
  <si>
    <t>PRV-320</t>
  </si>
  <si>
    <t>PRV-323</t>
  </si>
  <si>
    <t>'Goldflimmer'</t>
  </si>
  <si>
    <t>PRV-321</t>
  </si>
  <si>
    <t>'Goldika'</t>
  </si>
  <si>
    <t>PRV-322</t>
  </si>
  <si>
    <t>'Gomer Waterer'</t>
  </si>
  <si>
    <t>PRV-324</t>
  </si>
  <si>
    <t>'Governianum'</t>
  </si>
  <si>
    <t>PRV-325</t>
  </si>
  <si>
    <t>'Grace Seabrook'</t>
  </si>
  <si>
    <t>PRV-326</t>
  </si>
  <si>
    <t>'Grumpy'</t>
  </si>
  <si>
    <t>PRV-327</t>
  </si>
  <si>
    <t>'Gräfin Kirchbach'</t>
  </si>
  <si>
    <t>PRV-328</t>
  </si>
  <si>
    <t>'Gunborg'</t>
  </si>
  <si>
    <t>PRV-329</t>
  </si>
  <si>
    <t>'Hachmann's Brasilia'</t>
  </si>
  <si>
    <t>PRV-330</t>
  </si>
  <si>
    <t>'Hachmann's Junifeuer'</t>
  </si>
  <si>
    <t>PRV-331</t>
  </si>
  <si>
    <t>'Hachmann's Lagerfeuer'</t>
  </si>
  <si>
    <t>PRV-332</t>
  </si>
  <si>
    <t>'Hachmann's Marlis'</t>
  </si>
  <si>
    <t>PRV-333</t>
  </si>
  <si>
    <t>'Hachmann's Polaris'</t>
  </si>
  <si>
    <t>PRV-334</t>
  </si>
  <si>
    <t>'Hachmann's Rosabella'</t>
  </si>
  <si>
    <t>PRV-335</t>
  </si>
  <si>
    <t>'Hachmann's Rosarka'</t>
  </si>
  <si>
    <t>PRV-336</t>
  </si>
  <si>
    <t>Rhododendron haematodes</t>
  </si>
  <si>
    <t>PRV-337</t>
  </si>
  <si>
    <t>'Happy'</t>
  </si>
  <si>
    <t>PRV-338</t>
  </si>
  <si>
    <t>'Helen Everitt'</t>
  </si>
  <si>
    <t>PRV-339</t>
  </si>
  <si>
    <t>'Helgoland'</t>
  </si>
  <si>
    <t>PRV-340</t>
  </si>
  <si>
    <t>'Hermann Backhus'</t>
  </si>
  <si>
    <t>PRV-341</t>
  </si>
  <si>
    <t>hippophaeoides 'Blue Silver'</t>
  </si>
  <si>
    <t>PRV-342</t>
  </si>
  <si>
    <t>Rhododendron hodgsonii</t>
  </si>
  <si>
    <t>PRV-343</t>
  </si>
  <si>
    <t>'Homebush'</t>
  </si>
  <si>
    <t>PRV-344</t>
  </si>
  <si>
    <t>'Homer II'</t>
  </si>
  <si>
    <t>PRV-345</t>
  </si>
  <si>
    <t>'Hotei'</t>
  </si>
  <si>
    <t>PRV-346</t>
  </si>
  <si>
    <t>'Humboldt'</t>
  </si>
  <si>
    <t>PRV-347</t>
  </si>
  <si>
    <t>'Hummingbird'</t>
  </si>
  <si>
    <t>PRV-348</t>
  </si>
  <si>
    <t>Rhododendron hunnewellianum</t>
  </si>
  <si>
    <t>PRV-349</t>
  </si>
  <si>
    <t>'Hurricane'</t>
  </si>
  <si>
    <t>PRV-350</t>
  </si>
  <si>
    <t>'Hydon Velvet'</t>
  </si>
  <si>
    <t>PRV-351</t>
  </si>
  <si>
    <t>'Hyperion'</t>
  </si>
  <si>
    <t>PRV-352</t>
  </si>
  <si>
    <t>Rhododendron hyperythrum</t>
  </si>
  <si>
    <t>PRV-353</t>
  </si>
  <si>
    <t>'Ignatius Sargent'</t>
  </si>
  <si>
    <t>PRV-354</t>
  </si>
  <si>
    <t>'Inamorata'</t>
  </si>
  <si>
    <t>PRV-355</t>
  </si>
  <si>
    <t>Rhododendron insigne</t>
  </si>
  <si>
    <t>PRV-356</t>
  </si>
  <si>
    <t>Rhododendron insigne × smirnowii</t>
  </si>
  <si>
    <t>PRV-357</t>
  </si>
  <si>
    <t>'Irmelies'</t>
  </si>
  <si>
    <t>PRV-358</t>
  </si>
  <si>
    <t>'Jackwill'</t>
  </si>
  <si>
    <t>PRV-359</t>
  </si>
  <si>
    <t>'Janet Blair'</t>
  </si>
  <si>
    <t>PRV-360</t>
  </si>
  <si>
    <t>'Jolie Madame'</t>
  </si>
  <si>
    <t>PRV-361</t>
  </si>
  <si>
    <t>'Juniglocke'</t>
  </si>
  <si>
    <t>PRV-362</t>
  </si>
  <si>
    <t>'Juwel'</t>
  </si>
  <si>
    <t>PRV-363</t>
  </si>
  <si>
    <t>PRV-491</t>
  </si>
  <si>
    <t>Rhododendron kaempferi f. latisepalum</t>
  </si>
  <si>
    <t>PRV-364</t>
  </si>
  <si>
    <t>'Kalinka'</t>
  </si>
  <si>
    <t>PRV-365</t>
  </si>
  <si>
    <t>'Kantilene'</t>
  </si>
  <si>
    <t>PRV-366</t>
  </si>
  <si>
    <t>'Karin'</t>
  </si>
  <si>
    <t>PRV-367</t>
  </si>
  <si>
    <t>'Kimberly'</t>
  </si>
  <si>
    <t>PRV-368</t>
  </si>
  <si>
    <t>'Kleefeld'</t>
  </si>
  <si>
    <t>PRV-369</t>
  </si>
  <si>
    <t>'Kokardia'</t>
  </si>
  <si>
    <t>PRV-370</t>
  </si>
  <si>
    <t>'Koster's Brilliant Red'</t>
  </si>
  <si>
    <t>PRV-371</t>
  </si>
  <si>
    <t>'Kupferberg'</t>
  </si>
  <si>
    <t>PRV-372</t>
  </si>
  <si>
    <t>Käthe Heinje'</t>
  </si>
  <si>
    <t>PRV-373</t>
  </si>
  <si>
    <t>Rhododendron lacteum</t>
  </si>
  <si>
    <t>PRV-374</t>
  </si>
  <si>
    <t>'Lady Annette de Trafford'</t>
  </si>
  <si>
    <t>PRV-375</t>
  </si>
  <si>
    <t>'Lampion'</t>
  </si>
  <si>
    <t>PRV-376</t>
  </si>
  <si>
    <t>'Lanzette'</t>
  </si>
  <si>
    <t>PRV-377</t>
  </si>
  <si>
    <t>Rhododendron lapponicum var. parvifolium</t>
  </si>
  <si>
    <t>PRV-378</t>
  </si>
  <si>
    <t>Rhododendron laudanum var. temoense</t>
  </si>
  <si>
    <t>PRV-379</t>
  </si>
  <si>
    <t>'Lauretta'</t>
  </si>
  <si>
    <t>PRV-380</t>
  </si>
  <si>
    <t>'Lavendula'</t>
  </si>
  <si>
    <t>PRV-381</t>
  </si>
  <si>
    <t>'Lee's Dark Purple'</t>
  </si>
  <si>
    <t>PRV-382</t>
  </si>
  <si>
    <t>'Lem's Stormcloud'</t>
  </si>
  <si>
    <t>PRV-383</t>
  </si>
  <si>
    <t>Rhododendron lepidostylum</t>
  </si>
  <si>
    <t>PRV-384</t>
  </si>
  <si>
    <t>'Linda'</t>
  </si>
  <si>
    <t>PRV-385</t>
  </si>
  <si>
    <t>'Lord Roberts'</t>
  </si>
  <si>
    <t>PRV-386</t>
  </si>
  <si>
    <t>'Ludgerstal'</t>
  </si>
  <si>
    <t>PRV-387</t>
  </si>
  <si>
    <t>'Luisella'</t>
  </si>
  <si>
    <t>PRV-388</t>
  </si>
  <si>
    <t>'Lumina'</t>
  </si>
  <si>
    <t>PRV-389</t>
  </si>
  <si>
    <t>Rhododendron luteum</t>
  </si>
  <si>
    <t>PRV-390</t>
  </si>
  <si>
    <t>'Madam Felle'</t>
  </si>
  <si>
    <t>PRV-391</t>
  </si>
  <si>
    <t>'Madame Ida Rubinstein'</t>
  </si>
  <si>
    <t>PRV-392</t>
  </si>
  <si>
    <t>'Maharanai'</t>
  </si>
  <si>
    <t>PRV-393</t>
  </si>
  <si>
    <t>'Maifeuer'</t>
  </si>
  <si>
    <t>PRV-394</t>
  </si>
  <si>
    <t>'Mancando'</t>
  </si>
  <si>
    <t>PRV-395</t>
  </si>
  <si>
    <t>'Marietta'</t>
  </si>
  <si>
    <t>PRV-396</t>
  </si>
  <si>
    <t>Rhododendron maximum</t>
  </si>
  <si>
    <t>PRV-397</t>
  </si>
  <si>
    <t>Rhododendron mekongense var. mekongense</t>
  </si>
  <si>
    <t>viridescens 'Doshong La'</t>
  </si>
  <si>
    <t>PRV-398</t>
  </si>
  <si>
    <t>Rhododendron menziesii</t>
  </si>
  <si>
    <t>PRV-399</t>
  </si>
  <si>
    <t>'Midsummer' x strigillosum</t>
  </si>
  <si>
    <t>PRV-400</t>
  </si>
  <si>
    <t>Rhododendron minus</t>
  </si>
  <si>
    <t>PRV-401</t>
  </si>
  <si>
    <t>'Moerheim'</t>
  </si>
  <si>
    <t>PRV-402</t>
  </si>
  <si>
    <t>'Moerheims Pink'</t>
  </si>
  <si>
    <t>PRV-403</t>
  </si>
  <si>
    <t>Rhododendron molle</t>
  </si>
  <si>
    <t>PRV-404</t>
  </si>
  <si>
    <t>Rhododendron molle ssp. japonicum</t>
  </si>
  <si>
    <t>PRV-405</t>
  </si>
  <si>
    <t>'Molly Ann'</t>
  </si>
  <si>
    <t>PRV-406</t>
  </si>
  <si>
    <t>'Monica'</t>
  </si>
  <si>
    <t>PRV-407</t>
  </si>
  <si>
    <t>Rhododendron mucronulatum</t>
  </si>
  <si>
    <t>PRV-408</t>
  </si>
  <si>
    <t>'Nanking'</t>
  </si>
  <si>
    <t>PRV-409</t>
  </si>
  <si>
    <t>'Napoli'</t>
  </si>
  <si>
    <t>PRV-410</t>
  </si>
  <si>
    <t>'Nicoline'</t>
  </si>
  <si>
    <t>PRV-411</t>
  </si>
  <si>
    <t>'Night Sky'</t>
  </si>
  <si>
    <t>PRV-412</t>
  </si>
  <si>
    <t>Rhododendron nitidulum</t>
  </si>
  <si>
    <t>PRV-413</t>
  </si>
  <si>
    <t>'Nova Zembla'</t>
  </si>
  <si>
    <t>PRV-414</t>
  </si>
  <si>
    <t>'Oberschlesien'</t>
  </si>
  <si>
    <t>PRV-415</t>
  </si>
  <si>
    <t>'Omega'</t>
  </si>
  <si>
    <t>PRV-416</t>
  </si>
  <si>
    <t>Rhododendron orbiculare × williamsianum</t>
  </si>
  <si>
    <t>PRV-418</t>
  </si>
  <si>
    <t>Rhododendron orbiculare</t>
  </si>
  <si>
    <t>'Monika'</t>
  </si>
  <si>
    <t>PRV-417</t>
  </si>
  <si>
    <t>Rhododendron oreodoxa</t>
  </si>
  <si>
    <t>PRV-419</t>
  </si>
  <si>
    <t>Rhododendron oreodoxa var. fargesii</t>
  </si>
  <si>
    <t>PRV-420</t>
  </si>
  <si>
    <t>Rhododendron oreotrephes</t>
  </si>
  <si>
    <t>PRV-868</t>
  </si>
  <si>
    <t>'Ovation'</t>
  </si>
  <si>
    <t>PRV-421</t>
  </si>
  <si>
    <t>'P.J.M. Hudson Bay'</t>
  </si>
  <si>
    <t>PRV-422</t>
  </si>
  <si>
    <t>Rhododendron pachysanthum</t>
  </si>
  <si>
    <t>PRV-423</t>
  </si>
  <si>
    <t>'Parsons' Grandiflorum'</t>
  </si>
  <si>
    <t>PRV-424</t>
  </si>
  <si>
    <t>'Partyglanz'</t>
  </si>
  <si>
    <t>PRV-425</t>
  </si>
  <si>
    <t>'Patty Bee'</t>
  </si>
  <si>
    <t>PRV-426</t>
  </si>
  <si>
    <t>Rhododendron pemakoense</t>
  </si>
  <si>
    <t>PRV-427</t>
  </si>
  <si>
    <t>Rhododendron pentandrum</t>
  </si>
  <si>
    <t>PRV-428</t>
  </si>
  <si>
    <t>'Percy Wiseman'</t>
  </si>
  <si>
    <t>PRV-429</t>
  </si>
  <si>
    <t>'Persil'</t>
  </si>
  <si>
    <t>PRV-430</t>
  </si>
  <si>
    <t>'Peter John Mezitt'</t>
  </si>
  <si>
    <t>PRV-431</t>
  </si>
  <si>
    <t>Rhododendron phaeochrysum</t>
  </si>
  <si>
    <t>PRV-432</t>
  </si>
  <si>
    <t>'Piepmatz'</t>
  </si>
  <si>
    <t>PRV-433</t>
  </si>
  <si>
    <t>Rhododendron pilosum</t>
  </si>
  <si>
    <t>PRV-434</t>
  </si>
  <si>
    <t>'Pink Drift'</t>
  </si>
  <si>
    <t>PRV-435</t>
  </si>
  <si>
    <t>'Pink Pearl'</t>
  </si>
  <si>
    <t>PRV-436</t>
  </si>
  <si>
    <t>'PJM Regal'</t>
  </si>
  <si>
    <t>PRV-437</t>
  </si>
  <si>
    <t>Rhododendron polycladum</t>
  </si>
  <si>
    <t>PRV-438</t>
  </si>
  <si>
    <t xml:space="preserve">Rhododendron ponticum × ponticum </t>
  </si>
  <si>
    <t>PRV-440</t>
  </si>
  <si>
    <t>Rhododendron ponticum</t>
  </si>
  <si>
    <t>''Minde''</t>
  </si>
  <si>
    <t>PRV-1156</t>
  </si>
  <si>
    <t>'Ponticum Roseum'</t>
  </si>
  <si>
    <t>PRV-439</t>
  </si>
  <si>
    <t>'Praecox'</t>
  </si>
  <si>
    <t>PRV-441</t>
  </si>
  <si>
    <t>Rhododendron praevernum</t>
  </si>
  <si>
    <t>PRV-1270</t>
  </si>
  <si>
    <t>'Princess Anne'</t>
  </si>
  <si>
    <t>PRV-442</t>
  </si>
  <si>
    <t>Rhododendron prinophyllum</t>
  </si>
  <si>
    <t>PRV-443</t>
  </si>
  <si>
    <t>'Prinz Karneval'</t>
  </si>
  <si>
    <t>PRV-444</t>
  </si>
  <si>
    <t>'Professor Horrst Robenek'</t>
  </si>
  <si>
    <t>PRV-445</t>
  </si>
  <si>
    <t>Rhododendron pseudochrysanthum</t>
  </si>
  <si>
    <t>PRV-446</t>
  </si>
  <si>
    <t>'Purple Gem'</t>
  </si>
  <si>
    <t>PRV-447</t>
  </si>
  <si>
    <t>'Purple Splendour'</t>
  </si>
  <si>
    <t>PRV-448</t>
  </si>
  <si>
    <t>'Radistrotum'</t>
  </si>
  <si>
    <t>PRV-449</t>
  </si>
  <si>
    <t>'Ramapo'</t>
  </si>
  <si>
    <t>PRV-450</t>
  </si>
  <si>
    <t>Rhododendron recurvoides</t>
  </si>
  <si>
    <t>PRV-451</t>
  </si>
  <si>
    <t>'Red Carpet'</t>
  </si>
  <si>
    <t>PRV-452</t>
  </si>
  <si>
    <t>'Redwood'</t>
  </si>
  <si>
    <t>PRV-453</t>
  </si>
  <si>
    <t>'Rendezvous'</t>
  </si>
  <si>
    <t>PRV-454</t>
  </si>
  <si>
    <t>Rhododendron reticulatum</t>
  </si>
  <si>
    <t>PRV-455</t>
  </si>
  <si>
    <t>Rhododendron rex</t>
  </si>
  <si>
    <t>PRV-456</t>
  </si>
  <si>
    <t>Rhododendron rex ssp. fictolacteum</t>
  </si>
  <si>
    <t>PRV-457</t>
  </si>
  <si>
    <t>Rhododendron rigidum</t>
  </si>
  <si>
    <t>PRV-458</t>
  </si>
  <si>
    <t>'Riplet'</t>
  </si>
  <si>
    <t>PRV-459</t>
  </si>
  <si>
    <t>Rhododendron ririei</t>
  </si>
  <si>
    <t>PRV-460</t>
  </si>
  <si>
    <t>'Roland'</t>
  </si>
  <si>
    <t>PRV-461</t>
  </si>
  <si>
    <t>'Rosa Regen'</t>
  </si>
  <si>
    <t>PRV-462</t>
  </si>
  <si>
    <t>'Rosata'</t>
  </si>
  <si>
    <t>PRV-463</t>
  </si>
  <si>
    <t>'Rotes Barett'</t>
  </si>
  <si>
    <t>PRV-464</t>
  </si>
  <si>
    <t>'Rothenburg'</t>
  </si>
  <si>
    <t>PRV-465</t>
  </si>
  <si>
    <t>'Rotkäppchen'</t>
  </si>
  <si>
    <t>PRV-989</t>
  </si>
  <si>
    <t>Rhododendron roxieanum</t>
  </si>
  <si>
    <t>PRV-1157</t>
  </si>
  <si>
    <t>Rhododendron rubiginosum</t>
  </si>
  <si>
    <t>PRV-990</t>
  </si>
  <si>
    <t>'Rubikonda'</t>
  </si>
  <si>
    <t>PRV-466</t>
  </si>
  <si>
    <t>'Rumpelstilzchen'</t>
  </si>
  <si>
    <t>PRV-467</t>
  </si>
  <si>
    <t>russatum 'Cook's Russatum'</t>
  </si>
  <si>
    <t>PRV-468</t>
  </si>
  <si>
    <t>Rhododendron russatum</t>
  </si>
  <si>
    <t>'Keillour'</t>
  </si>
  <si>
    <t>PRV-991</t>
  </si>
  <si>
    <t>'Sacko'</t>
  </si>
  <si>
    <t>PRV-1158</t>
  </si>
  <si>
    <t>Rhododendron saluenense</t>
  </si>
  <si>
    <t>PRV-469</t>
  </si>
  <si>
    <t>'Sammetglut'</t>
  </si>
  <si>
    <t>PRV-470</t>
  </si>
  <si>
    <t>Rhododendron sanguineum ssp. sanguineum var. haemaleum</t>
  </si>
  <si>
    <t>PRV-471</t>
  </si>
  <si>
    <t>'Sappho'</t>
  </si>
  <si>
    <t>PRV-472</t>
  </si>
  <si>
    <t>'Satan'</t>
  </si>
  <si>
    <t>PRV-473</t>
  </si>
  <si>
    <t>Rhododendron scandens</t>
  </si>
  <si>
    <t>PRV-1155</t>
  </si>
  <si>
    <t>'Scarlet Wonder'</t>
  </si>
  <si>
    <t>PRV-992</t>
  </si>
  <si>
    <t>Rhododendron schlippenbachii</t>
  </si>
  <si>
    <t>PRV-1217</t>
  </si>
  <si>
    <t>'Schneekoppe'</t>
  </si>
  <si>
    <t>PRV-474</t>
  </si>
  <si>
    <t>'Schneespiegel'</t>
  </si>
  <si>
    <t>PRV-475</t>
  </si>
  <si>
    <t>'Schneewolke'</t>
  </si>
  <si>
    <t>PRV-1159</t>
  </si>
  <si>
    <t>'Schneverdingen'</t>
  </si>
  <si>
    <t>PRV-476</t>
  </si>
  <si>
    <t>'Scintillation'</t>
  </si>
  <si>
    <t>PRV-993</t>
  </si>
  <si>
    <t>'Seestadt Bremerhaven'</t>
  </si>
  <si>
    <t>PRV-477</t>
  </si>
  <si>
    <t>'Seidel Nr. 100'</t>
  </si>
  <si>
    <t>PRV-478</t>
  </si>
  <si>
    <t>'Seven Stars'</t>
  </si>
  <si>
    <t>PRV-479</t>
  </si>
  <si>
    <t>'Sham's Candy'</t>
  </si>
  <si>
    <t>PRV-480</t>
  </si>
  <si>
    <t>'Silvia'</t>
  </si>
  <si>
    <t>PRV-481</t>
  </si>
  <si>
    <t>'Sleepy'</t>
  </si>
  <si>
    <t>PRV-482</t>
  </si>
  <si>
    <t>Rhododendron smirnowii</t>
  </si>
  <si>
    <t>PRV-994</t>
  </si>
  <si>
    <t>'Göteborg'</t>
  </si>
  <si>
    <t>PRV-483</t>
  </si>
  <si>
    <t>'Sneezy'</t>
  </si>
  <si>
    <t>PRV-484</t>
  </si>
  <si>
    <t>'Songbird'</t>
  </si>
  <si>
    <t>PRV-485</t>
  </si>
  <si>
    <t>Rhododendron souliei</t>
  </si>
  <si>
    <t>PRV-995</t>
  </si>
  <si>
    <t>Rhododendron souliei × 'Cowslip'</t>
  </si>
  <si>
    <t>PRV-996</t>
  </si>
  <si>
    <t>'Stadt Essen'</t>
  </si>
  <si>
    <t>PRV-486</t>
  </si>
  <si>
    <t>'Stadt Westerstede'</t>
  </si>
  <si>
    <t>PRV-487</t>
  </si>
  <si>
    <t>Rhododendron strigillosum</t>
  </si>
  <si>
    <t>PRV-997</t>
  </si>
  <si>
    <t>'Susan'</t>
  </si>
  <si>
    <t>PRV-488</t>
  </si>
  <si>
    <t>Rhododendron sutchuenense</t>
  </si>
  <si>
    <t>PRV-489</t>
  </si>
  <si>
    <t>'Tarantella'</t>
  </si>
  <si>
    <t>PRV-490</t>
  </si>
  <si>
    <t>Rhododendron telmateium</t>
  </si>
  <si>
    <t>PRV-492</t>
  </si>
  <si>
    <t>'Tidbit'</t>
  </si>
  <si>
    <t>PRV-493</t>
  </si>
  <si>
    <t>'Tina Heinje'</t>
  </si>
  <si>
    <t>PRV-494</t>
  </si>
  <si>
    <t>Rhododendron tomentosum</t>
  </si>
  <si>
    <t>PRV-495</t>
  </si>
  <si>
    <t>'Tottenham'</t>
  </si>
  <si>
    <t>PRV-496</t>
  </si>
  <si>
    <t>'Toucan'</t>
  </si>
  <si>
    <t>PRV-497</t>
  </si>
  <si>
    <t>Rhododendron traillianum</t>
  </si>
  <si>
    <t>PRV-998</t>
  </si>
  <si>
    <t>'Tromba'</t>
  </si>
  <si>
    <t>PRV-498</t>
  </si>
  <si>
    <t>Rhododendron tsariense</t>
  </si>
  <si>
    <t>PRV-499</t>
  </si>
  <si>
    <t>Rhododendron ungernii</t>
  </si>
  <si>
    <t>PRV-1218</t>
  </si>
  <si>
    <t>'Usambara'</t>
  </si>
  <si>
    <t>PRV-500</t>
  </si>
  <si>
    <t>Rhododendron vaseyi</t>
  </si>
  <si>
    <t>PRV-501</t>
  </si>
  <si>
    <t>'Vater Böhlje'</t>
  </si>
  <si>
    <t>PRV-1282</t>
  </si>
  <si>
    <t>Rhododendron vernicosum</t>
  </si>
  <si>
    <t>PRV-502</t>
  </si>
  <si>
    <t>'Virginia Richards'</t>
  </si>
  <si>
    <t>PRV-999</t>
  </si>
  <si>
    <t>Rhododendron viscosum</t>
  </si>
  <si>
    <t>PRV-503</t>
  </si>
  <si>
    <t>'Viscy'</t>
  </si>
  <si>
    <t>PRV-504</t>
  </si>
  <si>
    <t>'Vulcan's Flame'</t>
  </si>
  <si>
    <t>PRV-505</t>
  </si>
  <si>
    <t>Rhododendron wallichii</t>
  </si>
  <si>
    <t>PRV-506</t>
  </si>
  <si>
    <t>Rhododendron wardii</t>
  </si>
  <si>
    <t>PRV-1160</t>
  </si>
  <si>
    <t>Rhododendron wardii × williamsianum</t>
  </si>
  <si>
    <t>PRV-508</t>
  </si>
  <si>
    <t>Rhododendron wardii var. puralbum</t>
  </si>
  <si>
    <t>PRV-507</t>
  </si>
  <si>
    <t>'Wigeon'</t>
  </si>
  <si>
    <t>PRV-509</t>
  </si>
  <si>
    <t>'Wilgen's Ruby'</t>
  </si>
  <si>
    <t>PRV-510</t>
  </si>
  <si>
    <t>Rhododendron wiltonii</t>
  </si>
  <si>
    <t>PRV-1000</t>
  </si>
  <si>
    <t>Rhododendron wiltonii × bureavii</t>
  </si>
  <si>
    <t>PRV-511</t>
  </si>
  <si>
    <t>'Witch Doctor'</t>
  </si>
  <si>
    <t>PRV-1219</t>
  </si>
  <si>
    <t>'Wren'</t>
  </si>
  <si>
    <t>PRV-512</t>
  </si>
  <si>
    <t>Rhododendron yedoense var. poukhanense</t>
  </si>
  <si>
    <t>PRV-1001</t>
  </si>
  <si>
    <t>Alperips</t>
  </si>
  <si>
    <t>Ribes alpinum</t>
  </si>
  <si>
    <t>PRV-516</t>
  </si>
  <si>
    <t>Lundstadroser</t>
  </si>
  <si>
    <t>Rosa  (Moderne buskroser (S) Group)</t>
  </si>
  <si>
    <t>'Syr'</t>
  </si>
  <si>
    <t>PRV-696</t>
  </si>
  <si>
    <t>PRV-1073</t>
  </si>
  <si>
    <t>PRV-1171</t>
  </si>
  <si>
    <t>Rose</t>
  </si>
  <si>
    <t>Rosa  gallica el. damascena</t>
  </si>
  <si>
    <t>Dalstorp'</t>
  </si>
  <si>
    <t>PRV-518</t>
  </si>
  <si>
    <t>Rosa</t>
  </si>
  <si>
    <t xml:space="preserve"> 'Great Western'</t>
  </si>
  <si>
    <t>PRV-1162</t>
  </si>
  <si>
    <t xml:space="preserve"> ''Husmorrosa' </t>
  </si>
  <si>
    <t>PRV-1008</t>
  </si>
  <si>
    <t xml:space="preserve"> 'Kaiserin des Nordens'  </t>
  </si>
  <si>
    <t>PRV-1028</t>
  </si>
  <si>
    <t xml:space="preserve"> 'Maria von Wright'</t>
  </si>
  <si>
    <t>PRV-1161</t>
  </si>
  <si>
    <t>Albarose</t>
  </si>
  <si>
    <t>Rosa (Alba (A) / Damask (D) Group</t>
  </si>
  <si>
    <t>'Blush Hip'</t>
  </si>
  <si>
    <t>PRV-1054</t>
  </si>
  <si>
    <t>Rosa (Alba (A) Group)</t>
  </si>
  <si>
    <t>'Chloris'</t>
  </si>
  <si>
    <t>PRV-618</t>
  </si>
  <si>
    <t>PRV-711</t>
  </si>
  <si>
    <t>PRV-1174</t>
  </si>
  <si>
    <t>'Great Maiden's Blush'</t>
  </si>
  <si>
    <t>PRV-619</t>
  </si>
  <si>
    <t>PRV-758</t>
  </si>
  <si>
    <t>'Hedvigrosa'</t>
  </si>
  <si>
    <t>PRV-617</t>
  </si>
  <si>
    <t>'Mme Legras de Saint Germain'</t>
  </si>
  <si>
    <t>PRV-620</t>
  </si>
  <si>
    <t>Rosa (Alba Group)</t>
  </si>
  <si>
    <t>'Celestial'</t>
  </si>
  <si>
    <t>PRV-533</t>
  </si>
  <si>
    <t>PRV-534</t>
  </si>
  <si>
    <t>PRV-730</t>
  </si>
  <si>
    <t>PRV-731</t>
  </si>
  <si>
    <t>PRV-732</t>
  </si>
  <si>
    <t>PRV-1077</t>
  </si>
  <si>
    <t>cf. 'La Belle Sultane'</t>
  </si>
  <si>
    <t>PRV-806</t>
  </si>
  <si>
    <t>PRV-535</t>
  </si>
  <si>
    <t>PRV-536</t>
  </si>
  <si>
    <t>'Fiskeby'</t>
  </si>
  <si>
    <t>PRV-537</t>
  </si>
  <si>
    <t>PRV-538</t>
  </si>
  <si>
    <t>PRV-539</t>
  </si>
  <si>
    <t>'Gunhild'</t>
  </si>
  <si>
    <t>PRV-540</t>
  </si>
  <si>
    <t>PRV-541</t>
  </si>
  <si>
    <t>PRV-1224</t>
  </si>
  <si>
    <t>'Königin von Dänemark'</t>
  </si>
  <si>
    <t>PRV-542</t>
  </si>
  <si>
    <t>Rosa (Borsault Group)</t>
  </si>
  <si>
    <t>'Blush Borsault'</t>
  </si>
  <si>
    <t>PRV-544</t>
  </si>
  <si>
    <t>Rosa (Bourbon (B) Group)</t>
  </si>
  <si>
    <t>[ubestemt]</t>
  </si>
  <si>
    <t>PRV-699</t>
  </si>
  <si>
    <t>'Great Western'</t>
  </si>
  <si>
    <t>PRV-623</t>
  </si>
  <si>
    <t>PRV-624</t>
  </si>
  <si>
    <t>PRV-693</t>
  </si>
  <si>
    <t>PRV-1069</t>
  </si>
  <si>
    <t>PRV-1071</t>
  </si>
  <si>
    <t>PRV-1241</t>
  </si>
  <si>
    <t>PRV-715</t>
  </si>
  <si>
    <t>'Tollbua'</t>
  </si>
  <si>
    <t>PRV-621</t>
  </si>
  <si>
    <t>'Vassteinrosa'</t>
  </si>
  <si>
    <t>PRV-532</t>
  </si>
  <si>
    <t>PRV-622</t>
  </si>
  <si>
    <t>PRV-1055</t>
  </si>
  <si>
    <t>Rosa (Bourbon Group)</t>
  </si>
  <si>
    <t>'Blommenholm'</t>
  </si>
  <si>
    <t>PRV-545</t>
  </si>
  <si>
    <t>PRV-546</t>
  </si>
  <si>
    <t>PRV-547</t>
  </si>
  <si>
    <t>'Louise Odier'</t>
  </si>
  <si>
    <t>PRV-548</t>
  </si>
  <si>
    <t>'Maria von Wright'</t>
  </si>
  <si>
    <t>PRV-549</t>
  </si>
  <si>
    <t>'Parkzierde'</t>
  </si>
  <si>
    <t>PRV-550</t>
  </si>
  <si>
    <t>'Reine de l'Îlle de Bourbon'</t>
  </si>
  <si>
    <t>PRV-551</t>
  </si>
  <si>
    <t>Rosa (Boursault (Bslt) Group)</t>
  </si>
  <si>
    <t>'Blush Boursault'</t>
  </si>
  <si>
    <t>PRV-694</t>
  </si>
  <si>
    <t>PRV-1056</t>
  </si>
  <si>
    <t>PRV-722</t>
  </si>
  <si>
    <t>ubestemt</t>
  </si>
  <si>
    <t>PRV-1278</t>
  </si>
  <si>
    <t>Rosa (Centifolia (C) / Damask (D) Group</t>
  </si>
  <si>
    <t>'Erik'</t>
  </si>
  <si>
    <t>PRV-1057</t>
  </si>
  <si>
    <t>Rosa (Centifolia (C) / Damask (D) Group)</t>
  </si>
  <si>
    <t>'Petite Lisette'</t>
  </si>
  <si>
    <t>PRV-625</t>
  </si>
  <si>
    <t>PRV-626</t>
  </si>
  <si>
    <t>PRV-627</t>
  </si>
  <si>
    <t>PRV-628</t>
  </si>
  <si>
    <t>PRV-629</t>
  </si>
  <si>
    <t>PRV-703</t>
  </si>
  <si>
    <t>PRV-1049</t>
  </si>
  <si>
    <t>PRV-1058</t>
  </si>
  <si>
    <t>Rosa (Centifolia (C) Group)</t>
  </si>
  <si>
    <t>'Johanne'</t>
  </si>
  <si>
    <t>PRV-1059</t>
  </si>
  <si>
    <t>Damaskrose</t>
  </si>
  <si>
    <t>Rosa (Damask (D) Group)</t>
  </si>
  <si>
    <t>'Blush Damask'</t>
  </si>
  <si>
    <t>PRV-631</t>
  </si>
  <si>
    <t>PRV-1060</t>
  </si>
  <si>
    <t>PRV-1061</t>
  </si>
  <si>
    <t>PRV-719</t>
  </si>
  <si>
    <t>PRV-745</t>
  </si>
  <si>
    <t>'Celsiana'</t>
  </si>
  <si>
    <t>PRV-632</t>
  </si>
  <si>
    <t>'Molderosa'</t>
  </si>
  <si>
    <t>PRV-630</t>
  </si>
  <si>
    <t>PRV-553</t>
  </si>
  <si>
    <t>PRV-554</t>
  </si>
  <si>
    <t>PRV-555</t>
  </si>
  <si>
    <t>Rosa (Eglanteria Group)</t>
  </si>
  <si>
    <t>'Magnifica'</t>
  </si>
  <si>
    <t>PRV-556</t>
  </si>
  <si>
    <t>Rosa (Floribunda (F) Group)</t>
  </si>
  <si>
    <t>'Skogul'</t>
  </si>
  <si>
    <t>PRV-695</t>
  </si>
  <si>
    <t>PRV-1103</t>
  </si>
  <si>
    <t>Rosa (Foetida Group)</t>
  </si>
  <si>
    <t>'Visingsö'</t>
  </si>
  <si>
    <t>PRV-557</t>
  </si>
  <si>
    <t>'William's Double Yellow'</t>
  </si>
  <si>
    <t>PRV-558</t>
  </si>
  <si>
    <t>Rosa (Francofurtana Group)</t>
  </si>
  <si>
    <t>'Agatha'</t>
  </si>
  <si>
    <t>PRV-559</t>
  </si>
  <si>
    <t>Rosa (Gallica (HGal) Group)</t>
  </si>
  <si>
    <t>PRV-633</t>
  </si>
  <si>
    <t>'Frankfurt'</t>
  </si>
  <si>
    <t>PRV-634</t>
  </si>
  <si>
    <t>PRV-635</t>
  </si>
  <si>
    <t>PRV-636</t>
  </si>
  <si>
    <t>'Tora'</t>
  </si>
  <si>
    <t>PRV-1070</t>
  </si>
  <si>
    <t>Rosa (Gammeldagse hageroser (Misc OGR) Group)</t>
  </si>
  <si>
    <t>'Hurdalsrosa'</t>
  </si>
  <si>
    <t>PRV-637</t>
  </si>
  <si>
    <t>PRV-1166</t>
  </si>
  <si>
    <t>'Hurdalsrose'</t>
  </si>
  <si>
    <t>PRV-1084</t>
  </si>
  <si>
    <t>Rosa (Kinaroser (HCh) Group)</t>
  </si>
  <si>
    <t>'Rival de Paestum'</t>
  </si>
  <si>
    <t>PRV-1067</t>
  </si>
  <si>
    <t>Rosa (Moderne buskroser (S) Group</t>
  </si>
  <si>
    <t>'El Ariana'</t>
  </si>
  <si>
    <t>PRV-638</t>
  </si>
  <si>
    <t>PRV-739</t>
  </si>
  <si>
    <t>'Elle'</t>
  </si>
  <si>
    <t>PRV-639</t>
  </si>
  <si>
    <t>PRV-1074</t>
  </si>
  <si>
    <t>Rosa (Moschata Group)</t>
  </si>
  <si>
    <t>Moschatahybrid</t>
  </si>
  <si>
    <t>PRV-560</t>
  </si>
  <si>
    <t>Rosa (Moseroser (M) Group)</t>
  </si>
  <si>
    <t>'Duchesse de Verneuil'</t>
  </si>
  <si>
    <t>PRV-1050</t>
  </si>
  <si>
    <t>'Henri Martin'</t>
  </si>
  <si>
    <t>PRV-640</t>
  </si>
  <si>
    <t>'Oldemor Reymerts Moserose'</t>
  </si>
  <si>
    <t>PRV-531</t>
  </si>
  <si>
    <t>Rosa (Moss Group)</t>
  </si>
  <si>
    <t xml:space="preserve"> 'Henri Martin'</t>
  </si>
  <si>
    <t>PRV-562</t>
  </si>
  <si>
    <t>PRV-563</t>
  </si>
  <si>
    <t>'Solbakkens moserose'</t>
  </si>
  <si>
    <t>PRV-561</t>
  </si>
  <si>
    <t>Rosa (Multiflora Group)</t>
  </si>
  <si>
    <t>'Geschwinds Nordlandsrose'</t>
  </si>
  <si>
    <t>PRV-564</t>
  </si>
  <si>
    <t>Rosa (Noisette (N) Group)</t>
  </si>
  <si>
    <t>'Gloire de Dijon'</t>
  </si>
  <si>
    <t>PRV-641</t>
  </si>
  <si>
    <t>Rosa (Pimpinelleroser (HSpn) Group</t>
  </si>
  <si>
    <t>[lys/hvit fyllt]</t>
  </si>
  <si>
    <t>PRV-684</t>
  </si>
  <si>
    <t>'Double Blush'</t>
  </si>
  <si>
    <t>PRV-685</t>
  </si>
  <si>
    <t>PRV-686</t>
  </si>
  <si>
    <t>PRV-687</t>
  </si>
  <si>
    <t>'Plena'</t>
  </si>
  <si>
    <t>PRV-688</t>
  </si>
  <si>
    <t>PRV-689</t>
  </si>
  <si>
    <t>PRV-690</t>
  </si>
  <si>
    <t>PRV-691</t>
  </si>
  <si>
    <t>Rosa (Portlandroser (P) Group</t>
  </si>
  <si>
    <t>'Portland Rose'</t>
  </si>
  <si>
    <t>PRV-642</t>
  </si>
  <si>
    <t>Rosa (Remontantroser (HP) Group)</t>
  </si>
  <si>
    <t>'John Hopper'</t>
  </si>
  <si>
    <t>PRV-697</t>
  </si>
  <si>
    <t>'Mme Victor Verdier'</t>
  </si>
  <si>
    <t>PRV-565</t>
  </si>
  <si>
    <t>PRV-698</t>
  </si>
  <si>
    <t>Rugosahybrid</t>
  </si>
  <si>
    <t>Rosa (Rugosa Group)</t>
  </si>
  <si>
    <t>'Conrad Ferdinand Meyer'</t>
  </si>
  <si>
    <t>PRV-568</t>
  </si>
  <si>
    <t>PRV-747</t>
  </si>
  <si>
    <t>'Dovrerosa'</t>
  </si>
  <si>
    <t>PRV-569</t>
  </si>
  <si>
    <t>'Dr Eckener'</t>
  </si>
  <si>
    <t>PRV-748</t>
  </si>
  <si>
    <t>'F.J. Grootendorst'</t>
  </si>
  <si>
    <t>PRV-751</t>
  </si>
  <si>
    <t>'Fimbriata'</t>
  </si>
  <si>
    <t>PRV-753</t>
  </si>
  <si>
    <t>'Frau Dagmar Hastrup'</t>
  </si>
  <si>
    <t>PRV-1109</t>
  </si>
  <si>
    <t>'Fru Dagmar Hastrup'</t>
  </si>
  <si>
    <t>PRV-570</t>
  </si>
  <si>
    <t>'Fønn'</t>
  </si>
  <si>
    <t>PRV-757</t>
  </si>
  <si>
    <t>'Hansa'</t>
  </si>
  <si>
    <t>PRV-571</t>
  </si>
  <si>
    <t>PRV-761</t>
  </si>
  <si>
    <t>'John Mc Nabb'</t>
  </si>
  <si>
    <t>PRV-767</t>
  </si>
  <si>
    <t>'Lac Majeau'</t>
  </si>
  <si>
    <t>PRV-1177</t>
  </si>
  <si>
    <t>'Mme George Bruant'</t>
  </si>
  <si>
    <t>PRV-774</t>
  </si>
  <si>
    <t>'Moje Hammarberg'</t>
  </si>
  <si>
    <t>PRV-1291</t>
  </si>
  <si>
    <t>'Monte Cassino'</t>
  </si>
  <si>
    <t>PRV-775</t>
  </si>
  <si>
    <t>'Monte Rosa'</t>
  </si>
  <si>
    <t>PRV-776</t>
  </si>
  <si>
    <t>'Mrs Anthony Waterer'</t>
  </si>
  <si>
    <t>PRV-777</t>
  </si>
  <si>
    <t>'New Century'</t>
  </si>
  <si>
    <t>PRV-780</t>
  </si>
  <si>
    <t>'Nordens Dronning'</t>
  </si>
  <si>
    <t>PRV-572</t>
  </si>
  <si>
    <t>PRV-1276</t>
  </si>
  <si>
    <t>'Papilan Neito'</t>
  </si>
  <si>
    <t>PRV-781</t>
  </si>
  <si>
    <t>'Ritausma'</t>
  </si>
  <si>
    <t>PRV-786</t>
  </si>
  <si>
    <t>'Rotes Meer'</t>
  </si>
  <si>
    <t>PRV-788</t>
  </si>
  <si>
    <t>'Rotes Phaenomen'</t>
  </si>
  <si>
    <t>PRV-789</t>
  </si>
  <si>
    <t>'Rugelda'</t>
  </si>
  <si>
    <t>PRV-790</t>
  </si>
  <si>
    <t>'Ruskin'</t>
  </si>
  <si>
    <t>PRV-791</t>
  </si>
  <si>
    <t>'Sarah van Vleet'</t>
  </si>
  <si>
    <t>PRV-792</t>
  </si>
  <si>
    <t>PRV-793</t>
  </si>
  <si>
    <t>'Schneezwerg'</t>
  </si>
  <si>
    <t>PRV-794</t>
  </si>
  <si>
    <t>'Turbo'</t>
  </si>
  <si>
    <t>PRV-797</t>
  </si>
  <si>
    <t>Ukjent</t>
  </si>
  <si>
    <t>PRV-805</t>
  </si>
  <si>
    <t>'Vanguard'</t>
  </si>
  <si>
    <t>PRV-809</t>
  </si>
  <si>
    <t>'White Perfection'</t>
  </si>
  <si>
    <t>PRV-811</t>
  </si>
  <si>
    <t>'Will Alderman'</t>
  </si>
  <si>
    <t>PRV-812</t>
  </si>
  <si>
    <t>Rosa (Rugosahybrider (HRg) Group)</t>
  </si>
  <si>
    <t>'Belle de Poitevine'</t>
  </si>
  <si>
    <t>PRV-744</t>
  </si>
  <si>
    <t>'Blanc Double de Coubert'</t>
  </si>
  <si>
    <t>PRV-567</t>
  </si>
  <si>
    <t>PRV-643</t>
  </si>
  <si>
    <t>PRV-1263</t>
  </si>
  <si>
    <t>PRV-746</t>
  </si>
  <si>
    <t>Slyngrose</t>
  </si>
  <si>
    <t>Rosa (Slyngroser (HHel) Group)</t>
  </si>
  <si>
    <t>'Lykkefund'</t>
  </si>
  <si>
    <t>PRV-705</t>
  </si>
  <si>
    <t>PRV-771</t>
  </si>
  <si>
    <t>Rosa (Slyngroser (HMlt) Group)</t>
  </si>
  <si>
    <t>'Geschwinds Nordlandrose I'</t>
  </si>
  <si>
    <t>PRV-1062</t>
  </si>
  <si>
    <t>Rosa (Slyngroser (HWich) Group)</t>
  </si>
  <si>
    <t>'Albertine'</t>
  </si>
  <si>
    <t>PRV-1063</t>
  </si>
  <si>
    <t>'Doctor W. van Fleet'</t>
  </si>
  <si>
    <t>PRV-644</t>
  </si>
  <si>
    <t>'Dømmesmoen'</t>
  </si>
  <si>
    <t>PRV-645</t>
  </si>
  <si>
    <t>Rosa (Spinosissima Group)</t>
  </si>
  <si>
    <t>'Nygarden'</t>
  </si>
  <si>
    <t>PRV-573</t>
  </si>
  <si>
    <t>Rosa (Villosa Group)</t>
  </si>
  <si>
    <t>'Hurdal'</t>
  </si>
  <si>
    <t>PRV-574</t>
  </si>
  <si>
    <t>Rosa (Wichurana Group)</t>
  </si>
  <si>
    <t>'American Pillar'</t>
  </si>
  <si>
    <t>PRV-575</t>
  </si>
  <si>
    <t>'Dorothy Perkins'</t>
  </si>
  <si>
    <t>PRV-576</t>
  </si>
  <si>
    <t>PRV-577</t>
  </si>
  <si>
    <t>'Dr. W. Van Fleet'</t>
  </si>
  <si>
    <t>PRV-578</t>
  </si>
  <si>
    <t>PRV-579</t>
  </si>
  <si>
    <t>'Excelsa'</t>
  </si>
  <si>
    <t>PRV-580</t>
  </si>
  <si>
    <t>PRV-581</t>
  </si>
  <si>
    <t>Rosa × borboniana</t>
  </si>
  <si>
    <t>'Bourbon Queen'</t>
  </si>
  <si>
    <t>PRV-714</t>
  </si>
  <si>
    <t>Rosa × centifolia</t>
  </si>
  <si>
    <t>'Paul Ricault'</t>
  </si>
  <si>
    <t>PRV-717</t>
  </si>
  <si>
    <t>'Paul Ricault' (misappl.)</t>
  </si>
  <si>
    <t>PRV-682</t>
  </si>
  <si>
    <t>PRV-702</t>
  </si>
  <si>
    <t>Rosa × damascena</t>
  </si>
  <si>
    <t>PRV-718</t>
  </si>
  <si>
    <t>Rosa × francofurtana</t>
  </si>
  <si>
    <t>PRV-720</t>
  </si>
  <si>
    <t>PRV-1163</t>
  </si>
  <si>
    <t>Rosa ×alba</t>
  </si>
  <si>
    <t>PRV-710</t>
  </si>
  <si>
    <t>Rosa ×alba (Alba (A) Group)</t>
  </si>
  <si>
    <t>'Maxima'</t>
  </si>
  <si>
    <t>PRV-614</t>
  </si>
  <si>
    <t>PRV-649</t>
  </si>
  <si>
    <t>PRV-650</t>
  </si>
  <si>
    <t>PRV-651</t>
  </si>
  <si>
    <t>PRV-652</t>
  </si>
  <si>
    <t>PRV-653</t>
  </si>
  <si>
    <t>PRV-654</t>
  </si>
  <si>
    <t>PRV-655</t>
  </si>
  <si>
    <t>PRV-656</t>
  </si>
  <si>
    <t>PRV-657</t>
  </si>
  <si>
    <t>PRV-658</t>
  </si>
  <si>
    <t>PRV-659</t>
  </si>
  <si>
    <t>PRV-1051</t>
  </si>
  <si>
    <t>PRV-1167</t>
  </si>
  <si>
    <t>PRV-712</t>
  </si>
  <si>
    <t>PRV-733</t>
  </si>
  <si>
    <t>PRV-734</t>
  </si>
  <si>
    <t>PRV-773</t>
  </si>
  <si>
    <t>'Maxima' Ås1</t>
  </si>
  <si>
    <t>PRV-742</t>
  </si>
  <si>
    <t>'Maxima' Ås2</t>
  </si>
  <si>
    <t>PRV-743</t>
  </si>
  <si>
    <t>'Minette'</t>
  </si>
  <si>
    <t>PRV-713</t>
  </si>
  <si>
    <t>PRV-1225</t>
  </si>
  <si>
    <t>'Selma Dahlberg'</t>
  </si>
  <si>
    <t>PRV-566</t>
  </si>
  <si>
    <t>'Semiplena'</t>
  </si>
  <si>
    <t>PRV-543</t>
  </si>
  <si>
    <t>PRV-1168</t>
  </si>
  <si>
    <t>PRV-735</t>
  </si>
  <si>
    <t>PRV-647</t>
  </si>
  <si>
    <t>PRV-648</t>
  </si>
  <si>
    <t>'Widmark'</t>
  </si>
  <si>
    <t>PRV-1107</t>
  </si>
  <si>
    <t>Rosa ×borboniana (Bourbon (B) Group)</t>
  </si>
  <si>
    <t>PRV-660</t>
  </si>
  <si>
    <t>PRV-661</t>
  </si>
  <si>
    <t>PRV-662</t>
  </si>
  <si>
    <t>Rosa ×centifolia (Centifolia (C) Group)</t>
  </si>
  <si>
    <t>'Major'</t>
  </si>
  <si>
    <t>PRV-552</t>
  </si>
  <si>
    <t>PRV-663</t>
  </si>
  <si>
    <t>PRV-664</t>
  </si>
  <si>
    <t>PRV-707</t>
  </si>
  <si>
    <t>PRV-716</t>
  </si>
  <si>
    <t>PRV-772</t>
  </si>
  <si>
    <t>'Variegata'</t>
  </si>
  <si>
    <t>PRV-665</t>
  </si>
  <si>
    <t>PRV-666</t>
  </si>
  <si>
    <t>PRV-1064</t>
  </si>
  <si>
    <t>Rosa ×centifolia</t>
  </si>
  <si>
    <t>'Dalstorp'</t>
  </si>
  <si>
    <t>PRV-613</t>
  </si>
  <si>
    <t>Rosa ×francofurtana (Francofurtana Group)</t>
  </si>
  <si>
    <t>'Empress Josephine'</t>
  </si>
  <si>
    <t>PRV-1081</t>
  </si>
  <si>
    <t>PRV-615</t>
  </si>
  <si>
    <t>PRV-721</t>
  </si>
  <si>
    <t>PRV-1222</t>
  </si>
  <si>
    <t>Rosa ×harisonii (Gulrosehybrider (HFt) Group)</t>
  </si>
  <si>
    <t>[blekgul]</t>
  </si>
  <si>
    <t>PRV-667</t>
  </si>
  <si>
    <t>PRV-1068</t>
  </si>
  <si>
    <t>Tyrkiske gulroser</t>
  </si>
  <si>
    <t>'Harison's Double Yellow'</t>
  </si>
  <si>
    <t>PRV-762</t>
  </si>
  <si>
    <t>'Harison's Yellow'</t>
  </si>
  <si>
    <t>PRV-668</t>
  </si>
  <si>
    <t>'Persian Yellow'</t>
  </si>
  <si>
    <t>PRV-782</t>
  </si>
  <si>
    <t>Rosa ×spaethiana</t>
  </si>
  <si>
    <t>'Hollandica'</t>
  </si>
  <si>
    <t>PRV-616</t>
  </si>
  <si>
    <t>Rosa ×suionum (Gammeldagse hageroser (Misc OGR) Group)</t>
  </si>
  <si>
    <t>PRV-700</t>
  </si>
  <si>
    <t>PRV-708</t>
  </si>
  <si>
    <t>'Abrahamshusets Paul Ricault'</t>
  </si>
  <si>
    <t>PRV-528</t>
  </si>
  <si>
    <t>Rosa aciculari</t>
  </si>
  <si>
    <t>'Fjøsrosa'</t>
  </si>
  <si>
    <t>PRV-754</t>
  </si>
  <si>
    <t xml:space="preserve">'Agatha' </t>
  </si>
  <si>
    <t>PRV-1042</t>
  </si>
  <si>
    <t xml:space="preserve">'Alba Maxima' </t>
  </si>
  <si>
    <t>PRV-1020</t>
  </si>
  <si>
    <t>Rosa Albarose</t>
  </si>
  <si>
    <t>PRV-801</t>
  </si>
  <si>
    <t>'Arne'</t>
  </si>
  <si>
    <t>PRV-1076</t>
  </si>
  <si>
    <t>'Belle Catherine'</t>
  </si>
  <si>
    <t>PRV-582</t>
  </si>
  <si>
    <t>PRV-583</t>
  </si>
  <si>
    <t>PRV-584</t>
  </si>
  <si>
    <t>PRV-1012</t>
  </si>
  <si>
    <t xml:space="preserve">'Blanche Moreau'  </t>
  </si>
  <si>
    <t>PRV-1021</t>
  </si>
  <si>
    <t>'Blomsterhult'</t>
  </si>
  <si>
    <t>PRV-1047</t>
  </si>
  <si>
    <t>PRV-1022</t>
  </si>
  <si>
    <t xml:space="preserve">'Celestial' </t>
  </si>
  <si>
    <t>PRV-1002</t>
  </si>
  <si>
    <t>PRV-1023</t>
  </si>
  <si>
    <t xml:space="preserve">'Celsiana' </t>
  </si>
  <si>
    <t>PRV-1024</t>
  </si>
  <si>
    <t>Rosa Centifolia</t>
  </si>
  <si>
    <t>'Onni'</t>
  </si>
  <si>
    <t>PRV-1095</t>
  </si>
  <si>
    <t>'Pikkala'</t>
  </si>
  <si>
    <t>PRV-1097</t>
  </si>
  <si>
    <t>cf. 'Abrahamshusets rose'</t>
  </si>
  <si>
    <t>PRV-517</t>
  </si>
  <si>
    <t xml:space="preserve">'Chloris' </t>
  </si>
  <si>
    <t>PRV-1025</t>
  </si>
  <si>
    <t>'Climbing American Beauty'</t>
  </si>
  <si>
    <t>PRV-1003</t>
  </si>
  <si>
    <t>Rosa conditorum</t>
  </si>
  <si>
    <t>PRV-817</t>
  </si>
  <si>
    <t>'Cramoisi Picoté</t>
  </si>
  <si>
    <t>PRV-1078</t>
  </si>
  <si>
    <t>PRV-519</t>
  </si>
  <si>
    <t>'Drifa'</t>
  </si>
  <si>
    <t>PRV-749</t>
  </si>
  <si>
    <t>'Dronningen av Danmark'</t>
  </si>
  <si>
    <t>PRV-1079</t>
  </si>
  <si>
    <t>'Duc de Cambridge'</t>
  </si>
  <si>
    <t>PRV-522</t>
  </si>
  <si>
    <t>'Edda'</t>
  </si>
  <si>
    <t>PRV-1080</t>
  </si>
  <si>
    <t xml:space="preserve">'El Areana'  </t>
  </si>
  <si>
    <t>PRV-1004</t>
  </si>
  <si>
    <t>'Emelie'</t>
  </si>
  <si>
    <t>PRV-750</t>
  </si>
  <si>
    <t>PRV-1032</t>
  </si>
  <si>
    <t>'Fenja'</t>
  </si>
  <si>
    <t>PRV-752</t>
  </si>
  <si>
    <t>PRV-520</t>
  </si>
  <si>
    <t>'Fjärsmans'</t>
  </si>
  <si>
    <t>PRV-1016</t>
  </si>
  <si>
    <t>Foecundissima</t>
  </si>
  <si>
    <t>Rosa Foecundissima 'Flore plana"</t>
  </si>
  <si>
    <t>PRV-756</t>
  </si>
  <si>
    <t>Rosa Foecundissima 'Flore pleno'</t>
  </si>
  <si>
    <t>PRV-1223</t>
  </si>
  <si>
    <t>Rosa foetida</t>
  </si>
  <si>
    <t>PRV-787</t>
  </si>
  <si>
    <t>Rosa Francofurtana</t>
  </si>
  <si>
    <t>PRV-1172</t>
  </si>
  <si>
    <t>PRV-1006</t>
  </si>
  <si>
    <t>'Frigg'</t>
  </si>
  <si>
    <t>PRV-1075</t>
  </si>
  <si>
    <t>'Frühlingsduft'</t>
  </si>
  <si>
    <t>PRV-755</t>
  </si>
  <si>
    <t>Rosa gallica</t>
  </si>
  <si>
    <t>PRV-723</t>
  </si>
  <si>
    <t>Rosa gallica (Gallica (HGal) Group)</t>
  </si>
  <si>
    <t>'Officinalis'</t>
  </si>
  <si>
    <t>PRV-1033</t>
  </si>
  <si>
    <t>PRV-587</t>
  </si>
  <si>
    <t>PRV-588</t>
  </si>
  <si>
    <t>PRV-669</t>
  </si>
  <si>
    <t>PRV-670</t>
  </si>
  <si>
    <t>PRV-671</t>
  </si>
  <si>
    <t>PRV-672</t>
  </si>
  <si>
    <t>PRV-709</t>
  </si>
  <si>
    <t>PRV-818</t>
  </si>
  <si>
    <t>PRV-1093</t>
  </si>
  <si>
    <t>'Hybrid</t>
  </si>
  <si>
    <t>PRV-586</t>
  </si>
  <si>
    <t>'Hybrid'</t>
  </si>
  <si>
    <t>PRV-585</t>
  </si>
  <si>
    <t>'Olkkala'</t>
  </si>
  <si>
    <t>PRV-1094</t>
  </si>
  <si>
    <t>'Pustebacken'</t>
  </si>
  <si>
    <t>PRV-589</t>
  </si>
  <si>
    <t>Rosa gallica-hybrid (Gallica (HGal) Group)</t>
  </si>
  <si>
    <t>PRV-1052</t>
  </si>
  <si>
    <t>PRV-673</t>
  </si>
  <si>
    <t>PRV-674</t>
  </si>
  <si>
    <t>PRV-675</t>
  </si>
  <si>
    <t>PRV-676</t>
  </si>
  <si>
    <t>PRV-677</t>
  </si>
  <si>
    <t>PRV-701</t>
  </si>
  <si>
    <t>PRV-706</t>
  </si>
  <si>
    <t>'Gerda Karlfelt'</t>
  </si>
  <si>
    <t>PRV-1013</t>
  </si>
  <si>
    <t xml:space="preserve">'Geschwind's Nordlandrose'  </t>
  </si>
  <si>
    <t>PRV-523</t>
  </si>
  <si>
    <t>PRV-1031</t>
  </si>
  <si>
    <t xml:space="preserve">'Geschwind's Schönste' </t>
  </si>
  <si>
    <t>PRV-1007</t>
  </si>
  <si>
    <t>Rosa glauca</t>
  </si>
  <si>
    <t>PRV-590</t>
  </si>
  <si>
    <t>'Gondul'</t>
  </si>
  <si>
    <t>PRV-1082</t>
  </si>
  <si>
    <t>PRV-1046</t>
  </si>
  <si>
    <t>'Gudfinna'</t>
  </si>
  <si>
    <t>PRV-759</t>
  </si>
  <si>
    <t>'Gudhem'</t>
  </si>
  <si>
    <t>PRV-760</t>
  </si>
  <si>
    <t>PRV-1019</t>
  </si>
  <si>
    <t>'Helgelandsrosa'</t>
  </si>
  <si>
    <t>PRV-529</t>
  </si>
  <si>
    <t>PRV-530</t>
  </si>
  <si>
    <t>'Hermansros'</t>
  </si>
  <si>
    <t>PRV-763</t>
  </si>
  <si>
    <t>'Herttoniemi'</t>
  </si>
  <si>
    <t>PRV-1083</t>
  </si>
  <si>
    <t>'Hilda'</t>
  </si>
  <si>
    <t>PRV-764</t>
  </si>
  <si>
    <t>'Hilda Maria'</t>
  </si>
  <si>
    <t>PRV-1005</t>
  </si>
  <si>
    <t>Rosa hugonis</t>
  </si>
  <si>
    <t>PRV-591</t>
  </si>
  <si>
    <t>PRV-678</t>
  </si>
  <si>
    <t>PRV-524</t>
  </si>
  <si>
    <t>'Idun'</t>
  </si>
  <si>
    <t>PRV-1086</t>
  </si>
  <si>
    <t>'Irma'</t>
  </si>
  <si>
    <t>PRV-765</t>
  </si>
  <si>
    <t xml:space="preserve">'Ispahan' </t>
  </si>
  <si>
    <t>PRV-1009</t>
  </si>
  <si>
    <t>'Jenny Duval'</t>
  </si>
  <si>
    <t>PRV-766</t>
  </si>
  <si>
    <t>'Jutul'</t>
  </si>
  <si>
    <t>PRV-1088</t>
  </si>
  <si>
    <t>PRV-1027</t>
  </si>
  <si>
    <t>'Katrin Vidar'</t>
  </si>
  <si>
    <t>PRV-768</t>
  </si>
  <si>
    <t>'Kempelen Kaunotar'</t>
  </si>
  <si>
    <t>PRV-1089</t>
  </si>
  <si>
    <t>'Kerisalo'</t>
  </si>
  <si>
    <t>PRV-1090</t>
  </si>
  <si>
    <t>'Kullängen'</t>
  </si>
  <si>
    <t>PRV-1010</t>
  </si>
  <si>
    <t>Rosa laxa</t>
  </si>
  <si>
    <t>PRV-592</t>
  </si>
  <si>
    <t>'Leskelä'</t>
  </si>
  <si>
    <t>PRV-769</t>
  </si>
  <si>
    <t>'Logafold'</t>
  </si>
  <si>
    <t>PRV-770</t>
  </si>
  <si>
    <t>'Lumo'</t>
  </si>
  <si>
    <t>PRV-1178</t>
  </si>
  <si>
    <t>Rosa Lundstadroser</t>
  </si>
  <si>
    <t>'Neutron'</t>
  </si>
  <si>
    <t>PRV-779</t>
  </si>
  <si>
    <t>PRV-785</t>
  </si>
  <si>
    <t>Rosa majalis</t>
  </si>
  <si>
    <t>PRV-1036</t>
  </si>
  <si>
    <t>PRV-593</t>
  </si>
  <si>
    <t>PRV-594</t>
  </si>
  <si>
    <t>PRV-595</t>
  </si>
  <si>
    <t>Rosa majalis (Gammeldagse roser (Misc OGR) Group)</t>
  </si>
  <si>
    <t>'Flore pleno'</t>
  </si>
  <si>
    <t>PRV-736</t>
  </si>
  <si>
    <t>'Foecundissima'</t>
  </si>
  <si>
    <t>PRV-1164</t>
  </si>
  <si>
    <t>PRV-679</t>
  </si>
  <si>
    <t>PRV-680</t>
  </si>
  <si>
    <t>PRV-1220</t>
  </si>
  <si>
    <t>'Tornedal'</t>
  </si>
  <si>
    <t>PRV-597</t>
  </si>
  <si>
    <t>PRV-681</t>
  </si>
  <si>
    <t>'Borlänge'</t>
  </si>
  <si>
    <t>PRV-596</t>
  </si>
  <si>
    <t>PRV-1034</t>
  </si>
  <si>
    <t>'Hågers Källa'</t>
  </si>
  <si>
    <t>PRV-1035</t>
  </si>
  <si>
    <t>PRV-1011</t>
  </si>
  <si>
    <t>'Merveille'</t>
  </si>
  <si>
    <t>PRV-1092</t>
  </si>
  <si>
    <t>PRV-1048</t>
  </si>
  <si>
    <t>Rosa mollis</t>
  </si>
  <si>
    <t>PRV-598</t>
  </si>
  <si>
    <t>Rosa moyesii</t>
  </si>
  <si>
    <t>PRV-521</t>
  </si>
  <si>
    <t>'Kristine'</t>
  </si>
  <si>
    <t>PRV-1072</t>
  </si>
  <si>
    <t>'Mrs. Cutbush'</t>
  </si>
  <si>
    <t>PRV-1271</t>
  </si>
  <si>
    <t>'Mundi'</t>
  </si>
  <si>
    <t>PRV-1029</t>
  </si>
  <si>
    <t>PRV-1100</t>
  </si>
  <si>
    <t>PRV-1170</t>
  </si>
  <si>
    <t xml:space="preserve">'Nuits de Young' </t>
  </si>
  <si>
    <t>PRV-1026</t>
  </si>
  <si>
    <t>Rosa pendulina</t>
  </si>
  <si>
    <t>PRV-599</t>
  </si>
  <si>
    <t>'Persiana'</t>
  </si>
  <si>
    <t>PRV-525</t>
  </si>
  <si>
    <t>Rosa Pimpinellefolia</t>
  </si>
  <si>
    <t>'Aïcha'</t>
  </si>
  <si>
    <t>PRV-741</t>
  </si>
  <si>
    <t>'Borgbackens Skönhet'</t>
  </si>
  <si>
    <t>PRV-1173</t>
  </si>
  <si>
    <t>'Finlands vita ros'</t>
  </si>
  <si>
    <t>PRV-1175</t>
  </si>
  <si>
    <t>'Grandiflora'</t>
  </si>
  <si>
    <t>PRV-1176</t>
  </si>
  <si>
    <t>'Iitin Tiltu'</t>
  </si>
  <si>
    <t>PRV-1087</t>
  </si>
  <si>
    <t>'Matti Hesperia'</t>
  </si>
  <si>
    <t>PRV-1091</t>
  </si>
  <si>
    <t>'Midsommarbruden'</t>
  </si>
  <si>
    <t>PRV-1179</t>
  </si>
  <si>
    <t xml:space="preserve">'Paimio' </t>
  </si>
  <si>
    <t>PRV-1181</t>
  </si>
  <si>
    <t>'Papula'</t>
  </si>
  <si>
    <t>PRV-1096</t>
  </si>
  <si>
    <t>'Ristinummi'</t>
  </si>
  <si>
    <t>PRV-1226</t>
  </si>
  <si>
    <t>'Ruskela'</t>
  </si>
  <si>
    <t>PRV-1101</t>
  </si>
  <si>
    <t>'Tove Jansson'</t>
  </si>
  <si>
    <t>PRV-1227</t>
  </si>
  <si>
    <t>PRV-1108</t>
  </si>
  <si>
    <t>Rosa pimpinellifolia</t>
  </si>
  <si>
    <t>PRV-724</t>
  </si>
  <si>
    <t>PRV-737</t>
  </si>
  <si>
    <t>'Totenvik'</t>
  </si>
  <si>
    <t>PRV-725</t>
  </si>
  <si>
    <t xml:space="preserve">'Pink Pavement' </t>
  </si>
  <si>
    <t>PRV-1098</t>
  </si>
  <si>
    <t>'President de Seze'</t>
  </si>
  <si>
    <t>PRV-784</t>
  </si>
  <si>
    <t>'Prestegardsrose frå Lom''</t>
  </si>
  <si>
    <t>PRV-646</t>
  </si>
  <si>
    <t>'Rose de Rescht'</t>
  </si>
  <si>
    <t>PRV-1182</t>
  </si>
  <si>
    <t>'Roseraie de l'Haÿ'</t>
  </si>
  <si>
    <t>PRV-1183</t>
  </si>
  <si>
    <t>PRV-600</t>
  </si>
  <si>
    <t>PRV-816</t>
  </si>
  <si>
    <t>Rosa rugosa</t>
  </si>
  <si>
    <t>PRV-738</t>
  </si>
  <si>
    <t>Rosa rugosa-hybrid (Rugosahybrider (HRg) Group)</t>
  </si>
  <si>
    <t>PRV-683</t>
  </si>
  <si>
    <t>Rosa Rugosahybrider</t>
  </si>
  <si>
    <t>'Agnes'</t>
  </si>
  <si>
    <t>PRV-740</t>
  </si>
  <si>
    <t>'Sekel'</t>
  </si>
  <si>
    <t>PRV-1102</t>
  </si>
  <si>
    <t>Rosa sp.</t>
  </si>
  <si>
    <t>PRV-527</t>
  </si>
  <si>
    <t>PRV-704</t>
  </si>
  <si>
    <t>PRV-1065</t>
  </si>
  <si>
    <t>PRV-1279</t>
  </si>
  <si>
    <t>PRV-726</t>
  </si>
  <si>
    <t>PRV-727</t>
  </si>
  <si>
    <t>PRV-728</t>
  </si>
  <si>
    <t>PRV-729</t>
  </si>
  <si>
    <t>Rosa spinosissima</t>
  </si>
  <si>
    <t>PRV-601</t>
  </si>
  <si>
    <t>PRV-602</t>
  </si>
  <si>
    <t>PRV-1038</t>
  </si>
  <si>
    <t>Rosa spinosissima (Pimpinelleroser (HSpn) Group</t>
  </si>
  <si>
    <t>'Queen of Scots'</t>
  </si>
  <si>
    <t>PRV-1066</t>
  </si>
  <si>
    <t>PRV-1285</t>
  </si>
  <si>
    <t>Rosa spinosissima (Pimpinelleroser (HSpn) Group)</t>
  </si>
  <si>
    <t>PRV-1165</t>
  </si>
  <si>
    <t>PRV-1240</t>
  </si>
  <si>
    <t>'Husmorrose'</t>
  </si>
  <si>
    <t>PRV-1053</t>
  </si>
  <si>
    <t>'Kjøkkelvikrosen'</t>
  </si>
  <si>
    <t>PRV-1242</t>
  </si>
  <si>
    <t>'Muséhagen'</t>
  </si>
  <si>
    <t>PRV-1169</t>
  </si>
  <si>
    <t>PRV-778</t>
  </si>
  <si>
    <t>Rosa spinosissima (Spinosissima Group)</t>
  </si>
  <si>
    <t>PRV-603</t>
  </si>
  <si>
    <t>PRV-604</t>
  </si>
  <si>
    <t>'Double Pink'</t>
  </si>
  <si>
    <t>PRV-605</t>
  </si>
  <si>
    <t>PRV-606</t>
  </si>
  <si>
    <t>'Hispida'</t>
  </si>
  <si>
    <t>PRV-607</t>
  </si>
  <si>
    <t>PRV-608</t>
  </si>
  <si>
    <t>PRV-609</t>
  </si>
  <si>
    <t>PRV-1085</t>
  </si>
  <si>
    <t>PRV-610</t>
  </si>
  <si>
    <t>PRV-611</t>
  </si>
  <si>
    <t>PRV-612</t>
  </si>
  <si>
    <t>'Bolette'</t>
  </si>
  <si>
    <t>PRV-1039</t>
  </si>
  <si>
    <t>Rosa Spinosissima</t>
  </si>
  <si>
    <t>'Double White'</t>
  </si>
  <si>
    <t>PRV-1221</t>
  </si>
  <si>
    <t>PRV-1037</t>
  </si>
  <si>
    <t>'Olivia'</t>
  </si>
  <si>
    <t>PRV-1180</t>
  </si>
  <si>
    <t>PRV-1040</t>
  </si>
  <si>
    <t>'Poppius'</t>
  </si>
  <si>
    <t>PRV-526</t>
  </si>
  <si>
    <t>PRV-783</t>
  </si>
  <si>
    <t>'Skrukkerud'</t>
  </si>
  <si>
    <t>PRV-1184</t>
  </si>
  <si>
    <t>'Staffa'</t>
  </si>
  <si>
    <t>PRV-795</t>
  </si>
  <si>
    <t>PRV-796</t>
  </si>
  <si>
    <t>PRV-1045</t>
  </si>
  <si>
    <t>PRV-802</t>
  </si>
  <si>
    <t>PRV-803</t>
  </si>
  <si>
    <t>PRV-807</t>
  </si>
  <si>
    <t>'Valdemarsvik'</t>
  </si>
  <si>
    <t>PRV-1018</t>
  </si>
  <si>
    <t>'Veldre'</t>
  </si>
  <si>
    <t>PRV-810</t>
  </si>
  <si>
    <t>'Stanwell Perpetual'</t>
  </si>
  <si>
    <t>PRV-1243</t>
  </si>
  <si>
    <t>PRV-1014</t>
  </si>
  <si>
    <t>'Tarja Halonen'</t>
  </si>
  <si>
    <t>PRV-1104</t>
  </si>
  <si>
    <t>'Toukoniity'</t>
  </si>
  <si>
    <t>PRV-1105</t>
  </si>
  <si>
    <t xml:space="preserve">'Tuscany Superb' </t>
  </si>
  <si>
    <t>PRV-1043</t>
  </si>
  <si>
    <t>PRV-798</t>
  </si>
  <si>
    <t>PRV-799</t>
  </si>
  <si>
    <t>PRV-800</t>
  </si>
  <si>
    <t>PRV-804</t>
  </si>
  <si>
    <t>PRV-1015</t>
  </si>
  <si>
    <t>PRV-1017</t>
  </si>
  <si>
    <t>'Unn'</t>
  </si>
  <si>
    <t>PRV-1106</t>
  </si>
  <si>
    <t>'Valdermarsvik'</t>
  </si>
  <si>
    <t>PRV-808</t>
  </si>
  <si>
    <t>Rosa villosa</t>
  </si>
  <si>
    <t>PRV-1287</t>
  </si>
  <si>
    <t>Rosa villosa (Gammeldagse hageroser (Misc OGR) Group)</t>
  </si>
  <si>
    <t>'Duplex'</t>
  </si>
  <si>
    <t>PRV-692</t>
  </si>
  <si>
    <t>PRV-1041</t>
  </si>
  <si>
    <t>'Ringeburosa'</t>
  </si>
  <si>
    <t>PRV-1099</t>
  </si>
  <si>
    <t xml:space="preserve">'William's Double Yellow' </t>
  </si>
  <si>
    <t>PRV-1030</t>
  </si>
  <si>
    <t>'Ydrerosen'</t>
  </si>
  <si>
    <t>PRV-813</t>
  </si>
  <si>
    <t>'Yndisros'</t>
  </si>
  <si>
    <t>PRV-814</t>
  </si>
  <si>
    <t>PRV-1044</t>
  </si>
  <si>
    <t>'Örträsk'</t>
  </si>
  <si>
    <t>PRV-815</t>
  </si>
  <si>
    <t>Moupinepil </t>
  </si>
  <si>
    <t>Salix moupinensis</t>
  </si>
  <si>
    <t>PRV-93</t>
  </si>
  <si>
    <t>Rødyll</t>
  </si>
  <si>
    <t>Sambucus racemosa</t>
  </si>
  <si>
    <t>PRV-1185</t>
  </si>
  <si>
    <t>Skjermbladtre</t>
  </si>
  <si>
    <t>Sciadopitys verticillata</t>
  </si>
  <si>
    <t>PRV-820</t>
  </si>
  <si>
    <t>Kystmammuttre</t>
  </si>
  <si>
    <t>Sequoia sempervirens</t>
  </si>
  <si>
    <t>PRV-857</t>
  </si>
  <si>
    <t>Fjellmammuttre</t>
  </si>
  <si>
    <t>Sequoiadendron giganteum</t>
  </si>
  <si>
    <t>'Glaucum'</t>
  </si>
  <si>
    <t>PRV-821</t>
  </si>
  <si>
    <t>Fjellrogn</t>
  </si>
  <si>
    <t>Sorbus aucuparia subsp. glabrata (Wimm. &amp; Grab.) Hedl.</t>
  </si>
  <si>
    <t>PRV-837</t>
  </si>
  <si>
    <t>Amurrogn</t>
  </si>
  <si>
    <t>Sorbus aucuparia subsp. pohuashanensis (Hance) McAll.</t>
  </si>
  <si>
    <t>PRV-835</t>
  </si>
  <si>
    <t>PRV-1110</t>
  </si>
  <si>
    <t>PRV-1111</t>
  </si>
  <si>
    <t>Skogrogn</t>
  </si>
  <si>
    <t>Sorbus aucuparia var. aucuparia</t>
  </si>
  <si>
    <t>PRV-824</t>
  </si>
  <si>
    <t>Kashmirrogn</t>
  </si>
  <si>
    <t>Sorbus cashmiriana</t>
  </si>
  <si>
    <t>PRV-1188</t>
  </si>
  <si>
    <t>PRV-1272</t>
  </si>
  <si>
    <t>Korearogn </t>
  </si>
  <si>
    <t>Sorbus cf. commixta</t>
  </si>
  <si>
    <t>PRV-828</t>
  </si>
  <si>
    <t>Sorbus commixta</t>
  </si>
  <si>
    <t>PRV-825</t>
  </si>
  <si>
    <t>PRV-826</t>
  </si>
  <si>
    <t>PRV-827</t>
  </si>
  <si>
    <t>PRV-1112</t>
  </si>
  <si>
    <t>PRV-1113</t>
  </si>
  <si>
    <t>PRV-1189</t>
  </si>
  <si>
    <t>PRV-1245</t>
  </si>
  <si>
    <t>PRV-1264</t>
  </si>
  <si>
    <t>PRV-1273</t>
  </si>
  <si>
    <t>Praktrogn </t>
  </si>
  <si>
    <t>Sorbus decora</t>
  </si>
  <si>
    <t>PRV-829</t>
  </si>
  <si>
    <t>PRV-830</t>
  </si>
  <si>
    <t>PRV-1114</t>
  </si>
  <si>
    <t>PRV-1115</t>
  </si>
  <si>
    <t>PRV-1190</t>
  </si>
  <si>
    <t>PRV-1230</t>
  </si>
  <si>
    <t>PRV-1232</t>
  </si>
  <si>
    <t>PRV-1244</t>
  </si>
  <si>
    <t>Edelrogn </t>
  </si>
  <si>
    <t>Sorbus domestica</t>
  </si>
  <si>
    <t>PRV-20</t>
  </si>
  <si>
    <t>Hagerogn </t>
  </si>
  <si>
    <t>Sorbus aucuparia</t>
  </si>
  <si>
    <t xml:space="preserve">'Eastern Promise’ </t>
  </si>
  <si>
    <t>PRV-1228</t>
  </si>
  <si>
    <t>Svensk asal</t>
  </si>
  <si>
    <t>Sorbus intermedia</t>
  </si>
  <si>
    <t>PRV-21</t>
  </si>
  <si>
    <t>Storhvitrogn</t>
  </si>
  <si>
    <t>Sorbus prattii var. prattii</t>
  </si>
  <si>
    <t>PRV-836</t>
  </si>
  <si>
    <t>Sorbus rosea</t>
  </si>
  <si>
    <t>PRV-1231</t>
  </si>
  <si>
    <t>Sorbus scalaris</t>
  </si>
  <si>
    <t>PRV-834</t>
  </si>
  <si>
    <t>Gentspirea</t>
  </si>
  <si>
    <t>Spiraea × vanhouttei</t>
  </si>
  <si>
    <t>PRV-839</t>
  </si>
  <si>
    <t>Bjørkebladspirea </t>
  </si>
  <si>
    <t>Spiraea betulifolia var. aemiliana</t>
  </si>
  <si>
    <t>PRV-1257</t>
  </si>
  <si>
    <t>PRV-1274</t>
  </si>
  <si>
    <t>Bjarkøyspirea</t>
  </si>
  <si>
    <t>Spiraea chamaedryfolia </t>
  </si>
  <si>
    <t>PRV-1193</t>
  </si>
  <si>
    <t>Hekkspirea</t>
  </si>
  <si>
    <t>Spiraea salicifolia</t>
  </si>
  <si>
    <t>PRV-838</t>
  </si>
  <si>
    <t>Spirea</t>
  </si>
  <si>
    <t>Spiraea sp.</t>
  </si>
  <si>
    <t>PRV-840</t>
  </si>
  <si>
    <t>PRV-841</t>
  </si>
  <si>
    <t>Sibirspirea </t>
  </si>
  <si>
    <t>Spiraea trilobata</t>
  </si>
  <si>
    <t>PRV-842</t>
  </si>
  <si>
    <t>Japanstewartia </t>
  </si>
  <si>
    <t>Stewartia pseudocamellia</t>
  </si>
  <si>
    <t>PRV-1265</t>
  </si>
  <si>
    <t xml:space="preserve">Stewartia pseudocamellia </t>
  </si>
  <si>
    <t>PRV-1237</t>
  </si>
  <si>
    <t>Snøbær</t>
  </si>
  <si>
    <t>Symphoricarpos albus</t>
  </si>
  <si>
    <t>PRV-1247</t>
  </si>
  <si>
    <t>Ungarsk syrin</t>
  </si>
  <si>
    <t>Syringa josikaea</t>
  </si>
  <si>
    <t>PRV-872</t>
  </si>
  <si>
    <t>Sommersyrin </t>
  </si>
  <si>
    <t>Syringa reticulata</t>
  </si>
  <si>
    <t>PRV-869</t>
  </si>
  <si>
    <t>PRV-1194</t>
  </si>
  <si>
    <t>PRV-1195</t>
  </si>
  <si>
    <t>PRV-1258</t>
  </si>
  <si>
    <t>Vanlig syrin</t>
  </si>
  <si>
    <t>Syringa vulgaris</t>
  </si>
  <si>
    <t>PRV-870</t>
  </si>
  <si>
    <t>PRV-871</t>
  </si>
  <si>
    <t>PRV-1196</t>
  </si>
  <si>
    <t>PRV-873</t>
  </si>
  <si>
    <t>Syrinhekker</t>
  </si>
  <si>
    <t>PRV-1283</t>
  </si>
  <si>
    <t>Hybridbarlind</t>
  </si>
  <si>
    <t>Taxus × media</t>
  </si>
  <si>
    <t>'Densiformis'</t>
  </si>
  <si>
    <t>PRV-876</t>
  </si>
  <si>
    <t>'Farmen'</t>
  </si>
  <si>
    <t>PRV-877</t>
  </si>
  <si>
    <t>Taxus baccata</t>
  </si>
  <si>
    <t>PRV-874</t>
  </si>
  <si>
    <t>'Fastigiata'</t>
  </si>
  <si>
    <t>PRV-858</t>
  </si>
  <si>
    <t>'Summergold'</t>
  </si>
  <si>
    <t>PRV-875</t>
  </si>
  <si>
    <t>Japanbarlind</t>
  </si>
  <si>
    <t>Taxus cuspidata</t>
  </si>
  <si>
    <t>PRV-859</t>
  </si>
  <si>
    <t>Therorhodion camtschaticum</t>
  </si>
  <si>
    <t>PRV-880</t>
  </si>
  <si>
    <t>Koreatuja</t>
  </si>
  <si>
    <t>Thuja koraiensis</t>
  </si>
  <si>
    <t>PRV-881</t>
  </si>
  <si>
    <t>Tuja</t>
  </si>
  <si>
    <t>Thuja occidentalis</t>
  </si>
  <si>
    <t>PRV-860</t>
  </si>
  <si>
    <t>PRV-878</t>
  </si>
  <si>
    <t>'Brabant'</t>
  </si>
  <si>
    <t>PRV-121</t>
  </si>
  <si>
    <t>'Danica'</t>
  </si>
  <si>
    <t>PRV-882</t>
  </si>
  <si>
    <t>PRV-861</t>
  </si>
  <si>
    <t>'Filiformis'</t>
  </si>
  <si>
    <t>PRV-883</t>
  </si>
  <si>
    <t>'Globosa'</t>
  </si>
  <si>
    <t>PRV-884</t>
  </si>
  <si>
    <t>'Golden Globe'</t>
  </si>
  <si>
    <t>PRV-885</t>
  </si>
  <si>
    <t>'Holmstrup'</t>
  </si>
  <si>
    <t>PRV-862</t>
  </si>
  <si>
    <t>'Semperaurea'</t>
  </si>
  <si>
    <t>PRV-879</t>
  </si>
  <si>
    <t>'Smaragd'</t>
  </si>
  <si>
    <t>PRV-863</t>
  </si>
  <si>
    <t>'Spiralis'</t>
  </si>
  <si>
    <t>PRV-886</t>
  </si>
  <si>
    <t>'Wagneri'</t>
  </si>
  <si>
    <t>PRV-887</t>
  </si>
  <si>
    <t>'Woodwardii'</t>
  </si>
  <si>
    <t>PRV-888</t>
  </si>
  <si>
    <t>Kjempetuja</t>
  </si>
  <si>
    <t>Thuja plicata</t>
  </si>
  <si>
    <t>PRV-864</t>
  </si>
  <si>
    <t>Japantuja</t>
  </si>
  <si>
    <t>Thuja standishii</t>
  </si>
  <si>
    <t>PRV-865</t>
  </si>
  <si>
    <t>Vokstuja</t>
  </si>
  <si>
    <t>Thujopsis dolabrata</t>
  </si>
  <si>
    <t>PRV-866</t>
  </si>
  <si>
    <t>PRV-889</t>
  </si>
  <si>
    <t>Lind</t>
  </si>
  <si>
    <t>Tilia cordata</t>
  </si>
  <si>
    <t>PRV-890</t>
  </si>
  <si>
    <t>Hjultre</t>
  </si>
  <si>
    <t>Trochodendron arailoides</t>
  </si>
  <si>
    <t>PRV-1252</t>
  </si>
  <si>
    <t>Nordjapansk hemlokk</t>
  </si>
  <si>
    <t>Tsuga diversifolia</t>
  </si>
  <si>
    <t>PRV-891</t>
  </si>
  <si>
    <t>Fjellhemlokk</t>
  </si>
  <si>
    <t>Tsuga mertensiana</t>
  </si>
  <si>
    <t>PRV-1121</t>
  </si>
  <si>
    <t>PRV-1281</t>
  </si>
  <si>
    <t>PRV-867</t>
  </si>
  <si>
    <t>Alm</t>
  </si>
  <si>
    <t>Ulmus glabra</t>
  </si>
  <si>
    <t>PRV-1122</t>
  </si>
  <si>
    <t>Marskorsved </t>
  </si>
  <si>
    <t>Viburnum farrerii</t>
  </si>
  <si>
    <t>PRV-902</t>
  </si>
  <si>
    <t>Filtkrossved</t>
  </si>
  <si>
    <t>Viburnum lantana</t>
  </si>
  <si>
    <t>PRV-892</t>
  </si>
  <si>
    <t>Glanskorsved </t>
  </si>
  <si>
    <t>Viburnum lentago</t>
  </si>
  <si>
    <t>PRV-1234</t>
  </si>
  <si>
    <t>Hybridkorsved</t>
  </si>
  <si>
    <t>Viburnum rhytidophyllum × lantana</t>
  </si>
  <si>
    <t>PRV-1197</t>
  </si>
  <si>
    <t>PRV-1198</t>
  </si>
  <si>
    <t>Sargentkorsved </t>
  </si>
  <si>
    <t>Viburnum sargentii</t>
  </si>
  <si>
    <t>PRV-1259</t>
  </si>
  <si>
    <t>Klokkebusk </t>
  </si>
  <si>
    <t>Weigela sp.</t>
  </si>
  <si>
    <t>PRV-893</t>
  </si>
  <si>
    <t>PRV-894</t>
  </si>
  <si>
    <t>Ragna Berg</t>
  </si>
  <si>
    <t>Pimpinellrose</t>
  </si>
  <si>
    <t>Barlind</t>
  </si>
  <si>
    <t>Art (vit.)</t>
  </si>
  <si>
    <t>Rosa ALBA-GRUPPEN</t>
  </si>
  <si>
    <t>Rosa BOURBON-GRUPPEN</t>
  </si>
  <si>
    <t>Rosa CENTIFOLIA MUSCOSA-GRUPPEN</t>
  </si>
  <si>
    <t>Rosa CENTIFOLIA-GRUPPEN</t>
  </si>
  <si>
    <t>Rosa DAMASCENA-GRUPPEN</t>
  </si>
  <si>
    <t>Rosa FOETIDA-GRUPPEN</t>
  </si>
  <si>
    <t>Rosa FRANCOFURTANA-GRUPPEN</t>
  </si>
  <si>
    <t>Rosa GALLICA-GRUPPEN</t>
  </si>
  <si>
    <t>Rosa majalis, FOECUNDISSIMA-GRUPPEN</t>
  </si>
  <si>
    <t>Rosa MULTIFLORA-GRUPPEN</t>
  </si>
  <si>
    <t>Rosa RUGOSA-GRUPPEN</t>
  </si>
  <si>
    <t>Rosa SPINOSISSIMA-GRUPPEN</t>
  </si>
  <si>
    <t>Rosa WICHURANA-GRUPPEN</t>
  </si>
  <si>
    <t>Utvalg</t>
  </si>
  <si>
    <t>'Buketta'</t>
  </si>
  <si>
    <t>'Goldkrone'</t>
  </si>
  <si>
    <t>'Tatjana'</t>
  </si>
  <si>
    <t>'Anna Mathilde’</t>
  </si>
  <si>
    <t xml:space="preserve">'Hurdal'  </t>
  </si>
  <si>
    <t>’’Drammensrosa’’</t>
  </si>
  <si>
    <t>’’Ukjent fra Frogner’’</t>
  </si>
  <si>
    <t>'Strömsro'</t>
  </si>
  <si>
    <t>’’Fjærerosa’’</t>
  </si>
  <si>
    <t>’’Ukjent fra Larvik’’</t>
  </si>
  <si>
    <t>’’Ukjent fra Lier’’</t>
  </si>
  <si>
    <t>Major'</t>
  </si>
  <si>
    <t>Belle Catherine'</t>
  </si>
  <si>
    <t>Järnvägaren'</t>
  </si>
  <si>
    <t>"Venabygd"</t>
  </si>
  <si>
    <t>"Nesna"</t>
  </si>
  <si>
    <t>Agatha'</t>
  </si>
  <si>
    <t xml:space="preserve"> 'Gloire de France'</t>
  </si>
  <si>
    <t xml:space="preserve"> 'Marianne Billington'</t>
  </si>
  <si>
    <t>’’Ukjent fra Lillestrøm’’</t>
  </si>
  <si>
    <t>’Anne Sofie’</t>
  </si>
  <si>
    <t>Rosa Mundi'</t>
  </si>
  <si>
    <t>Arne'</t>
  </si>
  <si>
    <t>KANELROSE</t>
  </si>
  <si>
    <t>Ukjent klon av fylt kanelrose/jomfrurose</t>
  </si>
  <si>
    <t>’’Brantløkkarosa’’</t>
  </si>
  <si>
    <t>’Karl Johan’</t>
  </si>
  <si>
    <t>’Liv Heidi’</t>
  </si>
  <si>
    <t>’Ramberg’</t>
  </si>
  <si>
    <t>PRV-xx3</t>
  </si>
  <si>
    <t>PRV-xx1</t>
  </si>
  <si>
    <t>PRV-xx4</t>
  </si>
  <si>
    <t>PRV-xx2</t>
  </si>
  <si>
    <t>PRV-xx5</t>
  </si>
  <si>
    <t>Orebladasal</t>
  </si>
  <si>
    <t>Roser</t>
  </si>
  <si>
    <t>Busker og trær</t>
  </si>
  <si>
    <t>Kristian Nyvoll</t>
  </si>
  <si>
    <t>UiO - Botanisk hage</t>
  </si>
  <si>
    <t>Oddmund Fostad og Linn Gjellesvik Andresen</t>
  </si>
  <si>
    <t>NTNU - Ringve botanisk hage</t>
  </si>
  <si>
    <t>Synonymer/alternative navn</t>
  </si>
  <si>
    <t>Vea</t>
  </si>
  <si>
    <t>Hageberg</t>
  </si>
  <si>
    <t>Brøttum</t>
  </si>
  <si>
    <t>Heibergske samlinger</t>
  </si>
  <si>
    <t>Gjøvik</t>
  </si>
  <si>
    <t>Stavanger botaniske hage</t>
  </si>
  <si>
    <t>Landvik</t>
  </si>
  <si>
    <t>Saltrød</t>
  </si>
  <si>
    <t>Ringve</t>
  </si>
  <si>
    <t>Tjøme</t>
  </si>
  <si>
    <t>Oksøy</t>
  </si>
  <si>
    <t>Gimlevang</t>
  </si>
  <si>
    <t>Tromsø botaniske hage</t>
  </si>
  <si>
    <t xml:space="preserve">Mellom vei til Stangholmen og Lillemyr, Fevik </t>
  </si>
  <si>
    <t xml:space="preserve">Mo, Hallangen </t>
  </si>
  <si>
    <t xml:space="preserve">Øiengård Bellingmo, Alvdal </t>
  </si>
  <si>
    <t xml:space="preserve">Steinsborg, Fluberg </t>
  </si>
  <si>
    <t xml:space="preserve">Skar inntil Ramneselva, Askjerdalen </t>
  </si>
  <si>
    <t xml:space="preserve">Loi, Kroken i Skjolden </t>
  </si>
  <si>
    <t xml:space="preserve">Statens gartner- og blm.dek.skole, Vea, </t>
  </si>
  <si>
    <t xml:space="preserve">Njøs, Hermansverk </t>
  </si>
  <si>
    <t xml:space="preserve">Ljone, Ulvik </t>
  </si>
  <si>
    <t xml:space="preserve">Hjeltnes Gartnarskule </t>
  </si>
  <si>
    <t xml:space="preserve">Hovindsholm, Helgøy </t>
  </si>
  <si>
    <t xml:space="preserve">Vismunda, Biri prestegård </t>
  </si>
  <si>
    <t xml:space="preserve">Skvaldra seter, Åstdalen </t>
  </si>
  <si>
    <t xml:space="preserve">Øyre, Nordrepollen/Mauranger </t>
  </si>
  <si>
    <t xml:space="preserve">Leivset/Sjøholt </t>
  </si>
  <si>
    <t xml:space="preserve">Grefsheim gård, Nes på Hedmark </t>
  </si>
  <si>
    <t xml:space="preserve">Blindsandodden, Berger </t>
  </si>
  <si>
    <t xml:space="preserve">Olsrud, Lundenes </t>
  </si>
  <si>
    <t xml:space="preserve">Kaarfald, Bødal </t>
  </si>
  <si>
    <t xml:space="preserve">Vaker gård, Norderhov </t>
  </si>
  <si>
    <t xml:space="preserve">Berg i Vekkom </t>
  </si>
  <si>
    <t xml:space="preserve">Forr i Frya </t>
  </si>
  <si>
    <t xml:space="preserve">Brennebu </t>
  </si>
  <si>
    <t xml:space="preserve">Stortuene, Ramstad, Ramstaddal </t>
  </si>
  <si>
    <t xml:space="preserve">Svanhovd </t>
  </si>
  <si>
    <t xml:space="preserve">Meløya </t>
  </si>
  <si>
    <t xml:space="preserve">Brendaas gård </t>
  </si>
  <si>
    <t xml:space="preserve">Visthus </t>
  </si>
  <si>
    <t xml:space="preserve">Toen gård, Svene </t>
  </si>
  <si>
    <t xml:space="preserve">Egenes, Kvinesdal </t>
  </si>
  <si>
    <t xml:space="preserve">NOARM10 </t>
  </si>
  <si>
    <t>Paeonia officinalis</t>
  </si>
  <si>
    <t>Physalis alkekenai fanchetii</t>
  </si>
  <si>
    <t>Saponaria carophyllacae</t>
  </si>
  <si>
    <t>Tanacetum vulgare f. crispum</t>
  </si>
  <si>
    <t>Medisinske- og aromatiske vekster</t>
  </si>
  <si>
    <t>Kaukasuslilje</t>
  </si>
  <si>
    <t>Prydvekster</t>
  </si>
  <si>
    <r>
      <t>PLANTEARVEN</t>
    </r>
    <r>
      <rPr>
        <sz val="11"/>
        <color theme="1"/>
        <rFont val="Calibri"/>
        <family val="2"/>
      </rPr>
      <t>®</t>
    </r>
  </si>
  <si>
    <t>Sortsnavn, nummer, evt. innsamlingssted eller karaktertrekk.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</si>
</sst>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9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0" fillId="2" borderId="6" xfId="0" applyFill="1" applyBorder="1"/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valtning/Genressurs/AS_MR_PlantShare/NGRS_Rapportering/N&#248;gletal2020/Klonarkiver/2019/8Ringve/ReportRingve191129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orvaltning\Genressurs\8_Planter\4_Ex%20situ%20bevaring\Klonarkiv\Inventarlister%20klonarkiv\Master%20inventarliste%20klonarkiver%202023%20CF.xlsx" TargetMode="External"/><Relationship Id="rId1" Type="http://schemas.openxmlformats.org/officeDocument/2006/relationships/externalLinkPath" Target="/Forvaltning/Genressurs/8_Planter/4_Ex%20situ%20bevaring/Klonarkiv/Inventarlister%20klonarkiv/Master%20inventarliste%20klonarkiver%202023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pporteringsTabel2019"/>
      <sheetName val="OversigtKlonarkiver"/>
    </sheetNames>
    <sheetDataSet>
      <sheetData sheetId="0"/>
      <sheetData sheetId="1">
        <row r="2">
          <cell r="C2" t="str">
            <v>Agder_Botanisk</v>
          </cell>
        </row>
        <row r="3">
          <cell r="C3" t="str">
            <v>Milde_Botanisk</v>
          </cell>
        </row>
        <row r="4">
          <cell r="C4" t="str">
            <v>Ringve_Botanisk</v>
          </cell>
        </row>
        <row r="5">
          <cell r="C5" t="str">
            <v>Tromsø_Botanisk</v>
          </cell>
        </row>
        <row r="6">
          <cell r="C6" t="str">
            <v>Tøyen_Botanisk</v>
          </cell>
        </row>
        <row r="7">
          <cell r="C7" t="str">
            <v>Ås_NMBU</v>
          </cell>
        </row>
        <row r="8">
          <cell r="C8" t="str">
            <v>NIBIO_Apelsvoll</v>
          </cell>
        </row>
        <row r="9">
          <cell r="C9" t="str">
            <v>NIBIO_Landvik</v>
          </cell>
        </row>
        <row r="10">
          <cell r="C10" t="str">
            <v>NIBIO_Ullensvang</v>
          </cell>
        </row>
        <row r="11">
          <cell r="C11" t="str">
            <v>NIBIO_Ås In Vitro</v>
          </cell>
        </row>
        <row r="12">
          <cell r="C12" t="str">
            <v>Sagaplant Kryo</v>
          </cell>
        </row>
        <row r="13">
          <cell r="C13" t="str">
            <v>Njøs</v>
          </cell>
        </row>
        <row r="14">
          <cell r="C14" t="str">
            <v>Domkirkeodden</v>
          </cell>
        </row>
        <row r="15">
          <cell r="C15" t="str">
            <v>Dømmesmoen</v>
          </cell>
        </row>
        <row r="16">
          <cell r="C16" t="str">
            <v>Gamle Hvam</v>
          </cell>
        </row>
        <row r="17">
          <cell r="C17" t="str">
            <v>Hvaler</v>
          </cell>
        </row>
        <row r="18">
          <cell r="C18" t="str">
            <v>Karnilstunet</v>
          </cell>
        </row>
        <row r="19">
          <cell r="C19" t="str">
            <v>Lier</v>
          </cell>
        </row>
        <row r="20">
          <cell r="C20" t="str">
            <v>Lofoten</v>
          </cell>
        </row>
        <row r="21">
          <cell r="C21" t="str">
            <v>Lund Moi</v>
          </cell>
        </row>
        <row r="22">
          <cell r="C22" t="str">
            <v>SognFjordane</v>
          </cell>
        </row>
        <row r="23">
          <cell r="C23" t="str">
            <v>Vigatunet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v. eksl. MAP info"/>
      <sheetName val="Nv. eksl. MAP rapporter"/>
      <sheetName val="MAP info"/>
      <sheetName val="MAP rapporter"/>
      <sheetName val=" Prydvekster info"/>
      <sheetName val="Prydvekster rapporter"/>
      <sheetName val="Herbariebelegg"/>
      <sheetName val="Utg. aksesjoner dir. fra rapp."/>
      <sheetName val="Utgåtte nv. aksesjoner"/>
      <sheetName val="Utgåtte prydv. aksesjoner"/>
      <sheetName val="Nye aksesjoner på vent"/>
      <sheetName val="Tabell samlinger"/>
      <sheetName val="Kildetabell til planteregister"/>
      <sheetName val="Samlinger med MAOP"/>
      <sheetName val="Forklaringer, merknader mm."/>
    </sheetNames>
    <sheetDataSet>
      <sheetData sheetId="0"/>
      <sheetData sheetId="1"/>
      <sheetData sheetId="2">
        <row r="3">
          <cell r="S3" t="str">
            <v>Trøndelag, Vea</v>
          </cell>
        </row>
        <row r="4">
          <cell r="S4" t="str">
            <v>Grønsaksdisken OBS, Hageberg</v>
          </cell>
        </row>
        <row r="5">
          <cell r="S5" t="str">
            <v>Brøttum, Vea</v>
          </cell>
        </row>
        <row r="6">
          <cell r="S6" t="str">
            <v>Nesodden</v>
          </cell>
        </row>
        <row r="7">
          <cell r="S7" t="str">
            <v>Domkirkeodden</v>
          </cell>
        </row>
        <row r="8">
          <cell r="S8" t="str">
            <v>Oslo, Flatabø</v>
          </cell>
        </row>
        <row r="9">
          <cell r="S9" t="str">
            <v>Sogn Folkemuseum, Yttri</v>
          </cell>
        </row>
        <row r="10">
          <cell r="S10" t="str">
            <v>Gjøvik, Melby</v>
          </cell>
        </row>
        <row r="11">
          <cell r="S11" t="str">
            <v>Stavanger Bot. Hage</v>
          </cell>
        </row>
        <row r="12">
          <cell r="S12" t="str">
            <v>Landvik, Hobbyhus nr. 9</v>
          </cell>
        </row>
        <row r="13">
          <cell r="S13" t="str">
            <v>Saltrød, Asdal</v>
          </cell>
        </row>
        <row r="14">
          <cell r="S14" t="str">
            <v>Ringve, Hobbyhus nr. 3</v>
          </cell>
        </row>
        <row r="15">
          <cell r="S15" t="str">
            <v>Grimstad, Hobbyhus nr. 4</v>
          </cell>
        </row>
        <row r="16">
          <cell r="S16" t="str">
            <v>Tjøme, hobbyhus nr. 8</v>
          </cell>
        </row>
        <row r="17">
          <cell r="S17" t="str">
            <v>Oksøy fyr</v>
          </cell>
        </row>
        <row r="18">
          <cell r="S18" t="str">
            <v>Gimlekollen</v>
          </cell>
        </row>
        <row r="19">
          <cell r="S19" t="str">
            <v>Gimlevang, KNM50594</v>
          </cell>
        </row>
        <row r="20">
          <cell r="S20" t="str">
            <v>Tromsø bot. Museum</v>
          </cell>
        </row>
        <row r="21">
          <cell r="S21" t="str">
            <v>Jelsa</v>
          </cell>
        </row>
        <row r="22">
          <cell r="S22" t="str">
            <v>Suldal</v>
          </cell>
        </row>
        <row r="23">
          <cell r="S23" t="str">
            <v>Eikeland</v>
          </cell>
        </row>
        <row r="25">
          <cell r="S25" t="str">
            <v>Sirdal</v>
          </cell>
        </row>
        <row r="27">
          <cell r="S27" t="str">
            <v xml:space="preserve">Mellom vei til Stangholmen og Lillemyr, Fevik , Grimstad , Aust-Agder </v>
          </cell>
        </row>
        <row r="28">
          <cell r="S28" t="str">
            <v xml:space="preserve">No Hallangen , Frogn , Akershus </v>
          </cell>
        </row>
        <row r="29">
          <cell r="S29" t="str">
            <v xml:space="preserve">Øiengård Bellingmo, Alvdal , Alvdal , Hedmark </v>
          </cell>
        </row>
        <row r="30">
          <cell r="S30" t="str">
            <v xml:space="preserve">Steinsborg, Fluberg , Søndre Land , Oppland </v>
          </cell>
        </row>
        <row r="31">
          <cell r="S31" t="str">
            <v xml:space="preserve">Skar inntil Ramneselva, Askjerdalen , Ramnes , Vestfold </v>
          </cell>
        </row>
        <row r="32">
          <cell r="S32" t="str">
            <v xml:space="preserve">Loi, Kroken i Skjolden , Luster , Sogn og Fjordane </v>
          </cell>
        </row>
        <row r="33">
          <cell r="S33" t="str">
            <v xml:space="preserve">Statens gartner- og blm.dek.skole, Vea, , Ringsaker , Hedmark </v>
          </cell>
        </row>
        <row r="34">
          <cell r="S34" t="str">
            <v xml:space="preserve">Njøs, Hermansverk , Leikanger , Sogn og Fjordane </v>
          </cell>
        </row>
        <row r="35">
          <cell r="S35" t="str">
            <v xml:space="preserve">Ljone, Ulvik , Ulvik , Hordaland </v>
          </cell>
        </row>
        <row r="36">
          <cell r="S36" t="str">
            <v xml:space="preserve">Hjeltnes Gartnarskule , Ulvik , Hordaland </v>
          </cell>
        </row>
        <row r="37">
          <cell r="S37" t="str">
            <v xml:space="preserve">Hovindsholm, Helgøy , Ringsaker , Hedmark </v>
          </cell>
        </row>
        <row r="38">
          <cell r="S38" t="str">
            <v xml:space="preserve">Vismunda, Biri prestegård , Gjøvik , Oppland </v>
          </cell>
        </row>
        <row r="39">
          <cell r="S39" t="str">
            <v xml:space="preserve">Skvaldra seter, Åstdalen , Ringsaker , Hedmark </v>
          </cell>
        </row>
        <row r="40">
          <cell r="S40" t="str">
            <v xml:space="preserve">Øyre, Nordrepollen/Mauranger , Kvinnherad , Hordaland </v>
          </cell>
        </row>
        <row r="41">
          <cell r="S41" t="str">
            <v xml:space="preserve">Leivset/Sjøholt , Fauske , Nordland </v>
          </cell>
        </row>
        <row r="42">
          <cell r="S42" t="str">
            <v xml:space="preserve">Grefsheim gård, Nes på Hedmark , Ringsaker , Hedmark </v>
          </cell>
        </row>
        <row r="43">
          <cell r="S43" t="str">
            <v xml:space="preserve">Blindsandodden, Berger , Sande , Vestfold </v>
          </cell>
        </row>
        <row r="44">
          <cell r="S44" t="str">
            <v xml:space="preserve">Olsrud, Lundenes , Harstad , Troms </v>
          </cell>
        </row>
        <row r="45">
          <cell r="S45" t="str">
            <v xml:space="preserve">Kaarfald, Bødal , Vestre Gausdal , Oppland </v>
          </cell>
        </row>
        <row r="46">
          <cell r="S46" t="str">
            <v xml:space="preserve">Vaker gård, Norderhov , Ringerike , Buskerud </v>
          </cell>
        </row>
        <row r="47">
          <cell r="S47" t="str">
            <v xml:space="preserve">Berg i Vekkom , Ringebu , Oppland </v>
          </cell>
        </row>
        <row r="48">
          <cell r="S48" t="str">
            <v xml:space="preserve">Forr i Frya , Sør-Fron , Oppland </v>
          </cell>
        </row>
        <row r="49">
          <cell r="S49" t="str">
            <v xml:space="preserve">Brennebu , Nome , Telemark </v>
          </cell>
        </row>
        <row r="50">
          <cell r="S50" t="str">
            <v xml:space="preserve">Stortuene, Ramstad, Ramstaddal , Sykkylven , Møre og Romsdal </v>
          </cell>
        </row>
        <row r="51">
          <cell r="S51" t="str">
            <v xml:space="preserve">Svanhovd , Sør-Varanger , Finmark </v>
          </cell>
        </row>
        <row r="52">
          <cell r="S52" t="str">
            <v xml:space="preserve">Meløya , Meløy , Nordland </v>
          </cell>
        </row>
        <row r="53">
          <cell r="S53" t="str">
            <v xml:space="preserve">Brendaas gård , Rana , Nordland </v>
          </cell>
        </row>
        <row r="54">
          <cell r="S54" t="str">
            <v xml:space="preserve">Hjeltnes Gartnarskule , Ulvik , Hordaland </v>
          </cell>
        </row>
        <row r="55">
          <cell r="S55" t="str">
            <v xml:space="preserve">Visthus , Vevelstad , Nordland </v>
          </cell>
        </row>
        <row r="56">
          <cell r="S56" t="str">
            <v xml:space="preserve">Toen gård, Svene , Numedal , Buskerud </v>
          </cell>
        </row>
        <row r="57">
          <cell r="S57" t="str">
            <v xml:space="preserve">Egenes, Kvinesdal , Kvinesdal , Vest-Agder </v>
          </cell>
        </row>
        <row r="58">
          <cell r="S58" t="str">
            <v/>
          </cell>
        </row>
        <row r="59">
          <cell r="S59" t="str">
            <v/>
          </cell>
        </row>
        <row r="60">
          <cell r="S60" t="str">
            <v>Dal-kafeen</v>
          </cell>
        </row>
        <row r="61">
          <cell r="S61" t="str">
            <v>Klukkargarden</v>
          </cell>
        </row>
        <row r="62">
          <cell r="S62" t="str">
            <v>Ringebu prestegard</v>
          </cell>
        </row>
        <row r="63">
          <cell r="S63" t="str">
            <v>Skjeggestad</v>
          </cell>
        </row>
        <row r="65">
          <cell r="S65" t="str">
            <v>Lyngdal</v>
          </cell>
        </row>
        <row r="70">
          <cell r="S70" t="str">
            <v>Stubberud, Haga</v>
          </cell>
        </row>
        <row r="92">
          <cell r="S92" t="str">
            <v>Fra Lardal, Vestfold</v>
          </cell>
        </row>
        <row r="93">
          <cell r="S93" t="str">
            <v>Fra Odal, Hedmark</v>
          </cell>
        </row>
        <row r="95">
          <cell r="S95" t="str">
            <v>Mandal</v>
          </cell>
        </row>
        <row r="98">
          <cell r="S98" t="str">
            <v>Kristiansand</v>
          </cell>
        </row>
        <row r="102">
          <cell r="S102" t="str">
            <v>Oslo</v>
          </cell>
        </row>
        <row r="103">
          <cell r="S103" t="str">
            <v>Oslo</v>
          </cell>
        </row>
        <row r="123">
          <cell r="S123" t="str">
            <v>Fra rektor Kjell Qvale, Vestre Udnes</v>
          </cell>
        </row>
        <row r="125">
          <cell r="S125" t="str">
            <v>Hamar</v>
          </cell>
        </row>
        <row r="126">
          <cell r="S126" t="str">
            <v>Hamar</v>
          </cell>
        </row>
        <row r="127">
          <cell r="S127" t="str">
            <v>Landskrona</v>
          </cell>
        </row>
        <row r="128">
          <cell r="S128" t="str">
            <v>Landskrona</v>
          </cell>
        </row>
        <row r="132">
          <cell r="S132" t="str">
            <v>Kristiansand</v>
          </cell>
        </row>
        <row r="135">
          <cell r="S135" t="str">
            <v>Lillesand</v>
          </cell>
        </row>
        <row r="136">
          <cell r="S136" t="str">
            <v>Lillesand</v>
          </cell>
        </row>
        <row r="137">
          <cell r="S137" t="str">
            <v>Tvedestrand</v>
          </cell>
        </row>
        <row r="155">
          <cell r="S155" t="str">
            <v>Bygland</v>
          </cell>
        </row>
        <row r="163">
          <cell r="S163" t="str">
            <v>Fra rektor Kjell Qvale, Vestre Udnes</v>
          </cell>
        </row>
        <row r="164">
          <cell r="S164" t="str">
            <v>Risør</v>
          </cell>
        </row>
        <row r="196">
          <cell r="S196" t="str">
            <v>Åseral</v>
          </cell>
        </row>
        <row r="207">
          <cell r="S207" t="str">
            <v>Kristiansand</v>
          </cell>
        </row>
        <row r="209">
          <cell r="S209" t="str">
            <v>Kristiansand</v>
          </cell>
        </row>
        <row r="210">
          <cell r="S210" t="str">
            <v>Gystadsletta</v>
          </cell>
        </row>
        <row r="212">
          <cell r="S212" t="str">
            <v>Tvedestrand</v>
          </cell>
        </row>
        <row r="218">
          <cell r="S218" t="str">
            <v>Fra Mørdre, Hvam</v>
          </cell>
        </row>
        <row r="222">
          <cell r="S222" t="str">
            <v>fra Dyrød, Østfold</v>
          </cell>
        </row>
        <row r="262">
          <cell r="S262" t="str">
            <v>Åmli</v>
          </cell>
        </row>
        <row r="276">
          <cell r="S276" t="str">
            <v>fra Rolstad, Fenstad, Nes</v>
          </cell>
        </row>
        <row r="296">
          <cell r="S296" t="str">
            <v>Grimstad</v>
          </cell>
        </row>
      </sheetData>
      <sheetData sheetId="3"/>
      <sheetData sheetId="4">
        <row r="3">
          <cell r="T3" t="str">
            <v>Fra Rolstad, Nes</v>
          </cell>
        </row>
        <row r="4">
          <cell r="T4" t="str">
            <v>Fra Haugen/ Søndre Henni</v>
          </cell>
        </row>
        <row r="5">
          <cell r="T5" t="str">
            <v>Fra Jarnsby, Hvam</v>
          </cell>
        </row>
        <row r="6">
          <cell r="T6" t="str">
            <v>Fra Mogreina</v>
          </cell>
        </row>
        <row r="7">
          <cell r="T7" t="str">
            <v>Fra Svarverud, Årnes</v>
          </cell>
        </row>
        <row r="9">
          <cell r="T9" t="str">
            <v>Fra Greftegreff, Jevnaker, Oppland</v>
          </cell>
          <cell r="V9" t="str">
            <v xml:space="preserve"> bleikrosa, høy</v>
          </cell>
        </row>
        <row r="10">
          <cell r="T10" t="str">
            <v>Fra Greftegreff, Jevnaker, Oppland</v>
          </cell>
          <cell r="V10" t="str">
            <v>mørk fiolett, høy</v>
          </cell>
        </row>
        <row r="11">
          <cell r="T11" t="str">
            <v>Fra Korsmo, Årnes</v>
          </cell>
          <cell r="V11" t="str">
            <v>hvit, lav, tidlig</v>
          </cell>
        </row>
        <row r="12">
          <cell r="T12" t="str">
            <v>Fra Korsmo, Årnes</v>
          </cell>
          <cell r="V12" t="str">
            <v>rød, lav</v>
          </cell>
        </row>
        <row r="13">
          <cell r="T13" t="str">
            <v>Fra Sagstua, Nord-Odal, Hedmark</v>
          </cell>
          <cell r="V13" t="str">
            <v>kremhvit</v>
          </cell>
        </row>
        <row r="14">
          <cell r="T14" t="str">
            <v>Fra Sagstua, Nord-Odal, Hedmark</v>
          </cell>
          <cell r="V14" t="str">
            <v>rosa</v>
          </cell>
        </row>
        <row r="15">
          <cell r="T15" t="str">
            <v>Fra Rotnes, Årnes</v>
          </cell>
        </row>
        <row r="16">
          <cell r="T16" t="str">
            <v>Fra Gangnes, Høland</v>
          </cell>
        </row>
        <row r="17">
          <cell r="T17" t="str">
            <v>Fra Gjerderudvegen, Årnes</v>
          </cell>
        </row>
        <row r="18">
          <cell r="T18" t="str">
            <v>Fra Folberg, Årnes</v>
          </cell>
        </row>
        <row r="19">
          <cell r="T19" t="str">
            <v>Fra Totner, Maura</v>
          </cell>
        </row>
        <row r="21">
          <cell r="T21" t="str">
            <v xml:space="preserve">Fra Korsmo, Nes, </v>
          </cell>
        </row>
        <row r="22">
          <cell r="T22" t="str">
            <v>Sørumsand</v>
          </cell>
        </row>
        <row r="23">
          <cell r="T23" t="str">
            <v>Nannestad</v>
          </cell>
        </row>
        <row r="24">
          <cell r="T24" t="str">
            <v>Borgen</v>
          </cell>
          <cell r="V24" t="str">
            <v>Rød</v>
          </cell>
        </row>
        <row r="25">
          <cell r="T25" t="str">
            <v>Fåberg</v>
          </cell>
          <cell r="V25" t="str">
            <v xml:space="preserve">rød med hvite årer </v>
          </cell>
        </row>
        <row r="26">
          <cell r="T26" t="str">
            <v>Kommisrud</v>
          </cell>
          <cell r="V26" t="str">
            <v>gul</v>
          </cell>
        </row>
        <row r="27">
          <cell r="T27" t="str">
            <v>Kommisrud</v>
          </cell>
          <cell r="V27" t="str">
            <v>Lilla</v>
          </cell>
        </row>
        <row r="28">
          <cell r="T28" t="str">
            <v>Lørenskog</v>
          </cell>
          <cell r="V28" t="str">
            <v>rosa med gult</v>
          </cell>
        </row>
        <row r="29">
          <cell r="T29" t="str">
            <v>fra Sørumsand</v>
          </cell>
          <cell r="V29" t="str">
            <v>Mignion</v>
          </cell>
        </row>
        <row r="30">
          <cell r="T30" t="str">
            <v>Røyken</v>
          </cell>
          <cell r="V30" t="str">
            <v>varmrød</v>
          </cell>
        </row>
        <row r="31">
          <cell r="T31" t="str">
            <v>Snarholt</v>
          </cell>
          <cell r="V31" t="str">
            <v>mørk rosa kaktusdahlia</v>
          </cell>
        </row>
        <row r="32">
          <cell r="T32" t="str">
            <v>Snarholt</v>
          </cell>
          <cell r="V32" t="str">
            <v>rød med oransje</v>
          </cell>
        </row>
        <row r="33">
          <cell r="T33" t="str">
            <v>Tømte</v>
          </cell>
          <cell r="V33" t="str">
            <v>Vinrød</v>
          </cell>
        </row>
        <row r="34">
          <cell r="T34" t="str">
            <v>Sagstua</v>
          </cell>
          <cell r="V34" t="str">
            <v>gul</v>
          </cell>
        </row>
        <row r="35">
          <cell r="T35" t="str">
            <v>Fra Hunstad, Nes</v>
          </cell>
          <cell r="V35" t="str">
            <v>kongeblå, lav</v>
          </cell>
        </row>
        <row r="36">
          <cell r="T36" t="str">
            <v>Fra Kirkebyhaugen, Nittedal</v>
          </cell>
          <cell r="V36" t="str">
            <v>lys blå, høy</v>
          </cell>
        </row>
        <row r="37">
          <cell r="T37" t="str">
            <v>Fra Løkentoppen, Hvam</v>
          </cell>
          <cell r="V37" t="str">
            <v>hvit, høy</v>
          </cell>
        </row>
        <row r="38">
          <cell r="T38" t="str">
            <v>Fra Vang, Hedmark</v>
          </cell>
          <cell r="V38" t="str">
            <v>mørk blå, enkel</v>
          </cell>
        </row>
        <row r="39">
          <cell r="T39" t="str">
            <v>Frø fra Agder</v>
          </cell>
        </row>
        <row r="40">
          <cell r="T40" t="str">
            <v>Fra Sandmo, Hemnes</v>
          </cell>
        </row>
        <row r="41">
          <cell r="T41" t="str">
            <v>Fra Husmo, Årnes</v>
          </cell>
        </row>
        <row r="42">
          <cell r="T42" t="str">
            <v>Fra Vormsund</v>
          </cell>
        </row>
        <row r="43">
          <cell r="T43" t="str">
            <v>Fra Horgen, Vestre Udnes</v>
          </cell>
        </row>
        <row r="44">
          <cell r="T44" t="str">
            <v>Fra Kirkebyhaugen, Nittedal</v>
          </cell>
        </row>
        <row r="45">
          <cell r="T45" t="str">
            <v>Fra Pavestad</v>
          </cell>
        </row>
        <row r="46">
          <cell r="T46" t="str">
            <v xml:space="preserve">Fra Sørumsand, Asker museum kaller denne for 'Greta Garbo' og sier navnet kom med planten fra Skaugum. </v>
          </cell>
        </row>
        <row r="47">
          <cell r="T47" t="str">
            <v>Fra Hauen, Hvam</v>
          </cell>
        </row>
        <row r="48">
          <cell r="T48" t="str">
            <v>Fra Årnes</v>
          </cell>
        </row>
        <row r="49">
          <cell r="T49" t="str">
            <v>Fra Pavestad, Høland</v>
          </cell>
        </row>
        <row r="50">
          <cell r="T50" t="str">
            <v>Fra Sand, Vestre Udnes oppr. Sørumsand</v>
          </cell>
        </row>
        <row r="51">
          <cell r="T51" t="str">
            <v>Fra Trøgstad</v>
          </cell>
        </row>
        <row r="52">
          <cell r="T52" t="str">
            <v>Fra Mo i Rana</v>
          </cell>
        </row>
        <row r="53">
          <cell r="T53" t="str">
            <v>Fra Motoppen, Vestre Udnes</v>
          </cell>
        </row>
        <row r="54">
          <cell r="T54" t="str">
            <v>Fra Folberg, Nes</v>
          </cell>
          <cell r="V54" t="str">
            <v>sein, stor, sitrongul</v>
          </cell>
        </row>
        <row r="55">
          <cell r="T55" t="str">
            <v>Fra Rælingen</v>
          </cell>
          <cell r="V55" t="str">
            <v>høy, robust</v>
          </cell>
        </row>
        <row r="56">
          <cell r="T56" t="str">
            <v>Fra Veksal, Ringerike</v>
          </cell>
          <cell r="V56" t="str">
            <v>liten, dyprød</v>
          </cell>
        </row>
        <row r="57">
          <cell r="T57" t="str">
            <v>Fra Maura</v>
          </cell>
          <cell r="V57" t="str">
            <v>smalere blader</v>
          </cell>
        </row>
        <row r="58">
          <cell r="T58" t="str">
            <v>Fra Frøyhov, Vestre Udnes</v>
          </cell>
        </row>
        <row r="59">
          <cell r="T59" t="str">
            <v>Fra Vestre Udnes</v>
          </cell>
        </row>
        <row r="60">
          <cell r="T60" t="str">
            <v>Fra Gangnes, Høland</v>
          </cell>
          <cell r="V60" t="str">
            <v>blass i fargen</v>
          </cell>
        </row>
        <row r="61">
          <cell r="T61" t="str">
            <v>Fra Grorud, Oslo</v>
          </cell>
        </row>
        <row r="62">
          <cell r="T62" t="str">
            <v>Fra Hemnes sentrum</v>
          </cell>
          <cell r="V62" t="str">
            <v>vakker, to-tonet blå</v>
          </cell>
        </row>
        <row r="63">
          <cell r="T63" t="str">
            <v>Fra Hovelsrud, Helgøya</v>
          </cell>
          <cell r="V63" t="str">
            <v>hvite faner, mørke tegninger i fallene</v>
          </cell>
        </row>
        <row r="64">
          <cell r="T64" t="str">
            <v>Fra Knatten, Lørenskog</v>
          </cell>
          <cell r="V64" t="str">
            <v xml:space="preserve">guloransje faner, mørk lilla tegninger i fall. </v>
          </cell>
        </row>
        <row r="65">
          <cell r="T65" t="str">
            <v>Fra Mårbacka, Värmland</v>
          </cell>
        </row>
        <row r="66">
          <cell r="T66" t="str">
            <v>Fra Veholt, Ask, Ringerike</v>
          </cell>
        </row>
        <row r="67">
          <cell r="T67" t="str">
            <v>Fra Pavestad,</v>
          </cell>
        </row>
        <row r="68">
          <cell r="T68" t="str">
            <v xml:space="preserve"> Fra Kirkebyhaugen </v>
          </cell>
        </row>
        <row r="69">
          <cell r="T69" t="str">
            <v>Fra Årnes</v>
          </cell>
        </row>
        <row r="70">
          <cell r="T70" t="str">
            <v xml:space="preserve">Fra Drøbak biologiske stasjon, </v>
          </cell>
        </row>
        <row r="71">
          <cell r="T71" t="str">
            <v xml:space="preserve">Fra Taraldrud, oppr. Fra Sarpsborg, </v>
          </cell>
        </row>
        <row r="74">
          <cell r="T74" t="str">
            <v>Fra Korsvoll, Oslo</v>
          </cell>
          <cell r="V74" t="str">
            <v>gul, tidlig, lav</v>
          </cell>
        </row>
        <row r="75">
          <cell r="T75" t="str">
            <v>Fra Gangnes</v>
          </cell>
          <cell r="V75" t="str">
            <v>mørk blå, nesten runde fall</v>
          </cell>
        </row>
        <row r="76">
          <cell r="T76" t="str">
            <v>Fra Studserud, Skulerud, Høland</v>
          </cell>
          <cell r="V76" t="str">
            <v>mørk blå, tidlig</v>
          </cell>
        </row>
        <row r="77">
          <cell r="T77" t="str">
            <v>Fra Vandsemb</v>
          </cell>
        </row>
        <row r="78">
          <cell r="T78" t="str">
            <v xml:space="preserve">Fra Maura gård, Nannestad, </v>
          </cell>
        </row>
        <row r="79">
          <cell r="T79" t="str">
            <v>Fra Tåsen, Oslo</v>
          </cell>
        </row>
        <row r="80">
          <cell r="T80" t="str">
            <v>Fra Droggevegen, Årnes</v>
          </cell>
        </row>
        <row r="81">
          <cell r="T81" t="str">
            <v>Fra Sandmo, Hemnes</v>
          </cell>
        </row>
        <row r="82">
          <cell r="T82" t="str">
            <v xml:space="preserve">Fra Solgløtt, Motoppen, Vestre Udnes. </v>
          </cell>
        </row>
        <row r="83">
          <cell r="T83" t="str">
            <v>Fra Sørumsand</v>
          </cell>
          <cell r="V83" t="str">
            <v>mørk rød</v>
          </cell>
        </row>
        <row r="84">
          <cell r="T84" t="str">
            <v>Fra Åsli, Skulerud, Høland</v>
          </cell>
        </row>
        <row r="85">
          <cell r="T85" t="str">
            <v>Fra Venabygda, Ringebu</v>
          </cell>
        </row>
        <row r="86">
          <cell r="T86" t="str">
            <v>Fra Markerud, Nittedal</v>
          </cell>
        </row>
        <row r="87">
          <cell r="T87" t="str">
            <v>Fra Pavestad</v>
          </cell>
        </row>
        <row r="88">
          <cell r="T88" t="str">
            <v>Fra Vandsemb, Nes</v>
          </cell>
        </row>
        <row r="89">
          <cell r="T89" t="str">
            <v>Fra Vandsemb, Nes</v>
          </cell>
        </row>
        <row r="90">
          <cell r="T90" t="str">
            <v>Fra Markerud, Nittedal</v>
          </cell>
        </row>
        <row r="91">
          <cell r="T91" t="str">
            <v xml:space="preserve">Fra Droggevegen, Årnes </v>
          </cell>
        </row>
        <row r="92">
          <cell r="T92" t="str">
            <v>Fra Strøm, Vestre Udnes</v>
          </cell>
        </row>
        <row r="93">
          <cell r="T93" t="str">
            <v>Fra Vandsemb</v>
          </cell>
          <cell r="V93" t="str">
            <v>både hvit og rosa</v>
          </cell>
        </row>
        <row r="94">
          <cell r="T94" t="str">
            <v>Fra Løvåsvegen, Tåsen</v>
          </cell>
        </row>
        <row r="95">
          <cell r="T95" t="str">
            <v>fra Åstad, Ullensaker</v>
          </cell>
        </row>
        <row r="96">
          <cell r="V96" t="str">
            <v>Enkel med liten bikrone</v>
          </cell>
        </row>
        <row r="97">
          <cell r="V97" t="str">
            <v>Ensfarget gul</v>
          </cell>
        </row>
        <row r="98">
          <cell r="V98" t="str">
            <v>Enkel, ukjent, liten oransje bikrone</v>
          </cell>
        </row>
        <row r="99">
          <cell r="T99" t="str">
            <v>fra Skaugerud, Toten</v>
          </cell>
        </row>
        <row r="100">
          <cell r="T100" t="str">
            <v xml:space="preserve">fra Totner, Nannestad </v>
          </cell>
        </row>
        <row r="101">
          <cell r="T101" t="str">
            <v>fra Heradsbygda, Elverum</v>
          </cell>
        </row>
        <row r="102">
          <cell r="T102" t="str">
            <v>fra Enebakk</v>
          </cell>
        </row>
        <row r="103">
          <cell r="T103" t="str">
            <v>fra Heradsbygda, Elverum</v>
          </cell>
        </row>
        <row r="104">
          <cell r="T104" t="str">
            <v>fra Skaugerud, Østre Toten</v>
          </cell>
        </row>
        <row r="105">
          <cell r="T105" t="str">
            <v>fra Rognehaugen, Løken i Høland</v>
          </cell>
        </row>
        <row r="106">
          <cell r="V106" t="str">
            <v>Enkel med stor, sitrongul bikrone</v>
          </cell>
        </row>
        <row r="107">
          <cell r="T107" t="str">
            <v>fra Rælingen, opprinnelig Lillestrøm.</v>
          </cell>
        </row>
        <row r="108">
          <cell r="T108" t="str">
            <v>fra Skaugerud, Toten</v>
          </cell>
        </row>
        <row r="109">
          <cell r="T109" t="str">
            <v>fra Rognehaugen, Løken, Høland</v>
          </cell>
        </row>
        <row r="110">
          <cell r="T110" t="str">
            <v>fra Taraldrud, Marker, Østfold</v>
          </cell>
        </row>
        <row r="111">
          <cell r="T111" t="str">
            <v>fra Åstad, Ullensaker, oppr. Fra Bekkestien, Jessheim</v>
          </cell>
        </row>
        <row r="113">
          <cell r="T113" t="str">
            <v>fra Gladbakk, Eidsvoll</v>
          </cell>
        </row>
        <row r="114">
          <cell r="T114" t="str">
            <v>fra Heradsbygda, Elverum</v>
          </cell>
        </row>
        <row r="115">
          <cell r="T115" t="str">
            <v>fra Tussefaret i Mogreina</v>
          </cell>
        </row>
        <row r="116">
          <cell r="T116" t="str">
            <v>fra Tungenes fyr, Randaberg.</v>
          </cell>
        </row>
        <row r="117">
          <cell r="T117" t="str">
            <v>fra Gjerdrum</v>
          </cell>
          <cell r="V117" t="str">
            <v xml:space="preserve">gul fylt </v>
          </cell>
        </row>
        <row r="118">
          <cell r="T118" t="str">
            <v>etter Olga Holt, Motoppen Vestre Udnes</v>
          </cell>
        </row>
        <row r="119">
          <cell r="T119" t="str">
            <v>fra Bakke, Aurstad, Vestsida Nes</v>
          </cell>
        </row>
        <row r="120">
          <cell r="T120" t="str">
            <v>fra Haga, Nes</v>
          </cell>
        </row>
        <row r="121">
          <cell r="T121" t="str">
            <v xml:space="preserve">fra Våler i Hedmark, opprinnelig fra Risløkka i Oslo. </v>
          </cell>
        </row>
        <row r="123">
          <cell r="T123" t="str">
            <v>Folberg gård, Årnes</v>
          </cell>
          <cell r="V123" t="str">
            <v>double white</v>
          </cell>
        </row>
        <row r="124">
          <cell r="T124" t="str">
            <v xml:space="preserve">etter Olga Holt, Motoppen, Vestre Udnes </v>
          </cell>
        </row>
        <row r="125">
          <cell r="T125" t="str">
            <v>Fra Olga Holt, Motoppen, Vestre Udnes</v>
          </cell>
        </row>
        <row r="127">
          <cell r="T127" t="str">
            <v>Fra Hauen, Hvam</v>
          </cell>
        </row>
        <row r="128">
          <cell r="T128" t="str">
            <v>Vestre Udnes</v>
          </cell>
        </row>
        <row r="129">
          <cell r="T129" t="str">
            <v>fra Åstad, Ullensaker</v>
          </cell>
        </row>
        <row r="130">
          <cell r="T130" t="str">
            <v>fra Tori, Gjerdrum</v>
          </cell>
        </row>
        <row r="131">
          <cell r="T131" t="str">
            <v>fra Hvamsmoen</v>
          </cell>
        </row>
        <row r="132">
          <cell r="T132" t="str">
            <v>fra Øyer, Oppland</v>
          </cell>
        </row>
        <row r="133">
          <cell r="T133" t="str">
            <v xml:space="preserve"> Fra Sørumsand, opprinnelig fra Lørenskog</v>
          </cell>
        </row>
        <row r="134">
          <cell r="T134" t="str">
            <v>Fra Ask på Ringerike</v>
          </cell>
        </row>
        <row r="135">
          <cell r="T135" t="str">
            <v>fra Maura.</v>
          </cell>
          <cell r="V135" t="str">
            <v>Hvit</v>
          </cell>
        </row>
        <row r="136">
          <cell r="V136" t="str">
            <v>Hvit med støvbærere</v>
          </cell>
        </row>
        <row r="137">
          <cell r="T137" t="str">
            <v>fra Korsmo,  Årnes</v>
          </cell>
          <cell r="V137" t="str">
            <v>Mørk rød enkel</v>
          </cell>
        </row>
        <row r="138">
          <cell r="V138" t="str">
            <v>Mørk rød</v>
          </cell>
        </row>
        <row r="139">
          <cell r="T139" t="str">
            <v>fra Nordkisa</v>
          </cell>
          <cell r="V139" t="str">
            <v>Høy, mørk rød</v>
          </cell>
        </row>
        <row r="140">
          <cell r="T140" t="str">
            <v>fra Sjåk</v>
          </cell>
          <cell r="V140" t="str">
            <v>Mørk rød</v>
          </cell>
        </row>
        <row r="142">
          <cell r="T142" t="str">
            <v>fra Knatten, Lørenskog</v>
          </cell>
        </row>
        <row r="143">
          <cell r="T143" t="str">
            <v>fra Tåsen, Oslo</v>
          </cell>
        </row>
        <row r="144">
          <cell r="T144" t="str">
            <v>fra Sør Odal</v>
          </cell>
        </row>
        <row r="145">
          <cell r="T145" t="str">
            <v>fra Taraldrud, Marker i Østfold</v>
          </cell>
        </row>
        <row r="147">
          <cell r="T147" t="str">
            <v>fra Østre Strøm, Rælingen</v>
          </cell>
        </row>
        <row r="149">
          <cell r="T149" t="str">
            <v>fra Korsmo, Årnes</v>
          </cell>
        </row>
        <row r="150">
          <cell r="T150" t="str">
            <v>fra Furustubben, Svarverud</v>
          </cell>
        </row>
        <row r="151">
          <cell r="T151" t="str">
            <v xml:space="preserve">fra Olga Holt, Motoppen, Vstre Udnes. </v>
          </cell>
        </row>
        <row r="154">
          <cell r="T154" t="str">
            <v>fra Åstad, Ullensaker</v>
          </cell>
        </row>
        <row r="155">
          <cell r="T155" t="str">
            <v>fra Hauen, Hvam, Vestre Udnes</v>
          </cell>
        </row>
        <row r="156">
          <cell r="T156" t="str">
            <v xml:space="preserve">fra Motoppen, Vestre Udnes. </v>
          </cell>
        </row>
        <row r="157">
          <cell r="T157" t="str">
            <v>fra Markerud, Nittedal</v>
          </cell>
        </row>
        <row r="159">
          <cell r="T159" t="str">
            <v>fra Taraldrud, Marker i Østfold</v>
          </cell>
        </row>
        <row r="161">
          <cell r="T161" t="str">
            <v xml:space="preserve">fra Taraldrud, Marker i Østfold. </v>
          </cell>
        </row>
        <row r="162">
          <cell r="T162" t="str">
            <v xml:space="preserve">fra Knatten, Lørenskog </v>
          </cell>
        </row>
        <row r="163">
          <cell r="T163" t="str">
            <v>fra Åstad, Ullensaker</v>
          </cell>
        </row>
        <row r="164">
          <cell r="T164" t="str">
            <v>fra Rygge i Østfold, opprinnelig fra Jessheim.</v>
          </cell>
        </row>
        <row r="165">
          <cell r="T165" t="str">
            <v>fra Ynshagen, Årnes</v>
          </cell>
        </row>
        <row r="166">
          <cell r="T166" t="str">
            <v>fra Veset, Fenstad</v>
          </cell>
        </row>
        <row r="167">
          <cell r="T167" t="str">
            <v xml:space="preserve">fra Maura, Nannestad </v>
          </cell>
          <cell r="V167" t="str">
            <v>mørk rosa, fylt</v>
          </cell>
        </row>
        <row r="168">
          <cell r="T168" t="str">
            <v>Fra Gangnes, Høland</v>
          </cell>
        </row>
        <row r="169">
          <cell r="T169" t="str">
            <v>Fra Nes, Hedmark</v>
          </cell>
        </row>
        <row r="170">
          <cell r="T170" t="str">
            <v>fra Gamle Hvam</v>
          </cell>
        </row>
        <row r="171">
          <cell r="T171" t="str">
            <v>fra Løkentoppen</v>
          </cell>
        </row>
        <row r="172">
          <cell r="T172" t="str">
            <v>Fra Droggeveien, Årnes</v>
          </cell>
        </row>
        <row r="173">
          <cell r="T173" t="str">
            <v>Fra Kirkebyhaugen, Hakadal</v>
          </cell>
        </row>
        <row r="175">
          <cell r="T175" t="str">
            <v>fra Fosser i Høland</v>
          </cell>
          <cell r="V175" t="str">
            <v xml:space="preserve">Lys lilla </v>
          </cell>
        </row>
        <row r="176">
          <cell r="T176" t="str">
            <v>fra Hauen, Hvam, Vestre Udnes</v>
          </cell>
          <cell r="V176" t="str">
            <v xml:space="preserve">Lys lilla </v>
          </cell>
        </row>
        <row r="177">
          <cell r="T177" t="str">
            <v>fra Hauen, Hvam, Vestre Udnes</v>
          </cell>
          <cell r="V177" t="str">
            <v>hvit</v>
          </cell>
        </row>
        <row r="178">
          <cell r="T178" t="str">
            <v>fra Kommisrud, Eidsvoll</v>
          </cell>
          <cell r="V178" t="str">
            <v>Hvit med lilla kronrør</v>
          </cell>
        </row>
        <row r="179">
          <cell r="T179" t="str">
            <v>fra Motoppen, opprinnelig fra Løren i Oslo</v>
          </cell>
          <cell r="V179" t="str">
            <v>hvit</v>
          </cell>
        </row>
        <row r="180">
          <cell r="T180" t="str">
            <v>fra Rånåsfoss</v>
          </cell>
          <cell r="V180" t="str">
            <v>Skarp rød</v>
          </cell>
        </row>
        <row r="181">
          <cell r="T181" t="str">
            <v>fra Rånåsfoss</v>
          </cell>
          <cell r="V181" t="str">
            <v>Mørk rosa</v>
          </cell>
        </row>
        <row r="182">
          <cell r="T182" t="str">
            <v>fra Frogner, Vestre Udnes</v>
          </cell>
        </row>
        <row r="183">
          <cell r="T183" t="str">
            <v>fra Kommisrud</v>
          </cell>
        </row>
        <row r="184">
          <cell r="T184" t="str">
            <v>fra Fosser i Høland</v>
          </cell>
        </row>
        <row r="185">
          <cell r="T185" t="str">
            <v>fra Frogner, Vestre Udnes</v>
          </cell>
        </row>
        <row r="186">
          <cell r="T186" t="str">
            <v>fra Hauen, Hvam, Vestre Udnes</v>
          </cell>
        </row>
        <row r="187">
          <cell r="T187" t="str">
            <v>Fra Vandsemb, Nes</v>
          </cell>
        </row>
        <row r="188">
          <cell r="T188" t="str">
            <v>Fra Fjellfoten</v>
          </cell>
          <cell r="U188" t="str">
            <v>Fra Fjellfoten</v>
          </cell>
        </row>
        <row r="189">
          <cell r="T189" t="str">
            <v>Fra Vormsund</v>
          </cell>
          <cell r="U189" t="str">
            <v>Fra Vormsund</v>
          </cell>
          <cell r="V189" t="str">
            <v xml:space="preserve">Gul med grått anstrøk, </v>
          </cell>
        </row>
        <row r="190">
          <cell r="T190" t="str">
            <v>Fra Vangsbråten, Årnes</v>
          </cell>
          <cell r="U190" t="str">
            <v>Fra Vangsbråten, Årnes</v>
          </cell>
          <cell r="V190" t="str">
            <v>Liten rød</v>
          </cell>
          <cell r="W190" t="str">
            <v>Personen som har gitt planten til PLANTEARVEN husker planten fra han var liten på et småbruk utenfor Årnes på 1940-tallet. Han sier at hans mor, som var født i 1908, fikk tak i dem da han var liten. På spørsmål om hun hadde kjøpt dem eller fått dem ble det svart: “Hu har nok fått dem, for hu kjøpte itte no mye”.</v>
          </cell>
        </row>
        <row r="191">
          <cell r="T191" t="str">
            <v>opprinnelig fra Trondheim, til Østerås, til Vormsund, til Sørumsand.</v>
          </cell>
          <cell r="V191" t="str">
            <v>Dyp lilla</v>
          </cell>
        </row>
        <row r="192">
          <cell r="T192" t="str">
            <v>Fra "Solgløtt", Rudshaugen</v>
          </cell>
          <cell r="U192" t="str">
            <v>Fra "Solgløtt", Rudshaugen</v>
          </cell>
        </row>
        <row r="193">
          <cell r="T193" t="str">
            <v>Fra Åstad, Ullensaker</v>
          </cell>
          <cell r="U193" t="str">
            <v>Fra Åstad, Ullensaker</v>
          </cell>
          <cell r="V193" t="str">
            <v>nesten svart</v>
          </cell>
        </row>
        <row r="194">
          <cell r="T194" t="str">
            <v>fra Notodden</v>
          </cell>
          <cell r="U194" t="str">
            <v>fra Notodden</v>
          </cell>
        </row>
        <row r="195">
          <cell r="T195" t="str">
            <v>Fra Grønli, Jeløya</v>
          </cell>
        </row>
        <row r="196">
          <cell r="T196" t="str">
            <v>Korsmo</v>
          </cell>
        </row>
        <row r="197">
          <cell r="T197" t="str">
            <v>fra Åstad</v>
          </cell>
        </row>
        <row r="198">
          <cell r="T198" t="str">
            <v>fra Åstad, Ullensaker</v>
          </cell>
        </row>
        <row r="199">
          <cell r="T199" t="str">
            <v>Fjellfoten</v>
          </cell>
        </row>
        <row r="200">
          <cell r="T200" t="str">
            <v>Fra Furustubben på Svarverud</v>
          </cell>
        </row>
        <row r="201">
          <cell r="T201" t="str">
            <v>Fra Fosser i Høland</v>
          </cell>
        </row>
        <row r="202">
          <cell r="T202" t="str">
            <v>Fra Hauen, Hvam, Vestre Udnes</v>
          </cell>
        </row>
        <row r="203">
          <cell r="T203" t="str">
            <v>Fra Vandsemb.</v>
          </cell>
        </row>
        <row r="204">
          <cell r="T204" t="str">
            <v>fra Hauen, Hvam</v>
          </cell>
        </row>
        <row r="205">
          <cell r="T205" t="str">
            <v>fra Stubberud, Haga</v>
          </cell>
        </row>
        <row r="206">
          <cell r="T206" t="str">
            <v>fra Fosser, Høland</v>
          </cell>
        </row>
        <row r="207">
          <cell r="T207" t="str">
            <v>fra Stubberud, Haga</v>
          </cell>
        </row>
        <row r="208">
          <cell r="T208" t="str">
            <v>Fra Greftegreff, Jevnaker</v>
          </cell>
        </row>
        <row r="209">
          <cell r="T209" t="str">
            <v>Fra Pavestad</v>
          </cell>
        </row>
        <row r="210">
          <cell r="T210" t="str">
            <v>Fra Rolstad, Fenstad, Nes</v>
          </cell>
        </row>
        <row r="211">
          <cell r="T211" t="str">
            <v>Fra Granholt, Nord-Odal</v>
          </cell>
        </row>
        <row r="212">
          <cell r="T212" t="str">
            <v>fra Kirkebyhaugen, Hakadal</v>
          </cell>
        </row>
        <row r="213">
          <cell r="T213" t="str">
            <v>Fra Vesle Hvam, Vestre Udnes</v>
          </cell>
        </row>
        <row r="241">
          <cell r="V241" t="str">
            <v>Hvit</v>
          </cell>
        </row>
        <row r="242">
          <cell r="V242" t="str">
            <v>Rød</v>
          </cell>
        </row>
        <row r="285">
          <cell r="V285" t="str">
            <v>hvit</v>
          </cell>
        </row>
        <row r="291">
          <cell r="V291" t="str">
            <v>brokete blader</v>
          </cell>
        </row>
        <row r="310">
          <cell r="V310" t="str">
            <v>Tradescantia  rosa</v>
          </cell>
        </row>
        <row r="311">
          <cell r="V311" t="str">
            <v>Tradescantia blå</v>
          </cell>
        </row>
        <row r="312">
          <cell r="V312" t="str">
            <v>Tradescantia hvit</v>
          </cell>
        </row>
        <row r="318">
          <cell r="T318" t="str">
            <v>Skrova</v>
          </cell>
        </row>
        <row r="324">
          <cell r="T324" t="str">
            <v>Hopen</v>
          </cell>
        </row>
        <row r="327">
          <cell r="T327" t="str">
            <v>Borge</v>
          </cell>
        </row>
        <row r="330">
          <cell r="T330" t="str">
            <v>Bakkehage</v>
          </cell>
        </row>
        <row r="331">
          <cell r="T331" t="str">
            <v>Flakstad</v>
          </cell>
        </row>
        <row r="332">
          <cell r="T332" t="str">
            <v>Hadsel</v>
          </cell>
        </row>
        <row r="336">
          <cell r="T336" t="str">
            <v>Bakkehage</v>
          </cell>
        </row>
        <row r="337">
          <cell r="T337" t="str">
            <v>Hadsel</v>
          </cell>
        </row>
        <row r="338">
          <cell r="T338" t="str">
            <v>Eltoft</v>
          </cell>
        </row>
        <row r="341">
          <cell r="T341" t="str">
            <v>Bø</v>
          </cell>
        </row>
        <row r="342">
          <cell r="T342" t="str">
            <v>Hadsel prestegård</v>
          </cell>
        </row>
        <row r="343">
          <cell r="T343" t="str">
            <v>Hadsel prestegård</v>
          </cell>
        </row>
        <row r="345">
          <cell r="T345" t="str">
            <v>Skrova</v>
          </cell>
        </row>
        <row r="349">
          <cell r="T349" t="str">
            <v>Borge</v>
          </cell>
        </row>
        <row r="350">
          <cell r="T350" t="str">
            <v>Leknes, Pers stua</v>
          </cell>
        </row>
        <row r="351">
          <cell r="T351" t="str">
            <v>Melbu</v>
          </cell>
        </row>
        <row r="353">
          <cell r="T353" t="str">
            <v xml:space="preserve">Kabelvåg </v>
          </cell>
        </row>
        <row r="357">
          <cell r="T357" t="str">
            <v>Hadsel</v>
          </cell>
        </row>
        <row r="358">
          <cell r="T358" t="str">
            <v>Å i Lofoten</v>
          </cell>
        </row>
        <row r="360">
          <cell r="T360" t="str">
            <v>Å i Lofoten</v>
          </cell>
        </row>
        <row r="364">
          <cell r="T364" t="str">
            <v>Tangstad</v>
          </cell>
        </row>
        <row r="365">
          <cell r="T365" t="str">
            <v>Liland</v>
          </cell>
        </row>
        <row r="366">
          <cell r="T366" t="str">
            <v>Hopen</v>
          </cell>
        </row>
        <row r="367">
          <cell r="T367" t="str">
            <v>Sigerfjord</v>
          </cell>
        </row>
        <row r="371">
          <cell r="T371" t="str">
            <v>Bunesfjord</v>
          </cell>
        </row>
        <row r="374">
          <cell r="T374" t="str">
            <v>Å</v>
          </cell>
        </row>
        <row r="380">
          <cell r="T380" t="str">
            <v>Hopen</v>
          </cell>
        </row>
        <row r="381">
          <cell r="T381" t="str">
            <v>Stamsund</v>
          </cell>
        </row>
        <row r="383">
          <cell r="T383" t="str">
            <v>Å</v>
          </cell>
        </row>
        <row r="385">
          <cell r="T385" t="str">
            <v>Hadsel prestegård</v>
          </cell>
        </row>
        <row r="388">
          <cell r="T388" t="str">
            <v>Stamsund</v>
          </cell>
        </row>
        <row r="392">
          <cell r="T392" t="str">
            <v>Bakehagen</v>
          </cell>
        </row>
        <row r="393">
          <cell r="T393" t="str">
            <v>Borge</v>
          </cell>
        </row>
        <row r="394">
          <cell r="T394" t="str">
            <v>Hadsel</v>
          </cell>
        </row>
        <row r="395">
          <cell r="T395" t="str">
            <v>Hadsel prestegåd</v>
          </cell>
        </row>
        <row r="396">
          <cell r="T396" t="str">
            <v>Melbu</v>
          </cell>
        </row>
        <row r="397">
          <cell r="T397" t="str">
            <v>Hopen hovedgård</v>
          </cell>
        </row>
        <row r="398">
          <cell r="T398" t="str">
            <v>Å, Hennumgården</v>
          </cell>
        </row>
        <row r="402">
          <cell r="T402" t="str">
            <v>Moskenes</v>
          </cell>
        </row>
        <row r="403">
          <cell r="T403" t="str">
            <v>Hadsel Prestegård</v>
          </cell>
        </row>
        <row r="404">
          <cell r="T404" t="str">
            <v>Liland</v>
          </cell>
        </row>
        <row r="405">
          <cell r="T405" t="str">
            <v>Melbu</v>
          </cell>
        </row>
        <row r="408">
          <cell r="T408" t="str">
            <v>Hadsel Prestegård</v>
          </cell>
        </row>
        <row r="409">
          <cell r="T409" t="str">
            <v>Hadsel Prestegård</v>
          </cell>
        </row>
        <row r="410">
          <cell r="T410" t="str">
            <v>Skrova</v>
          </cell>
        </row>
        <row r="411">
          <cell r="T411" t="str">
            <v>Storeide, Vannylven</v>
          </cell>
        </row>
        <row r="413">
          <cell r="T413" t="str">
            <v>Hadsel Prestegård</v>
          </cell>
        </row>
        <row r="414">
          <cell r="T414" t="str">
            <v>Storkmarknes</v>
          </cell>
        </row>
        <row r="417">
          <cell r="T417" t="str">
            <v>Flakstad</v>
          </cell>
        </row>
        <row r="419">
          <cell r="T419" t="str">
            <v>Solheim, Kirkedalen</v>
          </cell>
        </row>
        <row r="421">
          <cell r="T421" t="str">
            <v>Vea</v>
          </cell>
        </row>
        <row r="425">
          <cell r="T425" t="str">
            <v>Lyngen</v>
          </cell>
        </row>
        <row r="426">
          <cell r="T426" t="str">
            <v>Petersberggaten, Lyngen</v>
          </cell>
        </row>
        <row r="428">
          <cell r="T428" t="str">
            <v>Å i Lofoten</v>
          </cell>
        </row>
        <row r="429">
          <cell r="T429" t="str">
            <v>Egseth, Volda</v>
          </cell>
        </row>
        <row r="431">
          <cell r="T431" t="str">
            <v>Lauvstad</v>
          </cell>
        </row>
        <row r="435">
          <cell r="T435" t="str">
            <v>Presteid, Hamarøy</v>
          </cell>
        </row>
        <row r="437">
          <cell r="T437" t="str">
            <v>Tjøtta</v>
          </cell>
        </row>
        <row r="441">
          <cell r="T441" t="str">
            <v>Hadsel Prestegård</v>
          </cell>
        </row>
        <row r="442">
          <cell r="T442" t="str">
            <v>Hadsel, H. Jørgensen</v>
          </cell>
        </row>
        <row r="443">
          <cell r="T443" t="str">
            <v>Lyngseidet, Tromsø</v>
          </cell>
        </row>
        <row r="444">
          <cell r="T444" t="str">
            <v>Mellomvegen, Tromsø</v>
          </cell>
        </row>
        <row r="445">
          <cell r="T445" t="str">
            <v>Nesna</v>
          </cell>
        </row>
        <row r="446">
          <cell r="T446" t="str">
            <v>Vormsund</v>
          </cell>
        </row>
        <row r="447">
          <cell r="T447" t="str">
            <v>Aastad, Gamle Hvam</v>
          </cell>
        </row>
        <row r="449">
          <cell r="T449" t="str">
            <v>Bjørkås, Tromsø</v>
          </cell>
        </row>
        <row r="450">
          <cell r="T450" t="str">
            <v>Tromsø</v>
          </cell>
        </row>
        <row r="452">
          <cell r="T452" t="str">
            <v>Moskenes</v>
          </cell>
        </row>
        <row r="454">
          <cell r="T454" t="str">
            <v>Arendal</v>
          </cell>
        </row>
        <row r="462">
          <cell r="T462" t="str">
            <v>Arendal</v>
          </cell>
        </row>
        <row r="463">
          <cell r="T463" t="str">
            <v>Hellesøy</v>
          </cell>
        </row>
        <row r="464">
          <cell r="T464" t="str">
            <v>Lillesand</v>
          </cell>
        </row>
        <row r="465">
          <cell r="T465" t="str">
            <v>Lyngdal</v>
          </cell>
        </row>
        <row r="466">
          <cell r="T466" t="str">
            <v>Lønningen</v>
          </cell>
        </row>
        <row r="467">
          <cell r="T467" t="str">
            <v>Sirdal</v>
          </cell>
        </row>
        <row r="505">
          <cell r="T505" t="str">
            <v>Nyholmen fyr</v>
          </cell>
        </row>
        <row r="506">
          <cell r="T506" t="str">
            <v>Solsvik</v>
          </cell>
        </row>
        <row r="521">
          <cell r="T521" t="str">
            <v>Efjord, Skarstad, Barøy fyr</v>
          </cell>
        </row>
        <row r="522">
          <cell r="T522" t="str">
            <v>Litle Milde, nr. 9, gamlehuset til Marøen</v>
          </cell>
        </row>
        <row r="523">
          <cell r="T523" t="str">
            <v>Store Milde</v>
          </cell>
        </row>
        <row r="524">
          <cell r="T524" t="str">
            <v>Utsira fyr 1</v>
          </cell>
        </row>
        <row r="525">
          <cell r="T525" t="str">
            <v>Utsira fyr 2</v>
          </cell>
        </row>
        <row r="561">
          <cell r="T561" t="str">
            <v>Søgne</v>
          </cell>
        </row>
        <row r="567">
          <cell r="T567" t="str">
            <v>Froland</v>
          </cell>
        </row>
        <row r="619">
          <cell r="T619" t="str">
            <v>Lønningen ved Flesland</v>
          </cell>
        </row>
        <row r="621">
          <cell r="T621" t="str">
            <v>Flekkefjord</v>
          </cell>
        </row>
        <row r="650">
          <cell r="T650" t="str">
            <v>Tvedestrand</v>
          </cell>
        </row>
        <row r="660">
          <cell r="T660" t="str">
            <v>Lyngdal</v>
          </cell>
        </row>
        <row r="673">
          <cell r="T673" t="str">
            <v>Søgne</v>
          </cell>
        </row>
        <row r="679">
          <cell r="T679" t="str">
            <v>Bygland</v>
          </cell>
        </row>
        <row r="703">
          <cell r="T703" t="str">
            <v>Evje og Hornnes</v>
          </cell>
        </row>
        <row r="707">
          <cell r="T707" t="str">
            <v>Åmli</v>
          </cell>
        </row>
        <row r="712">
          <cell r="T712" t="str">
            <v>Bergen</v>
          </cell>
        </row>
        <row r="727">
          <cell r="T727" t="str">
            <v>Søgne</v>
          </cell>
        </row>
        <row r="728">
          <cell r="T728" t="str">
            <v>Eidsvågneset</v>
          </cell>
        </row>
        <row r="729">
          <cell r="T729" t="str">
            <v>Milde</v>
          </cell>
        </row>
        <row r="730">
          <cell r="T730" t="str">
            <v>Søgne</v>
          </cell>
        </row>
        <row r="736">
          <cell r="T736" t="str">
            <v>Froland</v>
          </cell>
        </row>
        <row r="737">
          <cell r="T737" t="str">
            <v>Store Milde, Fana folkehøgskule, Gamlehagen</v>
          </cell>
        </row>
        <row r="743">
          <cell r="T743" t="str">
            <v>Mandal</v>
          </cell>
        </row>
        <row r="746">
          <cell r="V746" t="str">
            <v>pompong</v>
          </cell>
        </row>
        <row r="747">
          <cell r="V747" t="str">
            <v>Hvit</v>
          </cell>
        </row>
        <row r="748">
          <cell r="V748" t="str">
            <v>Lys rosa</v>
          </cell>
        </row>
        <row r="749">
          <cell r="V749" t="str">
            <v>Mørk fiolettrød</v>
          </cell>
        </row>
        <row r="750">
          <cell r="V750" t="str">
            <v>Mørkerød pompong</v>
          </cell>
        </row>
        <row r="751">
          <cell r="V751" t="str">
            <v>Oransje stor</v>
          </cell>
        </row>
        <row r="752">
          <cell r="V752" t="str">
            <v>Rød</v>
          </cell>
        </row>
        <row r="753">
          <cell r="T753" t="str">
            <v>Vassbo</v>
          </cell>
        </row>
        <row r="868">
          <cell r="T868" t="str">
            <v>Utsira fyr</v>
          </cell>
        </row>
        <row r="874">
          <cell r="T874" t="str">
            <v>Valle</v>
          </cell>
        </row>
        <row r="876">
          <cell r="T876" t="str">
            <v>Drammen</v>
          </cell>
        </row>
        <row r="893">
          <cell r="T893" t="str">
            <v>Sirdal</v>
          </cell>
        </row>
        <row r="900">
          <cell r="T900" t="str">
            <v>Solsvik</v>
          </cell>
        </row>
        <row r="911">
          <cell r="T911" t="str">
            <v>Evje og Hornnes</v>
          </cell>
        </row>
        <row r="923">
          <cell r="T923" t="str">
            <v>Bergen</v>
          </cell>
        </row>
        <row r="924">
          <cell r="T924" t="str">
            <v>Arendal</v>
          </cell>
        </row>
        <row r="933">
          <cell r="T933" t="str">
            <v>Lønningen ved Flesland</v>
          </cell>
        </row>
        <row r="961">
          <cell r="T961" t="str">
            <v>Lillesand</v>
          </cell>
        </row>
        <row r="962">
          <cell r="T962" t="str">
            <v>Kristiansand</v>
          </cell>
        </row>
        <row r="963">
          <cell r="T963" t="str">
            <v>Bergen</v>
          </cell>
        </row>
        <row r="968">
          <cell r="T968" t="str">
            <v>Store Milde, Fana folkehøgskule, Gamlehagen</v>
          </cell>
        </row>
        <row r="977">
          <cell r="T977" t="str">
            <v>Risør</v>
          </cell>
        </row>
        <row r="991">
          <cell r="T991" t="str">
            <v>Solsvik</v>
          </cell>
        </row>
        <row r="1004">
          <cell r="T1004" t="str">
            <v>Risør</v>
          </cell>
        </row>
        <row r="1010">
          <cell r="T1010" t="str">
            <v>Arendal</v>
          </cell>
        </row>
        <row r="1011">
          <cell r="T1011" t="str">
            <v>Vegårshei</v>
          </cell>
        </row>
        <row r="1027">
          <cell r="T1027" t="str">
            <v>Arendal</v>
          </cell>
        </row>
        <row r="1028">
          <cell r="T1028" t="str">
            <v>Sirdal</v>
          </cell>
        </row>
        <row r="1073">
          <cell r="T1073" t="str">
            <v>Marnardal</v>
          </cell>
        </row>
        <row r="1075">
          <cell r="T1075" t="str">
            <v>Sirdal</v>
          </cell>
        </row>
        <row r="1087">
          <cell r="T1087" t="str">
            <v>Jekteviken</v>
          </cell>
        </row>
        <row r="1088">
          <cell r="T1088" t="str">
            <v>Mandal</v>
          </cell>
        </row>
        <row r="1092">
          <cell r="T1092" t="str">
            <v>Holmengrå</v>
          </cell>
        </row>
        <row r="1093">
          <cell r="T1093" t="str">
            <v>Arendal</v>
          </cell>
        </row>
        <row r="1094">
          <cell r="T1094" t="str">
            <v>Grimstad</v>
          </cell>
        </row>
        <row r="1095">
          <cell r="T1095" t="str">
            <v>Bykle</v>
          </cell>
        </row>
        <row r="1110">
          <cell r="T1110" t="str">
            <v>Vegårshei</v>
          </cell>
        </row>
        <row r="1128">
          <cell r="T1128" t="str">
            <v>Lyngdal</v>
          </cell>
        </row>
        <row r="1136">
          <cell r="T1136" t="str">
            <v>Feistein fyr</v>
          </cell>
        </row>
        <row r="1156">
          <cell r="T1156" t="str">
            <v>Mandal</v>
          </cell>
        </row>
        <row r="1168">
          <cell r="T1168" t="str">
            <v>Flekkefjord</v>
          </cell>
        </row>
        <row r="1169">
          <cell r="T1169" t="str">
            <v>Valen, Handeland</v>
          </cell>
        </row>
        <row r="1185">
          <cell r="T1185" t="str">
            <v>Åsnes</v>
          </cell>
        </row>
        <row r="1186">
          <cell r="T1186" t="str">
            <v>Åsnes</v>
          </cell>
        </row>
        <row r="1211">
          <cell r="T1211" t="str">
            <v>Sirdal</v>
          </cell>
        </row>
        <row r="1227">
          <cell r="T1227" t="str">
            <v>Kristiansand</v>
          </cell>
        </row>
        <row r="1263">
          <cell r="T1263" t="str">
            <v>Arendal</v>
          </cell>
        </row>
        <row r="1266">
          <cell r="T1266" t="str">
            <v>Froland</v>
          </cell>
        </row>
        <row r="1269">
          <cell r="T1269" t="str">
            <v>Mandal</v>
          </cell>
        </row>
        <row r="1270">
          <cell r="T1270" t="str">
            <v xml:space="preserve"> Ålgård</v>
          </cell>
        </row>
        <row r="1290">
          <cell r="T1290" t="str">
            <v>Tvedestrand</v>
          </cell>
        </row>
        <row r="1298">
          <cell r="T1298" t="str">
            <v>Lillesand</v>
          </cell>
        </row>
        <row r="1299">
          <cell r="T1299" t="str">
            <v>Bergen</v>
          </cell>
        </row>
        <row r="1300">
          <cell r="T1300" t="str">
            <v>Bukken</v>
          </cell>
        </row>
        <row r="1301">
          <cell r="T1301" t="str">
            <v>Levanger</v>
          </cell>
        </row>
        <row r="1302">
          <cell r="T1302" t="str">
            <v>Minde</v>
          </cell>
        </row>
        <row r="1303">
          <cell r="T1303" t="str">
            <v>Store Milde</v>
          </cell>
        </row>
        <row r="1304">
          <cell r="T1304" t="str">
            <v>Store Milde</v>
          </cell>
        </row>
        <row r="1329">
          <cell r="T1329" t="str">
            <v>Risør</v>
          </cell>
        </row>
        <row r="1334">
          <cell r="T1334" t="str">
            <v>Gjelland på Reksteren</v>
          </cell>
        </row>
        <row r="1335">
          <cell r="T1335" t="str">
            <v>Slinde</v>
          </cell>
        </row>
        <row r="1336">
          <cell r="T1336" t="str">
            <v>Store Milde</v>
          </cell>
        </row>
        <row r="1337">
          <cell r="T1337" t="str">
            <v>Store Milde</v>
          </cell>
        </row>
        <row r="1338">
          <cell r="T1338" t="str">
            <v xml:space="preserve">Tjugum, Lundsviki </v>
          </cell>
        </row>
        <row r="1339">
          <cell r="T1339" t="str">
            <v>Tråvik gård</v>
          </cell>
        </row>
        <row r="1340">
          <cell r="T1340" t="str">
            <v>Ølve, Myra</v>
          </cell>
        </row>
        <row r="1342">
          <cell r="T1342" t="str">
            <v>Store Milde</v>
          </cell>
        </row>
        <row r="1344">
          <cell r="T1344" t="str">
            <v>Kvalvåg</v>
          </cell>
        </row>
        <row r="1345">
          <cell r="T1345" t="str">
            <v>Litle Milde</v>
          </cell>
        </row>
        <row r="1346">
          <cell r="T1346" t="str">
            <v>Marsteinen</v>
          </cell>
        </row>
        <row r="1358">
          <cell r="T1358" t="str">
            <v>Risør</v>
          </cell>
        </row>
        <row r="1368">
          <cell r="T1368" t="str">
            <v>Grimstad</v>
          </cell>
        </row>
        <row r="1369">
          <cell r="T1369" t="str">
            <v>Hellesøy</v>
          </cell>
        </row>
        <row r="1372">
          <cell r="T1372" t="str">
            <v>Arendal</v>
          </cell>
        </row>
        <row r="1386">
          <cell r="T1386" t="str">
            <v>Lillesand</v>
          </cell>
        </row>
        <row r="1387">
          <cell r="T1387" t="str">
            <v>Tvedestrand</v>
          </cell>
        </row>
        <row r="1388">
          <cell r="T1388" t="str">
            <v>Farsund Borhaug</v>
          </cell>
        </row>
        <row r="1389">
          <cell r="T1389" t="str">
            <v>Farsund Brekne på Lista</v>
          </cell>
        </row>
        <row r="1390">
          <cell r="T1390" t="str">
            <v>Farsund Brekne på Lista</v>
          </cell>
        </row>
        <row r="1405">
          <cell r="T1405" t="str">
            <v>Kristiansand</v>
          </cell>
        </row>
        <row r="1406">
          <cell r="T1406" t="str">
            <v>Lillesand</v>
          </cell>
        </row>
        <row r="1407">
          <cell r="T1407" t="str">
            <v>Notodden</v>
          </cell>
        </row>
        <row r="1408">
          <cell r="T1408" t="str">
            <v>Notodden</v>
          </cell>
        </row>
        <row r="1418">
          <cell r="T1418" t="str">
            <v>Songdalen</v>
          </cell>
        </row>
        <row r="1419">
          <cell r="T1419" t="str">
            <v>Skien</v>
          </cell>
        </row>
        <row r="1430">
          <cell r="T1430" t="str">
            <v>Porsgrunn</v>
          </cell>
        </row>
        <row r="1431">
          <cell r="T1431" t="str">
            <v>Farsund Brekne</v>
          </cell>
        </row>
        <row r="1432">
          <cell r="T1432" t="str">
            <v>Farsund Brekne</v>
          </cell>
        </row>
        <row r="1457">
          <cell r="T1457" t="str">
            <v>Nes</v>
          </cell>
        </row>
        <row r="1470">
          <cell r="T1470" t="str">
            <v>Lyngdal</v>
          </cell>
        </row>
        <row r="1471">
          <cell r="T1471" t="str">
            <v>Nygårdshøyden</v>
          </cell>
        </row>
        <row r="1475">
          <cell r="T1475" t="str">
            <v>Marnardal</v>
          </cell>
        </row>
        <row r="1485">
          <cell r="T1485" t="str">
            <v>Farsund</v>
          </cell>
        </row>
        <row r="1486">
          <cell r="T1486" t="str">
            <v>Mandal</v>
          </cell>
        </row>
        <row r="1487">
          <cell r="T1487" t="str">
            <v>Åmli</v>
          </cell>
        </row>
        <row r="1516">
          <cell r="T1516" t="str">
            <v>Syvde, Myklebust</v>
          </cell>
        </row>
        <row r="1518">
          <cell r="T1518" t="str">
            <v>Kristiansand</v>
          </cell>
        </row>
        <row r="1519">
          <cell r="T1519" t="str">
            <v>Kristiansand</v>
          </cell>
        </row>
        <row r="1521">
          <cell r="T1521" t="str">
            <v>Bykle</v>
          </cell>
        </row>
        <row r="1538">
          <cell r="T1538" t="str">
            <v>Store Milde</v>
          </cell>
        </row>
        <row r="1539">
          <cell r="T1539" t="str">
            <v>Tvedestrand</v>
          </cell>
        </row>
        <row r="1545">
          <cell r="T1545" t="str">
            <v>Mandal</v>
          </cell>
        </row>
        <row r="1551">
          <cell r="T1551" t="str">
            <v>2002-620</v>
          </cell>
          <cell r="U1551" t="str">
            <v>Smørvik, Dønna, Nordland</v>
          </cell>
        </row>
        <row r="1552">
          <cell r="T1552" t="str">
            <v>2002-630</v>
          </cell>
          <cell r="U1552" t="str">
            <v>Smørvik, Dønna, Nordland</v>
          </cell>
        </row>
        <row r="1553">
          <cell r="T1553" t="str">
            <v>2002-960</v>
          </cell>
          <cell r="U1553" t="str">
            <v>Lebesby, Finnmark</v>
          </cell>
        </row>
        <row r="1554">
          <cell r="T1554" t="str">
            <v>2007-86</v>
          </cell>
          <cell r="U1554" t="str">
            <v>Målselv, Troms</v>
          </cell>
          <cell r="V1554" t="str">
            <v>Blåfiolette små blomster samlet i hoder, gulhvit krans og svelg, langstilkete blomster. Lyst grønne, blanke blad</v>
          </cell>
          <cell r="W1554" t="str">
            <v>Fossmovegen, Synnøve Horn. Opprinnelig fra prestegårdshagen.</v>
          </cell>
        </row>
        <row r="1555">
          <cell r="V1555" t="str">
            <v xml:space="preserve">Blomstene er cerise-farget og blomstrer tidlig. </v>
          </cell>
          <cell r="W1555" t="str">
            <v>fra Smørvika på Dønna. Eieren av hagen, som har gitt to gamle aurikler til botanisk hage i Tromsø, mener de begge må være fra tidlig på 1900-tallet.</v>
          </cell>
        </row>
        <row r="1556">
          <cell r="V1556" t="str">
            <v>Cerise, tidlig blm.</v>
          </cell>
          <cell r="W1556" t="str">
            <v>fra Dønna, Åsen, oppr. Glein på Dønna</v>
          </cell>
        </row>
        <row r="1557">
          <cell r="T1557" t="str">
            <v>2002-309</v>
          </cell>
          <cell r="U1557" t="str">
            <v>Enga gård, Meløy, Nordland</v>
          </cell>
          <cell r="V1557" t="str">
            <v xml:space="preserve">Brunrosa-gul, gul krans, mørkere gult svelg. Litt mel på bladene. Meget spesiell. </v>
          </cell>
          <cell r="W1557" t="str">
            <v>Fra Jenny Enga</v>
          </cell>
        </row>
        <row r="1558">
          <cell r="T1558" t="str">
            <v>2002-309</v>
          </cell>
          <cell r="U1558" t="str">
            <v>Enga gård, Meløy, Nordland</v>
          </cell>
          <cell r="V1558" t="str">
            <v xml:space="preserve">Brunrosa-gul, gul krans, mørkere gult svelg. Litt mel på bladene. Meget spesiell. </v>
          </cell>
          <cell r="W1558" t="str">
            <v>Fra Jenny Enga</v>
          </cell>
        </row>
        <row r="1559">
          <cell r="T1559" t="str">
            <v>2007-144</v>
          </cell>
          <cell r="U1559" t="str">
            <v>Salangen, Troms</v>
          </cell>
          <cell r="V1559" t="str">
            <v>Fiolett med lysere kant, stor hvit krans. Svært vakker.</v>
          </cell>
          <cell r="W1559" t="str">
            <v>Fra hagen til H.B.s barnebarn Tone Bjørstad i Solhøgda 1, Sortland. Aurikler fra den kjente Bjørstadhagen i Salangen, lærer Hans Bjørstad. Han, prost Sigvard Nielsen på Hadsel og lærer/planteskoleeier Severin Ytreberg i Tromsø var på 1920-30 tallet de store aurikkeldyrkerne i Troms. De tre hadde også kontakt med hverandre.</v>
          </cell>
        </row>
        <row r="1560">
          <cell r="T1560" t="str">
            <v>2007-144</v>
          </cell>
          <cell r="U1560" t="str">
            <v>Salangen, Troms</v>
          </cell>
          <cell r="V1560" t="str">
            <v>Fiolett med lysere kant, stor hvit krans. Svært vakker.</v>
          </cell>
          <cell r="W1560" t="str">
            <v>Fra hagen til H.B.s barnebarn Tone Bjørstad i Solhøgda 1, Sortland. Aurikler fra den kjente Bjørstadhagen i Salangen, lærer Hans Bjørstad. Han, prost Sigvard Nielsen på Hadsel og lærer/planteskoleeier Severin Ytreberg i Tromsø var på 1920-30 tallet de store aurikkeldyrkerne i Troms. De tre hadde også kontakt med hverandre.</v>
          </cell>
        </row>
        <row r="1561">
          <cell r="T1561" t="str">
            <v>2007-84</v>
          </cell>
          <cell r="U1561" t="str">
            <v>Målselv, Troms</v>
          </cell>
          <cell r="V1561" t="str">
            <v xml:space="preserve">Gule hengende blomster, liten hvit krans, gult svelg. </v>
          </cell>
          <cell r="W1561" t="str">
            <v>Kirkesnes, Ragna Iselvmo. En gammel aurikkel fra midtre Målselv.</v>
          </cell>
        </row>
        <row r="1562">
          <cell r="T1562" t="str">
            <v>2002-106</v>
          </cell>
          <cell r="U1562" t="str">
            <v>Hadsel prestegårdshage</v>
          </cell>
          <cell r="V1562" t="str">
            <v>Melete blad, gul med hvit krans</v>
          </cell>
          <cell r="W1562" t="str">
            <v>I hagen til Wilhelmine Jørgensen som bor ved prestegården. Hennes bestemor fikk en del aurikler fra prosten.</v>
          </cell>
        </row>
        <row r="1564">
          <cell r="V1564" t="str">
            <v>Mørk rød med gult svelg</v>
          </cell>
        </row>
        <row r="1565">
          <cell r="T1565" t="str">
            <v>2001-52</v>
          </cell>
          <cell r="U1565" t="str">
            <v>Langseth, Nesna, Nordland</v>
          </cell>
          <cell r="V1565" t="str">
            <v xml:space="preserve">Hvit, lys gul og krans. </v>
          </cell>
          <cell r="W1565" t="str">
            <v xml:space="preserve">Fra Sørvollvegen 2, Erlend Langseth. Gammel familieaurikkel. </v>
          </cell>
        </row>
        <row r="1566">
          <cell r="T1566" t="str">
            <v>2002-334</v>
          </cell>
          <cell r="U1566" t="str">
            <v>Enga gård, Meløy, Nordland</v>
          </cell>
          <cell r="V1566" t="str">
            <v xml:space="preserve">Helt hvit. Liten gul krans og gult svelg. Skinnende blad. </v>
          </cell>
          <cell r="W1566" t="str">
            <v>Fra Jenny Enga</v>
          </cell>
        </row>
        <row r="1567">
          <cell r="T1567" t="str">
            <v>2002-334</v>
          </cell>
          <cell r="U1567" t="str">
            <v>Enga gård, Meløy, Nordland</v>
          </cell>
          <cell r="V1567" t="str">
            <v xml:space="preserve">Helt hvit. Liten gul krans og gult svelg. Skinnende blad. </v>
          </cell>
          <cell r="W1567" t="str">
            <v>Fra Jenny Enga</v>
          </cell>
        </row>
        <row r="1568">
          <cell r="T1568" t="str">
            <v>2000-90</v>
          </cell>
          <cell r="U1568" t="str">
            <v>Mellomvegen 32, Tromsø</v>
          </cell>
          <cell r="V1568" t="str">
            <v>Blåfiolett med stor hvit krans og svelg</v>
          </cell>
          <cell r="W1568" t="str">
            <v>Marit og Leiv Espejord. Huset deres er fra ca. 1840 og var i sin tid klokkergård for Tromsøsundet menighet.</v>
          </cell>
        </row>
        <row r="1569">
          <cell r="T1569" t="str">
            <v>2002-336</v>
          </cell>
          <cell r="U1569" t="str">
            <v>Hadsel prestegårdshage</v>
          </cell>
          <cell r="V1569" t="str">
            <v xml:space="preserve">Himmelblå aurikkel. Lavendelfarget, stor hvit krans. </v>
          </cell>
          <cell r="W1569" t="str">
            <v>I hagen til Wilhelmine Jørgensen som bor ved prestegården. Hennes bestemor fikk en del aurikler fra prosten.</v>
          </cell>
        </row>
        <row r="1570">
          <cell r="T1570" t="str">
            <v>2002-96</v>
          </cell>
          <cell r="U1570" t="str">
            <v>Lebesby, Finnmark</v>
          </cell>
          <cell r="V1570" t="str">
            <v xml:space="preserve">Store gule blomster i store hoder. Litt mørkere mot kransen som er smal og lys gul. Mørkt gul svelg. </v>
          </cell>
          <cell r="W1570" t="str">
            <v xml:space="preserve">Fra Bøgeberg, Anne Lise Bøgeberg. Fra hennes svigermor Gudrun Bøgeberg. Stammer fra før 1940. </v>
          </cell>
        </row>
        <row r="1571">
          <cell r="T1571" t="str">
            <v>2000-89</v>
          </cell>
          <cell r="U1571" t="str">
            <v>Mellomvegen 32, Tromsø</v>
          </cell>
          <cell r="V1571" t="str">
            <v xml:space="preserve">Mellom-rødfiolett med stor gul krans, mørkere gult svelg, lyse store melete blad. Spesiell. </v>
          </cell>
          <cell r="W1571" t="str">
            <v>Marit og Leiv Espejord. Huset deres er fra ca. 1840 og var i sin tid klokkergård for Tromsøsundet menighet. Opprinnelig fra lensmannshagen.</v>
          </cell>
        </row>
        <row r="1572">
          <cell r="T1572" t="str">
            <v>2002-108</v>
          </cell>
          <cell r="U1572" t="str">
            <v>Hadsel prestegårdshage</v>
          </cell>
          <cell r="V1572" t="str">
            <v>Lys lilla, mørkere mot den den store hvite kransen</v>
          </cell>
          <cell r="W1572" t="str">
            <v>I hagen til Wilhelmine Jørgensen som bor ved prestegården. Hennes bestemor fikk en del aurikler fra prosten.</v>
          </cell>
        </row>
        <row r="1573">
          <cell r="T1573" t="str">
            <v>2002-108</v>
          </cell>
          <cell r="U1573" t="str">
            <v>Hadsel prestegårdshage</v>
          </cell>
          <cell r="V1573" t="str">
            <v>Lys lilla, mørkere mot den den store hvite kransen</v>
          </cell>
          <cell r="W1573" t="str">
            <v>I hagen til Wilhelmine Jørgensen som bor ved prestegården. Hennes bestemor fikk en del aurikler fra prosten.</v>
          </cell>
        </row>
        <row r="1574">
          <cell r="T1574" t="str">
            <v>1998-350</v>
          </cell>
          <cell r="U1574" t="str">
            <v>Mo gård, Mosjøen</v>
          </cell>
          <cell r="V1574" t="str">
            <v>Orange-brungul, brun ring mot kransen som er gul og stor. Mørk gult svelg.</v>
          </cell>
          <cell r="W1574" t="str">
            <v>Fra Mo gård, Mosjøen, Berit Stabbforsmo.</v>
          </cell>
        </row>
        <row r="1575">
          <cell r="T1575" t="str">
            <v>1998-350</v>
          </cell>
          <cell r="U1575" t="str">
            <v>Mo gård, Mosjøen</v>
          </cell>
          <cell r="V1575" t="str">
            <v>Orange-brungul, brun ring mot kransen som er gul og stor. Mørk gult svelg.</v>
          </cell>
          <cell r="W1575" t="str">
            <v>Fra Mo gård, Mosjøen, Berit Stabbforsmo.</v>
          </cell>
        </row>
        <row r="1576">
          <cell r="V1576" t="str">
            <v>Den har mursteinsfargete blomster samlet i små hengende hoder. Blomstene har også god duft.</v>
          </cell>
          <cell r="W1576" t="str">
            <v>fra Lyngen via Tromsø</v>
          </cell>
        </row>
        <row r="1577">
          <cell r="T1577" t="str">
            <v>2002-105</v>
          </cell>
          <cell r="U1577" t="str">
            <v>Hadsel prestegårdshage</v>
          </cell>
          <cell r="V1577" t="str">
            <v xml:space="preserve">Mørk cerise, gulhvit liten krans og svelg. Rel store blomster. </v>
          </cell>
          <cell r="W1577" t="str">
            <v>Fra W. J. Denne typen er den de i Nord-Norge kaller gammeldags aurikkel.</v>
          </cell>
        </row>
        <row r="1578">
          <cell r="T1578" t="str">
            <v>2002-105</v>
          </cell>
          <cell r="U1578" t="str">
            <v>Hadsel prestegårdshage</v>
          </cell>
          <cell r="V1578" t="str">
            <v xml:space="preserve">Mørk cerise, gulhvit liten krans og svelg. Rel store blomster. </v>
          </cell>
          <cell r="W1578" t="str">
            <v>Fra W. J. Denne typen er den de i Nord-Norge kaller gammeldags aurikkel.</v>
          </cell>
        </row>
        <row r="1579">
          <cell r="T1579" t="str">
            <v>2000-79</v>
          </cell>
          <cell r="U1579" t="str">
            <v>Mellomvegen 32, Tromsø</v>
          </cell>
          <cell r="V1579" t="str">
            <v>Mørk rød med lysere kant, sterkt gul stor krans, store blomster.</v>
          </cell>
          <cell r="W1579" t="str">
            <v>Marit og Leiv Espejord. Huset deres er fra ca. 1840 og var i sin tid klokkergård for Tromsøsundet menighet.</v>
          </cell>
        </row>
        <row r="1580">
          <cell r="T1580" t="str">
            <v>2000-79</v>
          </cell>
          <cell r="U1580" t="str">
            <v>Mellomvegen 32, Tromsø</v>
          </cell>
          <cell r="V1580" t="str">
            <v>Mørk rød med lysere kant, sterkt gul stor krans, store blomster.</v>
          </cell>
          <cell r="W1580" t="str">
            <v>Marit og Leiv Espejord. Huset deres er fra ca. 1840 og var i sin tid klokkergård for Tromsøsundet menighet.</v>
          </cell>
        </row>
        <row r="1581">
          <cell r="T1581" t="str">
            <v>1998-441</v>
          </cell>
          <cell r="U1581" t="str">
            <v>Hadsel prestegårdshage</v>
          </cell>
          <cell r="V1581" t="str">
            <v>Mørk rød, lysere kant, mørkere nesten svart mot kransen som er mørk gul.</v>
          </cell>
          <cell r="W1581" t="str">
            <v>Til gartnerskolen på Rå i Kvæfjord i 1958.</v>
          </cell>
        </row>
        <row r="1582">
          <cell r="T1582" t="str">
            <v>2002-116</v>
          </cell>
          <cell r="U1582" t="str">
            <v>Hadsel prestegårdshage</v>
          </cell>
          <cell r="V1582" t="str">
            <v xml:space="preserve">Mørk rød fløyelsaktig, mørkere nær den store lyst gule kransen, sterkt gult svelg. Blomstene samlet i hoder. </v>
          </cell>
          <cell r="W1582" t="str">
            <v>Fra Lomsvegen 3 (Marit Hanson). Plantene er fra hennes bestemor Gudrun Andersen som bodde på Lekang og som hadde fått plantene fra prestegården.</v>
          </cell>
        </row>
        <row r="1583">
          <cell r="T1583" t="str">
            <v>2002-116</v>
          </cell>
          <cell r="U1583" t="str">
            <v>Hadsel prestegårdshage</v>
          </cell>
          <cell r="V1583" t="str">
            <v xml:space="preserve">Mørk rød fløyelsaktig, mørkere nær den store lyst gule kransen, sterkt gult svelg. Blomstene samlet i hoder. </v>
          </cell>
          <cell r="W1583" t="str">
            <v>Fra Lomsvegen 3 (Marit Hanson). Plantene er fra hennes bestemor Gudrun Andersen som bodde på Lekang og som hadde fått plantene fra prestegården.</v>
          </cell>
        </row>
        <row r="1584">
          <cell r="T1584" t="str">
            <v>1998-441</v>
          </cell>
          <cell r="U1584" t="str">
            <v>Hadsel prestegårdshage</v>
          </cell>
          <cell r="V1584" t="str">
            <v>Mørk rød, lysere kant, mørkere nesten svart mot kransen som er mørk gul.</v>
          </cell>
          <cell r="W1584" t="str">
            <v>Til gartnerskolen på Rå i Kvæfjord i 1958.</v>
          </cell>
        </row>
        <row r="1585">
          <cell r="V1585" t="str">
            <v xml:space="preserve">Skarpt blåfiolette hoder med svak gulhvit krans og svelg. </v>
          </cell>
          <cell r="W1585" t="str">
            <v>Balsfjord, Tennes. I alle fall tilbake til 1920.</v>
          </cell>
        </row>
        <row r="1586">
          <cell r="T1586" t="str">
            <v>2007-142</v>
          </cell>
          <cell r="U1586" t="str">
            <v>Salangen, Troms</v>
          </cell>
          <cell r="V1586" t="str">
            <v>Rosa med lysere kant, gulhvit krans. Svært vakker.</v>
          </cell>
          <cell r="W1586" t="str">
            <v>Fra hagen til H.B.s barnebarn Tone Bjørstad i Solhøgda 1, Sortland. Aurikler fra den kjente Bjørstadhagen i Salangen, lærer Hans Bjørstad. Han, prost Sigvard Nielsen på Hadsel og lærer/planteskoleeier Severin Ytreberg i Tromsø var på 1920-30 tallet de store aurikkeldyrkerne i Troms. De tre hadde også kontakt med hverandre.</v>
          </cell>
        </row>
        <row r="1587">
          <cell r="T1587" t="str">
            <v>2007-142</v>
          </cell>
          <cell r="U1587" t="str">
            <v>Salangen, Troms</v>
          </cell>
          <cell r="V1587" t="str">
            <v>Rosa med lysere kant, gulhvit krans. Svært vakker.</v>
          </cell>
          <cell r="W1587" t="str">
            <v>Fra hagen til H.B.s barnebarn Tone Bjørstad i Solhøgda 1, Sortland. Aurikler fra den kjente Bjørstadhagen i Salangen, lærer Hans Bjørstad. Han, prost Sigvard Nielsen på Hadsel og lærer/planteskoleeier Severin Ytreberg i Tromsø var på 1920-30 tallet de store aurikkeldyrkerne i Troms. De tre hadde også kontakt med hverandre.</v>
          </cell>
        </row>
        <row r="1588">
          <cell r="T1588" t="str">
            <v>2009-411</v>
          </cell>
          <cell r="U1588" t="str">
            <v>Lyngseidet, Giæverhagen</v>
          </cell>
          <cell r="V1588" t="str">
            <v>Knallrøde blomster, trompetfasong, gult svelg og krans, melete blad</v>
          </cell>
          <cell r="W1588" t="str">
            <v>Fra Nina Giæver, Giæverhagen der den har stått i alle fall fra 1930-tallet.</v>
          </cell>
        </row>
        <row r="1589">
          <cell r="T1589" t="str">
            <v>2002-63</v>
          </cell>
          <cell r="U1589" t="str">
            <v>Smørvik, Dønna, Nordland</v>
          </cell>
          <cell r="V1589" t="str">
            <v>Rød med skarpt gul liten krans og svelg. Åpne blomster, hengende hoder. Veldig pen.</v>
          </cell>
          <cell r="W1589" t="str">
            <v>Gammel på Dønna.</v>
          </cell>
        </row>
        <row r="1590">
          <cell r="T1590" t="str">
            <v>2002-340</v>
          </cell>
          <cell r="U1590" t="str">
            <v>Hadsel prestegårdshage</v>
          </cell>
          <cell r="V1590" t="str">
            <v>Rødfiolett med hvit kant, hvit stor krans og hvitt svelg</v>
          </cell>
          <cell r="W1590" t="str">
            <v>I hagen til Wilhelmine Jørgensen som bor ved prestegården. Hennes bestemor fikk en del aurikler fra prosten.</v>
          </cell>
        </row>
        <row r="1591">
          <cell r="T1591" t="str">
            <v>2006-40</v>
          </cell>
          <cell r="U1591" t="str">
            <v>Fauske, Nordland</v>
          </cell>
          <cell r="V1591" t="str">
            <v>Cerise med store blomster, gul krans.</v>
          </cell>
          <cell r="W1591" t="str">
            <v>Den heter Saltdalsaurikkel i hele Salten og er vanlig på kirkegården i Saltdal. Fra Ålegrasvegen, Fauske, Edel Olsen.</v>
          </cell>
        </row>
        <row r="1592">
          <cell r="T1592" t="str">
            <v>2002-62</v>
          </cell>
          <cell r="U1592" t="str">
            <v>Smørvik, Dønna, Nordland</v>
          </cell>
          <cell r="V1592" t="str">
            <v xml:space="preserve">Mørk rødsvart  med lys gul krans, mørk gult svelg, bølget kant. </v>
          </cell>
          <cell r="W1592" t="str">
            <v>Fra Anne Smørvik. Gammel på Dønna.</v>
          </cell>
        </row>
        <row r="1593">
          <cell r="T1593" t="str">
            <v>1999-18</v>
          </cell>
          <cell r="U1593" t="str">
            <v>Tromsø</v>
          </cell>
          <cell r="V1593" t="str">
            <v xml:space="preserve">Helt fiolett. </v>
          </cell>
          <cell r="W1593" t="str">
            <v>Fra Krognesvegen 9B, Tromsø. Helga Kramvik. Usikker alder.</v>
          </cell>
        </row>
        <row r="1594">
          <cell r="T1594" t="str">
            <v>2007-840</v>
          </cell>
        </row>
        <row r="1595">
          <cell r="T1595" t="str">
            <v>2007-860</v>
          </cell>
        </row>
        <row r="1596">
          <cell r="T1596" t="str">
            <v>2001-520</v>
          </cell>
          <cell r="U1596" t="str">
            <v>Langseth, Nesna, Nordland</v>
          </cell>
        </row>
        <row r="1597">
          <cell r="T1597" t="str">
            <v>1999-181</v>
          </cell>
          <cell r="U1597" t="str">
            <v>Tromsø</v>
          </cell>
        </row>
        <row r="1744">
          <cell r="T1744" t="str">
            <v>Arendal</v>
          </cell>
        </row>
        <row r="1750">
          <cell r="T1750" t="str">
            <v>Skorpo, Laukhammer gård</v>
          </cell>
        </row>
        <row r="1762">
          <cell r="T1762" t="str">
            <v>Iveland</v>
          </cell>
        </row>
        <row r="1799">
          <cell r="T1799" t="str">
            <v>Lillesand</v>
          </cell>
        </row>
        <row r="1821">
          <cell r="T1821" t="str">
            <v>Nordås</v>
          </cell>
        </row>
        <row r="1822">
          <cell r="T1822" t="str">
            <v>Søgne</v>
          </cell>
        </row>
        <row r="1829">
          <cell r="T1829" t="str">
            <v>Bukken</v>
          </cell>
        </row>
        <row r="1830">
          <cell r="T1830" t="str">
            <v>Mandal</v>
          </cell>
        </row>
        <row r="1846">
          <cell r="T1846" t="str">
            <v>Kristiansand</v>
          </cell>
        </row>
        <row r="1849">
          <cell r="T1849" t="str">
            <v>Lillesand</v>
          </cell>
        </row>
        <row r="1852">
          <cell r="T1852" t="str">
            <v>Hægebostad</v>
          </cell>
        </row>
        <row r="1855">
          <cell r="T1855" t="str">
            <v>Mandal</v>
          </cell>
        </row>
        <row r="1856">
          <cell r="T1856" t="str">
            <v>Birkenes</v>
          </cell>
        </row>
        <row r="1857">
          <cell r="T1857" t="str">
            <v>Bykle</v>
          </cell>
        </row>
        <row r="1860">
          <cell r="T1860" t="str">
            <v>Bykle</v>
          </cell>
        </row>
        <row r="1866">
          <cell r="T1866" t="str">
            <v>Iveland</v>
          </cell>
        </row>
        <row r="1869">
          <cell r="T1869" t="str">
            <v>Arendal</v>
          </cell>
        </row>
        <row r="1870">
          <cell r="T1870" t="str">
            <v>Birkenes</v>
          </cell>
        </row>
        <row r="1876">
          <cell r="T1876" t="str">
            <v>Tvedestrand</v>
          </cell>
        </row>
        <row r="1890">
          <cell r="T1890" t="str">
            <v>Hennumshagen, Å i Lofoten</v>
          </cell>
        </row>
        <row r="1893">
          <cell r="T1893" t="str">
            <v>Tvedestrand</v>
          </cell>
        </row>
        <row r="1909">
          <cell r="T1909" t="str">
            <v>Balsfjord</v>
          </cell>
        </row>
        <row r="1916">
          <cell r="T1916" t="str">
            <v>Fusa kirkegård</v>
          </cell>
        </row>
        <row r="1917">
          <cell r="T1917" t="str">
            <v>Bykle</v>
          </cell>
        </row>
        <row r="1921">
          <cell r="T1921" t="str">
            <v>Bykle</v>
          </cell>
        </row>
        <row r="1925">
          <cell r="T1925" t="str">
            <v>Kristiansand</v>
          </cell>
        </row>
        <row r="1926">
          <cell r="T1926" t="str">
            <v>Helldal</v>
          </cell>
        </row>
        <row r="1927">
          <cell r="T1927" t="str">
            <v>Lillesand</v>
          </cell>
        </row>
        <row r="1941">
          <cell r="T1941" t="str">
            <v>Vegårshei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Feltgenbank</v>
          </cell>
          <cell r="D3">
            <v>1</v>
          </cell>
          <cell r="E3" t="str">
            <v>Domkirkeodden, Anno museum</v>
          </cell>
          <cell r="J3" t="str">
            <v>Innlandet</v>
          </cell>
          <cell r="K3" t="str">
            <v>Hildur Hauksdottir</v>
          </cell>
        </row>
        <row r="4">
          <cell r="C4" t="str">
            <v>Feltgenbank</v>
          </cell>
          <cell r="D4">
            <v>2</v>
          </cell>
          <cell r="E4" t="str">
            <v>Gamle Hvam museum</v>
          </cell>
          <cell r="J4" t="str">
            <v>Viken</v>
          </cell>
          <cell r="K4" t="str">
            <v>Trygve Reksten</v>
          </cell>
        </row>
        <row r="5">
          <cell r="C5" t="str">
            <v>Feltgenbank</v>
          </cell>
          <cell r="D5">
            <v>3</v>
          </cell>
          <cell r="E5" t="str">
            <v>Hardanger produksjonsskule</v>
          </cell>
          <cell r="J5" t="str">
            <v>Vestland</v>
          </cell>
          <cell r="K5" t="str">
            <v>Håkon Gjerde</v>
          </cell>
        </row>
        <row r="6">
          <cell r="C6" t="str">
            <v>Feltgenbank</v>
          </cell>
          <cell r="D6">
            <v>4</v>
          </cell>
          <cell r="E6" t="str">
            <v>Kystmuseet Hvaler</v>
          </cell>
          <cell r="J6" t="str">
            <v>Viken</v>
          </cell>
          <cell r="K6" t="str">
            <v>Gaute Jacobsen</v>
          </cell>
        </row>
        <row r="7">
          <cell r="C7" t="str">
            <v>Feltgenbank</v>
          </cell>
          <cell r="D7">
            <v>5</v>
          </cell>
          <cell r="E7" t="str">
            <v>Lier Bygdetun</v>
          </cell>
          <cell r="J7" t="str">
            <v>Viken</v>
          </cell>
          <cell r="K7" t="str">
            <v>Anne Marie Heggemsnes</v>
          </cell>
        </row>
        <row r="8">
          <cell r="C8" t="str">
            <v>Feltgenbank</v>
          </cell>
          <cell r="D8">
            <v>6</v>
          </cell>
          <cell r="E8" t="str">
            <v>Lund Bygdemuseum og Kulturbank </v>
          </cell>
          <cell r="J8" t="str">
            <v>Rogaland</v>
          </cell>
          <cell r="K8" t="str">
            <v>Per Christoffer Salvesen</v>
          </cell>
        </row>
        <row r="9">
          <cell r="C9" t="str">
            <v>Feltgenbank</v>
          </cell>
          <cell r="D9">
            <v>7</v>
          </cell>
          <cell r="E9" t="str">
            <v>Melbo Hovedgård, Museum Nord</v>
          </cell>
          <cell r="J9" t="str">
            <v>Nordland </v>
          </cell>
          <cell r="K9" t="str">
            <v>Gro Rundfloen</v>
          </cell>
        </row>
        <row r="10">
          <cell r="C10" t="str">
            <v>Feltgenbank</v>
          </cell>
          <cell r="D10">
            <v>8</v>
          </cell>
          <cell r="E10" t="str">
            <v>NIBIO Apelsvoll</v>
          </cell>
          <cell r="J10" t="str">
            <v>Innlandet</v>
          </cell>
          <cell r="K10" t="str">
            <v>Mette Thomsen</v>
          </cell>
        </row>
        <row r="11">
          <cell r="C11" t="str">
            <v>Feltgenbank</v>
          </cell>
          <cell r="D11">
            <v>9</v>
          </cell>
          <cell r="E11" t="str">
            <v>NIBIO Landvik</v>
          </cell>
          <cell r="J11" t="str">
            <v>Agder</v>
          </cell>
          <cell r="K11" t="str">
            <v>Geir Kjølberg Knudsen</v>
          </cell>
        </row>
        <row r="12">
          <cell r="C12" t="str">
            <v>Feltgenbank</v>
          </cell>
          <cell r="D12">
            <v>10</v>
          </cell>
          <cell r="E12" t="str">
            <v>NIBIO Ullensvang</v>
          </cell>
          <cell r="J12" t="str">
            <v>Vestland</v>
          </cell>
          <cell r="K12" t="str">
            <v>Mekjell Meland</v>
          </cell>
        </row>
        <row r="13">
          <cell r="C13" t="str">
            <v>Feltgenbank</v>
          </cell>
          <cell r="D13">
            <v>11</v>
          </cell>
          <cell r="E13" t="str">
            <v>Njøs frukt- og bærsenter</v>
          </cell>
          <cell r="J13" t="str">
            <v>Vestland</v>
          </cell>
          <cell r="K13" t="str">
            <v>Stein Harald Hjeltnes</v>
          </cell>
        </row>
        <row r="14">
          <cell r="C14" t="str">
            <v>Feltgenbank</v>
          </cell>
          <cell r="D14">
            <v>12</v>
          </cell>
          <cell r="E14" t="str">
            <v>NMBU - Fakultet for biovitenskap</v>
          </cell>
          <cell r="J14" t="str">
            <v>Viken</v>
          </cell>
          <cell r="K14" t="str">
            <v>Siv Remberg</v>
          </cell>
        </row>
        <row r="15">
          <cell r="C15" t="str">
            <v>Feltgenbank</v>
          </cell>
          <cell r="D15">
            <v>13</v>
          </cell>
          <cell r="E15" t="str">
            <v>NMBU - Fakultet for landskap og samfunn</v>
          </cell>
          <cell r="J15" t="str">
            <v>Viken</v>
          </cell>
          <cell r="K15" t="str">
            <v>Ragna Berg</v>
          </cell>
        </row>
        <row r="16">
          <cell r="C16" t="str">
            <v>Feltgenbank</v>
          </cell>
          <cell r="D16">
            <v>14</v>
          </cell>
          <cell r="E16" t="str">
            <v>Nordfjord folkemuseum</v>
          </cell>
          <cell r="J16" t="str">
            <v>Vestland</v>
          </cell>
          <cell r="K16" t="str">
            <v>Anne Kristin Moe</v>
          </cell>
        </row>
        <row r="17">
          <cell r="C17" t="str">
            <v>Feltgenbank</v>
          </cell>
          <cell r="D17">
            <v>15</v>
          </cell>
          <cell r="E17" t="str">
            <v>Norsk hagebruksmuseum, Dømmesmoen</v>
          </cell>
          <cell r="J17" t="str">
            <v>Agder</v>
          </cell>
          <cell r="K17" t="str">
            <v>Anita Estensen og Vivian Stølen</v>
          </cell>
        </row>
        <row r="18">
          <cell r="C18" t="str">
            <v>Feltgenbank</v>
          </cell>
          <cell r="D18">
            <v>16</v>
          </cell>
          <cell r="E18" t="str">
            <v>NTNU - Ringve botanisk hage</v>
          </cell>
          <cell r="J18" t="str">
            <v>Trøndelag</v>
          </cell>
          <cell r="K18" t="str">
            <v>Vibekke Vange</v>
          </cell>
        </row>
        <row r="19">
          <cell r="C19" t="str">
            <v>Feltgenbank</v>
          </cell>
          <cell r="D19">
            <v>17</v>
          </cell>
          <cell r="E19" t="str">
            <v>UiA - Naturmuseum og botanisk hage</v>
          </cell>
          <cell r="J19" t="str">
            <v>Agder</v>
          </cell>
          <cell r="K19" t="str">
            <v>Simone	Kettler og Malene Østreng Nygård</v>
          </cell>
        </row>
        <row r="20">
          <cell r="C20" t="str">
            <v>Feltgenbank</v>
          </cell>
          <cell r="D20">
            <v>18</v>
          </cell>
          <cell r="E20" t="str">
            <v>UiB - Bergen botaniske hage</v>
          </cell>
          <cell r="J20" t="str">
            <v>Vestland</v>
          </cell>
          <cell r="K20" t="str">
            <v>Berit Gehrke</v>
          </cell>
        </row>
        <row r="21">
          <cell r="C21" t="str">
            <v>Feltgenbank</v>
          </cell>
          <cell r="D21">
            <v>19</v>
          </cell>
          <cell r="E21" t="str">
            <v>UiO - Botanisk hage</v>
          </cell>
          <cell r="J21" t="str">
            <v>Viken</v>
          </cell>
          <cell r="K21" t="str">
            <v>Oddmund Fostad og Linn Gjellesvik Andresen</v>
          </cell>
        </row>
        <row r="22">
          <cell r="C22" t="str">
            <v>Feltgenbank</v>
          </cell>
          <cell r="D22">
            <v>20</v>
          </cell>
          <cell r="E22" t="str">
            <v>UiT - Tromsø arktisk-alpine botaniske hage</v>
          </cell>
          <cell r="J22" t="str">
            <v>Finnmark</v>
          </cell>
          <cell r="K22" t="str">
            <v>Kristian Nyvoll</v>
          </cell>
        </row>
        <row r="23">
          <cell r="C23" t="str">
            <v>Feltgenbank</v>
          </cell>
          <cell r="D23">
            <v>21</v>
          </cell>
          <cell r="E23" t="str">
            <v>Vigatunet, Ryfylkemuseet</v>
          </cell>
          <cell r="J23" t="str">
            <v>Rogaland</v>
          </cell>
          <cell r="K23" t="str">
            <v>Bernd Elmies</v>
          </cell>
        </row>
        <row r="24">
          <cell r="C24" t="str">
            <v>In vitro genbank</v>
          </cell>
          <cell r="D24">
            <v>22</v>
          </cell>
          <cell r="E24" t="str">
            <v>NIBIO Ås, Divisjon for bioteknologi og plantehelse</v>
          </cell>
          <cell r="J24" t="str">
            <v>Viken</v>
          </cell>
          <cell r="K24" t="str">
            <v>Dag-Ragnar Blystad</v>
          </cell>
        </row>
        <row r="25">
          <cell r="C25" t="str">
            <v>Kryo-genbank</v>
          </cell>
          <cell r="D25">
            <v>23</v>
          </cell>
          <cell r="E25" t="str">
            <v xml:space="preserve">Sagaplant </v>
          </cell>
          <cell r="J25" t="str">
            <v>Vestfold og Telemark</v>
          </cell>
          <cell r="K25" t="str">
            <v>Tor Skilbred</v>
          </cell>
        </row>
        <row r="26">
          <cell r="C26" t="str">
            <v>Feltgenbank</v>
          </cell>
          <cell r="D26">
            <v>24</v>
          </cell>
          <cell r="E26" t="str">
            <v>Bygdø Kongsgård</v>
          </cell>
          <cell r="J26" t="str">
            <v>Viken</v>
          </cell>
          <cell r="K26" t="str">
            <v>Hanne Rekve</v>
          </cell>
        </row>
        <row r="27">
          <cell r="C27" t="str">
            <v>Feltgenbank</v>
          </cell>
          <cell r="D27">
            <v>25</v>
          </cell>
          <cell r="E27" t="str">
            <v>Ringebu prestegård</v>
          </cell>
          <cell r="J27" t="str">
            <v>Innlandet</v>
          </cell>
          <cell r="K27" t="str">
            <v>Halldis Myhre Tvete</v>
          </cell>
        </row>
        <row r="28">
          <cell r="C28" t="str">
            <v>Feltgenbank</v>
          </cell>
          <cell r="D28">
            <v>26</v>
          </cell>
          <cell r="E28" t="str">
            <v>Spydeberg prestegård</v>
          </cell>
          <cell r="J28" t="str">
            <v>Viken</v>
          </cell>
          <cell r="K28" t="str">
            <v>Harald Gullåsen</v>
          </cell>
        </row>
        <row r="29">
          <cell r="C29" t="str">
            <v>Feltgenbank</v>
          </cell>
          <cell r="D29">
            <v>27</v>
          </cell>
          <cell r="E29" t="str">
            <v>Svinviks arboret</v>
          </cell>
          <cell r="J29" t="str">
            <v>Møre og Romsdal</v>
          </cell>
          <cell r="K29" t="str">
            <v>Katarina Wedelsbäck-Bladh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74930-5DF8-4E3C-AF29-446F1B18E904}">
  <dimension ref="A1:M2246"/>
  <sheetViews>
    <sheetView tabSelected="1" topLeftCell="C1" zoomScale="90" zoomScaleNormal="90" workbookViewId="0">
      <pane ySplit="1" topLeftCell="A2" activePane="bottomLeft" state="frozen"/>
      <selection pane="bottomLeft" activeCell="N1" sqref="N1:N1048576"/>
    </sheetView>
  </sheetViews>
  <sheetFormatPr baseColWidth="10" defaultRowHeight="15" x14ac:dyDescent="0.25"/>
  <cols>
    <col min="2" max="2" width="24.140625" bestFit="1" customWidth="1"/>
    <col min="3" max="3" width="41.85546875" bestFit="1" customWidth="1"/>
    <col min="4" max="4" width="23.5703125" customWidth="1"/>
    <col min="7" max="7" width="14.42578125" customWidth="1"/>
    <col min="9" max="9" width="29.28515625" customWidth="1"/>
    <col min="10" max="10" width="29.85546875" customWidth="1"/>
    <col min="11" max="11" width="12.42578125" customWidth="1"/>
    <col min="12" max="12" width="16.28515625" customWidth="1"/>
    <col min="13" max="13" width="19.28515625" customWidth="1"/>
  </cols>
  <sheetData>
    <row r="1" spans="1:13" ht="34.5" x14ac:dyDescent="0.3">
      <c r="A1" s="1" t="s">
        <v>0</v>
      </c>
      <c r="B1" s="1" t="s">
        <v>1</v>
      </c>
      <c r="C1" s="2" t="s">
        <v>6166</v>
      </c>
      <c r="D1" s="2" t="s">
        <v>2</v>
      </c>
      <c r="E1" s="3" t="s">
        <v>3</v>
      </c>
      <c r="F1" s="1" t="s">
        <v>4</v>
      </c>
      <c r="G1" s="4" t="s">
        <v>5</v>
      </c>
      <c r="H1" s="5" t="s">
        <v>6</v>
      </c>
      <c r="I1" s="6" t="s">
        <v>7</v>
      </c>
      <c r="J1" s="6" t="s">
        <v>8</v>
      </c>
      <c r="K1" s="1" t="s">
        <v>9</v>
      </c>
      <c r="L1" s="1" t="s">
        <v>10</v>
      </c>
      <c r="M1" s="7" t="s">
        <v>11</v>
      </c>
    </row>
    <row r="2" spans="1:13" ht="90.75" x14ac:dyDescent="0.3">
      <c r="A2" s="8"/>
      <c r="B2" s="9"/>
      <c r="C2" s="9"/>
      <c r="D2" s="9" t="s">
        <v>6275</v>
      </c>
      <c r="E2" s="10" t="s">
        <v>6222</v>
      </c>
      <c r="F2" s="11" t="s">
        <v>13</v>
      </c>
      <c r="G2" s="12" t="s">
        <v>14</v>
      </c>
      <c r="H2" s="13"/>
      <c r="I2" s="14"/>
      <c r="J2" s="14"/>
      <c r="K2" s="15" t="s">
        <v>15</v>
      </c>
      <c r="L2" s="15" t="s">
        <v>16</v>
      </c>
      <c r="M2" s="15" t="s">
        <v>17</v>
      </c>
    </row>
    <row r="3" spans="1:13" x14ac:dyDescent="0.25">
      <c r="A3" t="s">
        <v>6273</v>
      </c>
      <c r="B3" t="s">
        <v>519</v>
      </c>
      <c r="C3" t="s">
        <v>520</v>
      </c>
      <c r="E3" t="s">
        <v>119</v>
      </c>
      <c r="F3" t="s">
        <v>521</v>
      </c>
      <c r="G3" t="str">
        <f>_xlfn.TEXTJOIN(". ",TRUE,'[2] Prydvekster info'!$T453:$W453)</f>
        <v/>
      </c>
      <c r="H3">
        <v>19</v>
      </c>
      <c r="I3" t="str">
        <f>_xlfn.XLOOKUP(H3,'[2]Kildetabell til planteregister'!$D$3:$D$29,'[2]Kildetabell til planteregister'!$E$3:$E$29)</f>
        <v>UiO - Botanisk hage</v>
      </c>
      <c r="J3" t="str">
        <f>_xlfn.XLOOKUP(H3,'[2]Kildetabell til planteregister'!$D$3:$D$29,'[2]Kildetabell til planteregister'!$K$3:$K$29)</f>
        <v>Oddmund Fostad og Linn Gjellesvik Andresen</v>
      </c>
      <c r="K3" t="str">
        <f>_xlfn.XLOOKUP(H3,'[2]Kildetabell til planteregister'!$D$3:$D$29,'[2]Kildetabell til planteregister'!$J$3:$J$29)</f>
        <v>Viken</v>
      </c>
      <c r="L3" t="s">
        <v>20</v>
      </c>
      <c r="M3" t="str">
        <f>_xlfn.XLOOKUP(H3,'[2]Kildetabell til planteregister'!$D$3:$D$29,'[2]Kildetabell til planteregister'!$C$3:$C$29)</f>
        <v>Feltgenbank</v>
      </c>
    </row>
    <row r="4" spans="1:13" x14ac:dyDescent="0.25">
      <c r="A4" t="s">
        <v>6271</v>
      </c>
      <c r="B4" t="s">
        <v>117</v>
      </c>
      <c r="C4" t="s">
        <v>118</v>
      </c>
      <c r="D4">
        <v>1</v>
      </c>
      <c r="E4" t="s">
        <v>119</v>
      </c>
      <c r="F4" t="s">
        <v>120</v>
      </c>
      <c r="G4" t="str">
        <f>_xlfn.TEXTJOIN(". ",TRUE,'[2]MAP info'!$S72:$V72)</f>
        <v/>
      </c>
      <c r="H4">
        <v>8</v>
      </c>
      <c r="I4" t="str">
        <f>_xlfn.XLOOKUP(H4,'[2]Kildetabell til planteregister'!$D$3:$D$29,'[2]Kildetabell til planteregister'!$E$3:$E$29)</f>
        <v>NIBIO Apelsvoll</v>
      </c>
      <c r="J4" t="str">
        <f>_xlfn.XLOOKUP(H4,'[2]Kildetabell til planteregister'!$D$3:$D$29,'[2]Kildetabell til planteregister'!$K$3:$K$29)</f>
        <v>Mette Thomsen</v>
      </c>
      <c r="K4" t="str">
        <f>_xlfn.XLOOKUP(H4,'[2]Kildetabell til planteregister'!$D$3:$D$29,'[2]Kildetabell til planteregister'!$J$3:$J$29)</f>
        <v>Innlandet</v>
      </c>
      <c r="M4" t="str">
        <f>_xlfn.XLOOKUP(H4,'[2]Kildetabell til planteregister'!$D$3:$D$29,'[2]Kildetabell til planteregister'!$C$3:$C$29)</f>
        <v>Feltgenbank</v>
      </c>
    </row>
    <row r="5" spans="1:13" x14ac:dyDescent="0.25">
      <c r="A5" t="s">
        <v>6271</v>
      </c>
      <c r="B5" t="s">
        <v>117</v>
      </c>
      <c r="C5" t="s">
        <v>118</v>
      </c>
      <c r="D5">
        <v>2</v>
      </c>
      <c r="E5" t="s">
        <v>119</v>
      </c>
      <c r="F5" t="s">
        <v>121</v>
      </c>
      <c r="G5" t="str">
        <f>_xlfn.TEXTJOIN(". ",TRUE,'[2]MAP info'!$S73:$V73)</f>
        <v/>
      </c>
      <c r="H5">
        <v>8</v>
      </c>
      <c r="I5" t="str">
        <f>_xlfn.XLOOKUP(H5,'[2]Kildetabell til planteregister'!$D$3:$D$29,'[2]Kildetabell til planteregister'!$E$3:$E$29)</f>
        <v>NIBIO Apelsvoll</v>
      </c>
      <c r="J5" t="str">
        <f>_xlfn.XLOOKUP(H5,'[2]Kildetabell til planteregister'!$D$3:$D$29,'[2]Kildetabell til planteregister'!$K$3:$K$29)</f>
        <v>Mette Thomsen</v>
      </c>
      <c r="K5" t="str">
        <f>_xlfn.XLOOKUP(H5,'[2]Kildetabell til planteregister'!$D$3:$D$29,'[2]Kildetabell til planteregister'!$J$3:$J$29)</f>
        <v>Innlandet</v>
      </c>
      <c r="M5" t="str">
        <f>_xlfn.XLOOKUP(H5,'[2]Kildetabell til planteregister'!$D$3:$D$29,'[2]Kildetabell til planteregister'!$C$3:$C$29)</f>
        <v>Feltgenbank</v>
      </c>
    </row>
    <row r="6" spans="1:13" x14ac:dyDescent="0.25">
      <c r="A6" t="s">
        <v>6271</v>
      </c>
      <c r="B6" t="s">
        <v>117</v>
      </c>
      <c r="C6" t="s">
        <v>118</v>
      </c>
      <c r="D6">
        <v>3</v>
      </c>
      <c r="E6" t="s">
        <v>119</v>
      </c>
      <c r="F6" t="s">
        <v>122</v>
      </c>
      <c r="G6" t="str">
        <f>_xlfn.TEXTJOIN(". ",TRUE,'[2]MAP info'!$S74:$V74)</f>
        <v/>
      </c>
      <c r="H6">
        <v>8</v>
      </c>
      <c r="I6" t="str">
        <f>_xlfn.XLOOKUP(H6,'[2]Kildetabell til planteregister'!$D$3:$D$29,'[2]Kildetabell til planteregister'!$E$3:$E$29)</f>
        <v>NIBIO Apelsvoll</v>
      </c>
      <c r="J6" t="str">
        <f>_xlfn.XLOOKUP(H6,'[2]Kildetabell til planteregister'!$D$3:$D$29,'[2]Kildetabell til planteregister'!$K$3:$K$29)</f>
        <v>Mette Thomsen</v>
      </c>
      <c r="K6" t="str">
        <f>_xlfn.XLOOKUP(H6,'[2]Kildetabell til planteregister'!$D$3:$D$29,'[2]Kildetabell til planteregister'!$J$3:$J$29)</f>
        <v>Innlandet</v>
      </c>
      <c r="M6" t="str">
        <f>_xlfn.XLOOKUP(H6,'[2]Kildetabell til planteregister'!$D$3:$D$29,'[2]Kildetabell til planteregister'!$C$3:$C$29)</f>
        <v>Feltgenbank</v>
      </c>
    </row>
    <row r="7" spans="1:13" x14ac:dyDescent="0.25">
      <c r="A7" t="s">
        <v>6271</v>
      </c>
      <c r="B7" t="s">
        <v>117</v>
      </c>
      <c r="C7" t="s">
        <v>118</v>
      </c>
      <c r="D7">
        <v>4</v>
      </c>
      <c r="E7" t="s">
        <v>119</v>
      </c>
      <c r="F7" t="s">
        <v>123</v>
      </c>
      <c r="G7" t="str">
        <f>_xlfn.TEXTJOIN(". ",TRUE,'[2]MAP info'!$S75:$V75)</f>
        <v/>
      </c>
      <c r="H7">
        <v>8</v>
      </c>
      <c r="I7" t="str">
        <f>_xlfn.XLOOKUP(H7,'[2]Kildetabell til planteregister'!$D$3:$D$29,'[2]Kildetabell til planteregister'!$E$3:$E$29)</f>
        <v>NIBIO Apelsvoll</v>
      </c>
      <c r="J7" t="str">
        <f>_xlfn.XLOOKUP(H7,'[2]Kildetabell til planteregister'!$D$3:$D$29,'[2]Kildetabell til planteregister'!$K$3:$K$29)</f>
        <v>Mette Thomsen</v>
      </c>
      <c r="K7" t="str">
        <f>_xlfn.XLOOKUP(H7,'[2]Kildetabell til planteregister'!$D$3:$D$29,'[2]Kildetabell til planteregister'!$J$3:$J$29)</f>
        <v>Innlandet</v>
      </c>
      <c r="M7" t="str">
        <f>_xlfn.XLOOKUP(H7,'[2]Kildetabell til planteregister'!$D$3:$D$29,'[2]Kildetabell til planteregister'!$C$3:$C$29)</f>
        <v>Feltgenbank</v>
      </c>
    </row>
    <row r="8" spans="1:13" x14ac:dyDescent="0.25">
      <c r="A8" t="s">
        <v>6271</v>
      </c>
      <c r="B8" t="s">
        <v>117</v>
      </c>
      <c r="C8" t="s">
        <v>118</v>
      </c>
      <c r="D8">
        <v>5</v>
      </c>
      <c r="E8" t="s">
        <v>119</v>
      </c>
      <c r="F8" t="s">
        <v>124</v>
      </c>
      <c r="G8" t="str">
        <f>_xlfn.TEXTJOIN(". ",TRUE,'[2]MAP info'!$S76:$V76)</f>
        <v/>
      </c>
      <c r="H8">
        <v>8</v>
      </c>
      <c r="I8" t="str">
        <f>_xlfn.XLOOKUP(H8,'[2]Kildetabell til planteregister'!$D$3:$D$29,'[2]Kildetabell til planteregister'!$E$3:$E$29)</f>
        <v>NIBIO Apelsvoll</v>
      </c>
      <c r="J8" t="str">
        <f>_xlfn.XLOOKUP(H8,'[2]Kildetabell til planteregister'!$D$3:$D$29,'[2]Kildetabell til planteregister'!$K$3:$K$29)</f>
        <v>Mette Thomsen</v>
      </c>
      <c r="K8" t="str">
        <f>_xlfn.XLOOKUP(H8,'[2]Kildetabell til planteregister'!$D$3:$D$29,'[2]Kildetabell til planteregister'!$J$3:$J$29)</f>
        <v>Innlandet</v>
      </c>
      <c r="M8" t="str">
        <f>_xlfn.XLOOKUP(H8,'[2]Kildetabell til planteregister'!$D$3:$D$29,'[2]Kildetabell til planteregister'!$C$3:$C$29)</f>
        <v>Feltgenbank</v>
      </c>
    </row>
    <row r="9" spans="1:13" x14ac:dyDescent="0.25">
      <c r="A9" t="s">
        <v>6271</v>
      </c>
      <c r="B9" t="s">
        <v>117</v>
      </c>
      <c r="C9" t="s">
        <v>118</v>
      </c>
      <c r="D9">
        <v>6</v>
      </c>
      <c r="E9" t="s">
        <v>119</v>
      </c>
      <c r="F9" t="s">
        <v>125</v>
      </c>
      <c r="G9" t="str">
        <f>_xlfn.TEXTJOIN(". ",TRUE,'[2]MAP info'!$S77:$V77)</f>
        <v/>
      </c>
      <c r="H9">
        <v>8</v>
      </c>
      <c r="I9" t="str">
        <f>_xlfn.XLOOKUP(H9,'[2]Kildetabell til planteregister'!$D$3:$D$29,'[2]Kildetabell til planteregister'!$E$3:$E$29)</f>
        <v>NIBIO Apelsvoll</v>
      </c>
      <c r="J9" t="str">
        <f>_xlfn.XLOOKUP(H9,'[2]Kildetabell til planteregister'!$D$3:$D$29,'[2]Kildetabell til planteregister'!$K$3:$K$29)</f>
        <v>Mette Thomsen</v>
      </c>
      <c r="K9" t="str">
        <f>_xlfn.XLOOKUP(H9,'[2]Kildetabell til planteregister'!$D$3:$D$29,'[2]Kildetabell til planteregister'!$J$3:$J$29)</f>
        <v>Innlandet</v>
      </c>
      <c r="M9" t="str">
        <f>_xlfn.XLOOKUP(H9,'[2]Kildetabell til planteregister'!$D$3:$D$29,'[2]Kildetabell til planteregister'!$C$3:$C$29)</f>
        <v>Feltgenbank</v>
      </c>
    </row>
    <row r="10" spans="1:13" x14ac:dyDescent="0.25">
      <c r="A10" t="s">
        <v>6271</v>
      </c>
      <c r="B10" t="s">
        <v>117</v>
      </c>
      <c r="C10" t="s">
        <v>118</v>
      </c>
      <c r="D10">
        <v>7</v>
      </c>
      <c r="E10" t="s">
        <v>119</v>
      </c>
      <c r="F10" t="s">
        <v>126</v>
      </c>
      <c r="G10" t="str">
        <f>_xlfn.TEXTJOIN(". ",TRUE,'[2]MAP info'!$S78:$V78)</f>
        <v/>
      </c>
      <c r="H10">
        <v>8</v>
      </c>
      <c r="I10" t="str">
        <f>_xlfn.XLOOKUP(H10,'[2]Kildetabell til planteregister'!$D$3:$D$29,'[2]Kildetabell til planteregister'!$E$3:$E$29)</f>
        <v>NIBIO Apelsvoll</v>
      </c>
      <c r="J10" t="str">
        <f>_xlfn.XLOOKUP(H10,'[2]Kildetabell til planteregister'!$D$3:$D$29,'[2]Kildetabell til planteregister'!$K$3:$K$29)</f>
        <v>Mette Thomsen</v>
      </c>
      <c r="K10" t="str">
        <f>_xlfn.XLOOKUP(H10,'[2]Kildetabell til planteregister'!$D$3:$D$29,'[2]Kildetabell til planteregister'!$J$3:$J$29)</f>
        <v>Innlandet</v>
      </c>
      <c r="M10" t="str">
        <f>_xlfn.XLOOKUP(H10,'[2]Kildetabell til planteregister'!$D$3:$D$29,'[2]Kildetabell til planteregister'!$C$3:$C$29)</f>
        <v>Feltgenbank</v>
      </c>
    </row>
    <row r="11" spans="1:13" x14ac:dyDescent="0.25">
      <c r="A11" t="s">
        <v>6271</v>
      </c>
      <c r="B11" t="s">
        <v>117</v>
      </c>
      <c r="C11" t="s">
        <v>118</v>
      </c>
      <c r="D11">
        <v>8</v>
      </c>
      <c r="E11" t="s">
        <v>119</v>
      </c>
      <c r="F11" t="s">
        <v>127</v>
      </c>
      <c r="G11" t="str">
        <f>_xlfn.TEXTJOIN(". ",TRUE,'[2]MAP info'!$S79:$V79)</f>
        <v/>
      </c>
      <c r="H11">
        <v>8</v>
      </c>
      <c r="I11" t="str">
        <f>_xlfn.XLOOKUP(H11,'[2]Kildetabell til planteregister'!$D$3:$D$29,'[2]Kildetabell til planteregister'!$E$3:$E$29)</f>
        <v>NIBIO Apelsvoll</v>
      </c>
      <c r="J11" t="str">
        <f>_xlfn.XLOOKUP(H11,'[2]Kildetabell til planteregister'!$D$3:$D$29,'[2]Kildetabell til planteregister'!$K$3:$K$29)</f>
        <v>Mette Thomsen</v>
      </c>
      <c r="K11" t="str">
        <f>_xlfn.XLOOKUP(H11,'[2]Kildetabell til planteregister'!$D$3:$D$29,'[2]Kildetabell til planteregister'!$J$3:$J$29)</f>
        <v>Innlandet</v>
      </c>
      <c r="M11" t="str">
        <f>_xlfn.XLOOKUP(H11,'[2]Kildetabell til planteregister'!$D$3:$D$29,'[2]Kildetabell til planteregister'!$C$3:$C$29)</f>
        <v>Feltgenbank</v>
      </c>
    </row>
    <row r="12" spans="1:13" x14ac:dyDescent="0.25">
      <c r="A12" t="s">
        <v>6271</v>
      </c>
      <c r="B12" t="s">
        <v>117</v>
      </c>
      <c r="C12" t="s">
        <v>118</v>
      </c>
      <c r="D12">
        <v>9</v>
      </c>
      <c r="E12" t="s">
        <v>119</v>
      </c>
      <c r="F12" t="s">
        <v>128</v>
      </c>
      <c r="G12" t="str">
        <f>_xlfn.TEXTJOIN(". ",TRUE,'[2]MAP info'!$S80:$V80)</f>
        <v/>
      </c>
      <c r="H12">
        <v>8</v>
      </c>
      <c r="I12" t="str">
        <f>_xlfn.XLOOKUP(H12,'[2]Kildetabell til planteregister'!$D$3:$D$29,'[2]Kildetabell til planteregister'!$E$3:$E$29)</f>
        <v>NIBIO Apelsvoll</v>
      </c>
      <c r="J12" t="str">
        <f>_xlfn.XLOOKUP(H12,'[2]Kildetabell til planteregister'!$D$3:$D$29,'[2]Kildetabell til planteregister'!$K$3:$K$29)</f>
        <v>Mette Thomsen</v>
      </c>
      <c r="K12" t="str">
        <f>_xlfn.XLOOKUP(H12,'[2]Kildetabell til planteregister'!$D$3:$D$29,'[2]Kildetabell til planteregister'!$J$3:$J$29)</f>
        <v>Innlandet</v>
      </c>
      <c r="M12" t="str">
        <f>_xlfn.XLOOKUP(H12,'[2]Kildetabell til planteregister'!$D$3:$D$29,'[2]Kildetabell til planteregister'!$C$3:$C$29)</f>
        <v>Feltgenbank</v>
      </c>
    </row>
    <row r="13" spans="1:13" x14ac:dyDescent="0.25">
      <c r="A13" t="s">
        <v>6271</v>
      </c>
      <c r="B13" t="s">
        <v>117</v>
      </c>
      <c r="C13" t="s">
        <v>118</v>
      </c>
      <c r="D13">
        <v>10</v>
      </c>
      <c r="E13" t="s">
        <v>119</v>
      </c>
      <c r="F13" t="s">
        <v>129</v>
      </c>
      <c r="G13" t="str">
        <f>_xlfn.TEXTJOIN(". ",TRUE,'[2]MAP info'!$S81:$V81)</f>
        <v/>
      </c>
      <c r="H13">
        <v>8</v>
      </c>
      <c r="I13" t="str">
        <f>_xlfn.XLOOKUP(H13,'[2]Kildetabell til planteregister'!$D$3:$D$29,'[2]Kildetabell til planteregister'!$E$3:$E$29)</f>
        <v>NIBIO Apelsvoll</v>
      </c>
      <c r="J13" t="str">
        <f>_xlfn.XLOOKUP(H13,'[2]Kildetabell til planteregister'!$D$3:$D$29,'[2]Kildetabell til planteregister'!$K$3:$K$29)</f>
        <v>Mette Thomsen</v>
      </c>
      <c r="K13" t="str">
        <f>_xlfn.XLOOKUP(H13,'[2]Kildetabell til planteregister'!$D$3:$D$29,'[2]Kildetabell til planteregister'!$J$3:$J$29)</f>
        <v>Innlandet</v>
      </c>
      <c r="M13" t="str">
        <f>_xlfn.XLOOKUP(H13,'[2]Kildetabell til planteregister'!$D$3:$D$29,'[2]Kildetabell til planteregister'!$C$3:$C$29)</f>
        <v>Feltgenbank</v>
      </c>
    </row>
    <row r="14" spans="1:13" x14ac:dyDescent="0.25">
      <c r="A14" t="s">
        <v>6273</v>
      </c>
      <c r="B14" t="s">
        <v>117</v>
      </c>
      <c r="C14" t="s">
        <v>130</v>
      </c>
      <c r="E14" t="s">
        <v>119</v>
      </c>
      <c r="F14" t="s">
        <v>522</v>
      </c>
      <c r="G14" t="str">
        <f>_xlfn.TEXTJOIN(". ",TRUE,'[2] Prydvekster info'!$T316:$W316)</f>
        <v/>
      </c>
      <c r="H14">
        <v>7</v>
      </c>
      <c r="I14" t="str">
        <f>_xlfn.XLOOKUP(H14,'[2]Kildetabell til planteregister'!$D$3:$D$29,'[2]Kildetabell til planteregister'!$E$3:$E$29)</f>
        <v>Melbo Hovedgård, Museum Nord</v>
      </c>
      <c r="J14" t="str">
        <f>_xlfn.XLOOKUP(H14,'[2]Kildetabell til planteregister'!$D$3:$D$29,'[2]Kildetabell til planteregister'!$K$3:$K$29)</f>
        <v>Gro Rundfloen</v>
      </c>
      <c r="K14" t="str">
        <f>_xlfn.XLOOKUP(H14,'[2]Kildetabell til planteregister'!$D$3:$D$29,'[2]Kildetabell til planteregister'!$J$3:$J$29)</f>
        <v>Nordland </v>
      </c>
      <c r="L14" t="s">
        <v>20</v>
      </c>
      <c r="M14" t="str">
        <f>_xlfn.XLOOKUP(H14,'[2]Kildetabell til planteregister'!$D$3:$D$29,'[2]Kildetabell til planteregister'!$C$3:$C$29)</f>
        <v>Feltgenbank</v>
      </c>
    </row>
    <row r="15" spans="1:13" x14ac:dyDescent="0.25">
      <c r="A15" t="s">
        <v>6273</v>
      </c>
      <c r="B15" t="s">
        <v>117</v>
      </c>
      <c r="C15" t="s">
        <v>130</v>
      </c>
      <c r="D15" t="s">
        <v>523</v>
      </c>
      <c r="E15" t="s">
        <v>119</v>
      </c>
      <c r="F15" t="s">
        <v>524</v>
      </c>
      <c r="G15" t="str">
        <f>_xlfn.TEXTJOIN(". ",TRUE,'[2] Prydvekster info'!$T408:$W408)</f>
        <v>Hadsel Prestegård</v>
      </c>
      <c r="H15">
        <v>9</v>
      </c>
      <c r="I15" t="str">
        <f>_xlfn.XLOOKUP(H15,'[2]Kildetabell til planteregister'!$D$3:$D$29,'[2]Kildetabell til planteregister'!$E$3:$E$29)</f>
        <v>NIBIO Landvik</v>
      </c>
      <c r="J15" t="str">
        <f>_xlfn.XLOOKUP(H15,'[2]Kildetabell til planteregister'!$D$3:$D$29,'[2]Kildetabell til planteregister'!$K$3:$K$29)</f>
        <v>Geir Kjølberg Knudsen</v>
      </c>
      <c r="K15" t="str">
        <f>_xlfn.XLOOKUP(H15,'[2]Kildetabell til planteregister'!$D$3:$D$29,'[2]Kildetabell til planteregister'!$J$3:$J$29)</f>
        <v>Agder</v>
      </c>
      <c r="M15" t="str">
        <f>_xlfn.XLOOKUP(H15,'[2]Kildetabell til planteregister'!$D$3:$D$29,'[2]Kildetabell til planteregister'!$C$3:$C$29)</f>
        <v>Feltgenbank</v>
      </c>
    </row>
    <row r="16" spans="1:13" x14ac:dyDescent="0.25">
      <c r="A16" t="s">
        <v>6271</v>
      </c>
      <c r="B16" t="s">
        <v>117</v>
      </c>
      <c r="C16" t="s">
        <v>130</v>
      </c>
      <c r="E16" t="s">
        <v>119</v>
      </c>
      <c r="F16" t="s">
        <v>131</v>
      </c>
      <c r="G16" t="str">
        <f>_xlfn.TEXTJOIN(". ",TRUE,'[2]MAP info'!$S82:$V82)</f>
        <v/>
      </c>
      <c r="H16">
        <v>20</v>
      </c>
      <c r="I16" t="str">
        <f>_xlfn.XLOOKUP(H16,'[2]Kildetabell til planteregister'!$D$3:$D$29,'[2]Kildetabell til planteregister'!$E$3:$E$29)</f>
        <v>UiT - Tromsø arktisk-alpine botaniske hage</v>
      </c>
      <c r="J16" t="str">
        <f>_xlfn.XLOOKUP(H16,'[2]Kildetabell til planteregister'!$D$3:$D$29,'[2]Kildetabell til planteregister'!$K$3:$K$29)</f>
        <v>Kristian Nyvoll</v>
      </c>
      <c r="K16" t="str">
        <f>_xlfn.XLOOKUP(H16,'[2]Kildetabell til planteregister'!$D$3:$D$29,'[2]Kildetabell til planteregister'!$J$3:$J$29)</f>
        <v>Finnmark</v>
      </c>
      <c r="M16" t="str">
        <f>_xlfn.XLOOKUP(H16,'[2]Kildetabell til planteregister'!$D$3:$D$29,'[2]Kildetabell til planteregister'!$C$3:$C$29)</f>
        <v>Feltgenbank</v>
      </c>
    </row>
    <row r="17" spans="1:13" x14ac:dyDescent="0.25">
      <c r="A17" t="s">
        <v>6273</v>
      </c>
      <c r="B17" t="s">
        <v>525</v>
      </c>
      <c r="C17" t="s">
        <v>526</v>
      </c>
      <c r="D17" t="s">
        <v>534</v>
      </c>
      <c r="E17" t="s">
        <v>119</v>
      </c>
      <c r="F17" t="s">
        <v>535</v>
      </c>
      <c r="G17" t="str">
        <f>_xlfn.TEXTJOIN(". ",TRUE,'[2] Prydvekster info'!$T3:$W3)</f>
        <v>Fra Rolstad, Nes</v>
      </c>
      <c r="H17">
        <v>2</v>
      </c>
      <c r="I17" t="str">
        <f>_xlfn.XLOOKUP(H17,'[2]Kildetabell til planteregister'!$D$3:$D$29,'[2]Kildetabell til planteregister'!$E$3:$E$29)</f>
        <v>Gamle Hvam museum</v>
      </c>
      <c r="J17" t="str">
        <f>_xlfn.XLOOKUP(H17,'[2]Kildetabell til planteregister'!$D$3:$D$29,'[2]Kildetabell til planteregister'!$K$3:$K$29)</f>
        <v>Trygve Reksten</v>
      </c>
      <c r="K17" t="str">
        <f>_xlfn.XLOOKUP(H17,'[2]Kildetabell til planteregister'!$D$3:$D$29,'[2]Kildetabell til planteregister'!$J$3:$J$29)</f>
        <v>Viken</v>
      </c>
      <c r="L17" t="s">
        <v>20</v>
      </c>
      <c r="M17" t="str">
        <f>_xlfn.XLOOKUP(H17,'[2]Kildetabell til planteregister'!$D$3:$D$29,'[2]Kildetabell til planteregister'!$C$3:$C$29)</f>
        <v>Feltgenbank</v>
      </c>
    </row>
    <row r="18" spans="1:13" x14ac:dyDescent="0.25">
      <c r="A18" t="s">
        <v>6273</v>
      </c>
      <c r="B18" t="s">
        <v>525</v>
      </c>
      <c r="C18" t="s">
        <v>526</v>
      </c>
      <c r="E18" t="s">
        <v>119</v>
      </c>
      <c r="F18" t="s">
        <v>527</v>
      </c>
      <c r="G18" t="str">
        <f>_xlfn.TEXTJOIN(". ",TRUE,'[2] Prydvekster info'!$T455:$W455)</f>
        <v/>
      </c>
      <c r="H18">
        <v>16</v>
      </c>
      <c r="I18" t="str">
        <f>_xlfn.XLOOKUP(H18,'[2]Kildetabell til planteregister'!$D$3:$D$29,'[2]Kildetabell til planteregister'!$E$3:$E$29)</f>
        <v>NTNU - Ringve botanisk hage</v>
      </c>
      <c r="J18" t="str">
        <f>_xlfn.XLOOKUP(H18,'[2]Kildetabell til planteregister'!$D$3:$D$29,'[2]Kildetabell til planteregister'!$K$3:$K$29)</f>
        <v>Vibekke Vange</v>
      </c>
      <c r="K18" t="str">
        <f>_xlfn.XLOOKUP(H18,'[2]Kildetabell til planteregister'!$D$3:$D$29,'[2]Kildetabell til planteregister'!$J$3:$J$29)</f>
        <v>Trøndelag</v>
      </c>
      <c r="L18" t="s">
        <v>20</v>
      </c>
      <c r="M18" t="str">
        <f>_xlfn.XLOOKUP(H18,'[2]Kildetabell til planteregister'!$D$3:$D$29,'[2]Kildetabell til planteregister'!$C$3:$C$29)</f>
        <v>Feltgenbank</v>
      </c>
    </row>
    <row r="19" spans="1:13" x14ac:dyDescent="0.25">
      <c r="A19" t="s">
        <v>6273</v>
      </c>
      <c r="B19" t="s">
        <v>525</v>
      </c>
      <c r="C19" t="s">
        <v>526</v>
      </c>
      <c r="E19" t="s">
        <v>119</v>
      </c>
      <c r="F19" t="s">
        <v>528</v>
      </c>
      <c r="G19" t="str">
        <f>_xlfn.TEXTJOIN(". ",TRUE,'[2] Prydvekster info'!$T456:$W456)</f>
        <v/>
      </c>
      <c r="H19">
        <v>16</v>
      </c>
      <c r="I19" t="str">
        <f>_xlfn.XLOOKUP(H19,'[2]Kildetabell til planteregister'!$D$3:$D$29,'[2]Kildetabell til planteregister'!$E$3:$E$29)</f>
        <v>NTNU - Ringve botanisk hage</v>
      </c>
      <c r="J19" t="str">
        <f>_xlfn.XLOOKUP(H19,'[2]Kildetabell til planteregister'!$D$3:$D$29,'[2]Kildetabell til planteregister'!$K$3:$K$29)</f>
        <v>Vibekke Vange</v>
      </c>
      <c r="K19" t="str">
        <f>_xlfn.XLOOKUP(H19,'[2]Kildetabell til planteregister'!$D$3:$D$29,'[2]Kildetabell til planteregister'!$J$3:$J$29)</f>
        <v>Trøndelag</v>
      </c>
      <c r="L19" t="s">
        <v>20</v>
      </c>
      <c r="M19" t="str">
        <f>_xlfn.XLOOKUP(H19,'[2]Kildetabell til planteregister'!$D$3:$D$29,'[2]Kildetabell til planteregister'!$C$3:$C$29)</f>
        <v>Feltgenbank</v>
      </c>
    </row>
    <row r="20" spans="1:13" x14ac:dyDescent="0.25">
      <c r="A20" t="s">
        <v>6273</v>
      </c>
      <c r="B20" t="s">
        <v>525</v>
      </c>
      <c r="C20" t="s">
        <v>526</v>
      </c>
      <c r="D20" t="s">
        <v>532</v>
      </c>
      <c r="E20" t="s">
        <v>119</v>
      </c>
      <c r="F20" t="s">
        <v>533</v>
      </c>
      <c r="G20" t="str">
        <f>_xlfn.TEXTJOIN(". ",TRUE,'[2] Prydvekster info'!$T454:$W454)</f>
        <v>Arendal</v>
      </c>
      <c r="H20">
        <v>17</v>
      </c>
      <c r="I20" t="str">
        <f>_xlfn.XLOOKUP(H20,'[2]Kildetabell til planteregister'!$D$3:$D$29,'[2]Kildetabell til planteregister'!$E$3:$E$29)</f>
        <v>UiA - Naturmuseum og botanisk hage</v>
      </c>
      <c r="J20" t="str">
        <f>_xlfn.XLOOKUP(H20,'[2]Kildetabell til planteregister'!$D$3:$D$29,'[2]Kildetabell til planteregister'!$K$3:$K$29)</f>
        <v>Simone	Kettler og Malene Østreng Nygård</v>
      </c>
      <c r="K20" t="str">
        <f>_xlfn.XLOOKUP(H20,'[2]Kildetabell til planteregister'!$D$3:$D$29,'[2]Kildetabell til planteregister'!$J$3:$J$29)</f>
        <v>Agder</v>
      </c>
      <c r="L20" t="s">
        <v>20</v>
      </c>
      <c r="M20" t="str">
        <f>_xlfn.XLOOKUP(H20,'[2]Kildetabell til planteregister'!$D$3:$D$29,'[2]Kildetabell til planteregister'!$C$3:$C$29)</f>
        <v>Feltgenbank</v>
      </c>
    </row>
    <row r="21" spans="1:13" x14ac:dyDescent="0.25">
      <c r="A21" t="s">
        <v>6273</v>
      </c>
      <c r="B21" t="s">
        <v>525</v>
      </c>
      <c r="C21" t="s">
        <v>526</v>
      </c>
      <c r="E21" t="s">
        <v>119</v>
      </c>
      <c r="F21" t="s">
        <v>529</v>
      </c>
      <c r="G21" t="str">
        <f>_xlfn.TEXTJOIN(". ",TRUE,'[2] Prydvekster info'!$T457:$W457)</f>
        <v/>
      </c>
      <c r="H21">
        <v>19</v>
      </c>
      <c r="I21" t="str">
        <f>_xlfn.XLOOKUP(H21,'[2]Kildetabell til planteregister'!$D$3:$D$29,'[2]Kildetabell til planteregister'!$E$3:$E$29)</f>
        <v>UiO - Botanisk hage</v>
      </c>
      <c r="J21" t="str">
        <f>_xlfn.XLOOKUP(H21,'[2]Kildetabell til planteregister'!$D$3:$D$29,'[2]Kildetabell til planteregister'!$K$3:$K$29)</f>
        <v>Oddmund Fostad og Linn Gjellesvik Andresen</v>
      </c>
      <c r="K21" t="str">
        <f>_xlfn.XLOOKUP(H21,'[2]Kildetabell til planteregister'!$D$3:$D$29,'[2]Kildetabell til planteregister'!$J$3:$J$29)</f>
        <v>Viken</v>
      </c>
      <c r="L21" t="s">
        <v>20</v>
      </c>
      <c r="M21" t="str">
        <f>_xlfn.XLOOKUP(H21,'[2]Kildetabell til planteregister'!$D$3:$D$29,'[2]Kildetabell til planteregister'!$C$3:$C$29)</f>
        <v>Feltgenbank</v>
      </c>
    </row>
    <row r="22" spans="1:13" x14ac:dyDescent="0.25">
      <c r="A22" t="s">
        <v>6273</v>
      </c>
      <c r="B22" t="s">
        <v>525</v>
      </c>
      <c r="C22" t="s">
        <v>526</v>
      </c>
      <c r="E22" t="s">
        <v>119</v>
      </c>
      <c r="F22" t="s">
        <v>530</v>
      </c>
      <c r="G22" t="str">
        <f>_xlfn.TEXTJOIN(". ",TRUE,'[2] Prydvekster info'!$T458:$W458)</f>
        <v/>
      </c>
      <c r="H22">
        <v>20</v>
      </c>
      <c r="I22" t="str">
        <f>_xlfn.XLOOKUP(H22,'[2]Kildetabell til planteregister'!$D$3:$D$29,'[2]Kildetabell til planteregister'!$E$3:$E$29)</f>
        <v>UiT - Tromsø arktisk-alpine botaniske hage</v>
      </c>
      <c r="J22" t="str">
        <f>_xlfn.XLOOKUP(H22,'[2]Kildetabell til planteregister'!$D$3:$D$29,'[2]Kildetabell til planteregister'!$K$3:$K$29)</f>
        <v>Kristian Nyvoll</v>
      </c>
      <c r="K22" t="str">
        <f>_xlfn.XLOOKUP(H22,'[2]Kildetabell til planteregister'!$D$3:$D$29,'[2]Kildetabell til planteregister'!$J$3:$J$29)</f>
        <v>Finnmark</v>
      </c>
      <c r="L22" t="s">
        <v>20</v>
      </c>
      <c r="M22" t="str">
        <f>_xlfn.XLOOKUP(H22,'[2]Kildetabell til planteregister'!$D$3:$D$29,'[2]Kildetabell til planteregister'!$C$3:$C$29)</f>
        <v>Feltgenbank</v>
      </c>
    </row>
    <row r="23" spans="1:13" x14ac:dyDescent="0.25">
      <c r="A23" t="s">
        <v>6273</v>
      </c>
      <c r="B23" t="s">
        <v>525</v>
      </c>
      <c r="C23" t="s">
        <v>526</v>
      </c>
      <c r="E23" t="s">
        <v>119</v>
      </c>
      <c r="F23" t="s">
        <v>531</v>
      </c>
      <c r="G23" t="str">
        <f>_xlfn.TEXTJOIN(". ",TRUE,'[2] Prydvekster info'!$T459:$W459)</f>
        <v/>
      </c>
      <c r="H23">
        <v>20</v>
      </c>
      <c r="I23" t="str">
        <f>_xlfn.XLOOKUP(H23,'[2]Kildetabell til planteregister'!$D$3:$D$29,'[2]Kildetabell til planteregister'!$E$3:$E$29)</f>
        <v>UiT - Tromsø arktisk-alpine botaniske hage</v>
      </c>
      <c r="J23" t="str">
        <f>_xlfn.XLOOKUP(H23,'[2]Kildetabell til planteregister'!$D$3:$D$29,'[2]Kildetabell til planteregister'!$K$3:$K$29)</f>
        <v>Kristian Nyvoll</v>
      </c>
      <c r="K23" t="str">
        <f>_xlfn.XLOOKUP(H23,'[2]Kildetabell til planteregister'!$D$3:$D$29,'[2]Kildetabell til planteregister'!$J$3:$J$29)</f>
        <v>Finnmark</v>
      </c>
      <c r="L23" t="s">
        <v>20</v>
      </c>
      <c r="M23" t="str">
        <f>_xlfn.XLOOKUP(H23,'[2]Kildetabell til planteregister'!$D$3:$D$29,'[2]Kildetabell til planteregister'!$C$3:$C$29)</f>
        <v>Feltgenbank</v>
      </c>
    </row>
    <row r="24" spans="1:13" x14ac:dyDescent="0.25">
      <c r="A24" t="s">
        <v>6273</v>
      </c>
      <c r="B24" t="s">
        <v>536</v>
      </c>
      <c r="C24" t="s">
        <v>537</v>
      </c>
      <c r="E24" t="s">
        <v>119</v>
      </c>
      <c r="F24" t="s">
        <v>538</v>
      </c>
      <c r="G24" t="str">
        <f>_xlfn.TEXTJOIN(". ",TRUE,'[2] Prydvekster info'!$T460:$W460)</f>
        <v/>
      </c>
      <c r="H24">
        <v>18</v>
      </c>
      <c r="I24" t="str">
        <f>_xlfn.XLOOKUP(H24,'[2]Kildetabell til planteregister'!$D$3:$D$29,'[2]Kildetabell til planteregister'!$E$3:$E$29)</f>
        <v>UiB - Bergen botaniske hage</v>
      </c>
      <c r="J24" t="str">
        <f>_xlfn.XLOOKUP(H24,'[2]Kildetabell til planteregister'!$D$3:$D$29,'[2]Kildetabell til planteregister'!$K$3:$K$29)</f>
        <v>Berit Gehrke</v>
      </c>
      <c r="K24" t="str">
        <f>_xlfn.XLOOKUP(H24,'[2]Kildetabell til planteregister'!$D$3:$D$29,'[2]Kildetabell til planteregister'!$J$3:$J$29)</f>
        <v>Vestland</v>
      </c>
      <c r="L24" t="s">
        <v>20</v>
      </c>
      <c r="M24" t="str">
        <f>_xlfn.XLOOKUP(H24,'[2]Kildetabell til planteregister'!$D$3:$D$29,'[2]Kildetabell til planteregister'!$C$3:$C$29)</f>
        <v>Feltgenbank</v>
      </c>
    </row>
    <row r="25" spans="1:13" x14ac:dyDescent="0.25">
      <c r="A25" t="s">
        <v>6273</v>
      </c>
      <c r="B25" t="s">
        <v>542</v>
      </c>
      <c r="C25" t="s">
        <v>543</v>
      </c>
      <c r="D25" t="s">
        <v>523</v>
      </c>
      <c r="E25" t="s">
        <v>119</v>
      </c>
      <c r="F25" t="s">
        <v>544</v>
      </c>
      <c r="G25" t="str">
        <f>_xlfn.TEXTJOIN(". ",TRUE,'[2] Prydvekster info'!$T409:$W409)</f>
        <v>Hadsel Prestegård</v>
      </c>
      <c r="H25">
        <v>9</v>
      </c>
      <c r="I25" t="str">
        <f>_xlfn.XLOOKUP(H25,'[2]Kildetabell til planteregister'!$D$3:$D$29,'[2]Kildetabell til planteregister'!$E$3:$E$29)</f>
        <v>NIBIO Landvik</v>
      </c>
      <c r="J25" t="str">
        <f>_xlfn.XLOOKUP(H25,'[2]Kildetabell til planteregister'!$D$3:$D$29,'[2]Kildetabell til planteregister'!$K$3:$K$29)</f>
        <v>Geir Kjølberg Knudsen</v>
      </c>
      <c r="K25" t="str">
        <f>_xlfn.XLOOKUP(H25,'[2]Kildetabell til planteregister'!$D$3:$D$29,'[2]Kildetabell til planteregister'!$J$3:$J$29)</f>
        <v>Agder</v>
      </c>
      <c r="M25" t="str">
        <f>_xlfn.XLOOKUP(H25,'[2]Kildetabell til planteregister'!$D$3:$D$29,'[2]Kildetabell til planteregister'!$C$3:$C$29)</f>
        <v>Feltgenbank</v>
      </c>
    </row>
    <row r="26" spans="1:13" x14ac:dyDescent="0.25">
      <c r="A26" t="s">
        <v>6273</v>
      </c>
      <c r="B26" t="s">
        <v>545</v>
      </c>
      <c r="C26" t="s">
        <v>546</v>
      </c>
      <c r="E26" t="s">
        <v>119</v>
      </c>
      <c r="F26" t="s">
        <v>547</v>
      </c>
      <c r="G26" t="str">
        <f>_xlfn.TEXTJOIN(". ",TRUE,'[2] Prydvekster info'!$T461:$W461)</f>
        <v/>
      </c>
      <c r="H26">
        <v>20</v>
      </c>
      <c r="I26" t="str">
        <f>_xlfn.XLOOKUP(H26,'[2]Kildetabell til planteregister'!$D$3:$D$29,'[2]Kildetabell til planteregister'!$E$3:$E$29)</f>
        <v>UiT - Tromsø arktisk-alpine botaniske hage</v>
      </c>
      <c r="J26" t="str">
        <f>_xlfn.XLOOKUP(H26,'[2]Kildetabell til planteregister'!$D$3:$D$29,'[2]Kildetabell til planteregister'!$K$3:$K$29)</f>
        <v>Kristian Nyvoll</v>
      </c>
      <c r="K26" t="str">
        <f>_xlfn.XLOOKUP(H26,'[2]Kildetabell til planteregister'!$D$3:$D$29,'[2]Kildetabell til planteregister'!$J$3:$J$29)</f>
        <v>Finnmark</v>
      </c>
      <c r="L26" t="s">
        <v>6274</v>
      </c>
      <c r="M26" t="str">
        <f>_xlfn.XLOOKUP(H26,'[2]Kildetabell til planteregister'!$D$3:$D$29,'[2]Kildetabell til planteregister'!$C$3:$C$29)</f>
        <v>Feltgenbank</v>
      </c>
    </row>
    <row r="27" spans="1:13" x14ac:dyDescent="0.25">
      <c r="A27" t="s">
        <v>6273</v>
      </c>
      <c r="B27" t="s">
        <v>548</v>
      </c>
      <c r="C27" t="s">
        <v>549</v>
      </c>
      <c r="E27" t="s">
        <v>119</v>
      </c>
      <c r="F27" t="s">
        <v>550</v>
      </c>
      <c r="G27" t="str">
        <f>_xlfn.TEXTJOIN(". ",TRUE,'[2] Prydvekster info'!$T317:$W317)</f>
        <v/>
      </c>
      <c r="H27">
        <v>7</v>
      </c>
      <c r="I27" t="str">
        <f>_xlfn.XLOOKUP(H27,'[2]Kildetabell til planteregister'!$D$3:$D$29,'[2]Kildetabell til planteregister'!$E$3:$E$29)</f>
        <v>Melbo Hovedgård, Museum Nord</v>
      </c>
      <c r="J27" t="str">
        <f>_xlfn.XLOOKUP(H27,'[2]Kildetabell til planteregister'!$D$3:$D$29,'[2]Kildetabell til planteregister'!$K$3:$K$29)</f>
        <v>Gro Rundfloen</v>
      </c>
      <c r="K27" t="str">
        <f>_xlfn.XLOOKUP(H27,'[2]Kildetabell til planteregister'!$D$3:$D$29,'[2]Kildetabell til planteregister'!$J$3:$J$29)</f>
        <v>Nordland </v>
      </c>
      <c r="L27" t="s">
        <v>20</v>
      </c>
      <c r="M27" t="str">
        <f>_xlfn.XLOOKUP(H27,'[2]Kildetabell til planteregister'!$D$3:$D$29,'[2]Kildetabell til planteregister'!$C$3:$C$29)</f>
        <v>Feltgenbank</v>
      </c>
    </row>
    <row r="28" spans="1:13" x14ac:dyDescent="0.25">
      <c r="A28" t="s">
        <v>6273</v>
      </c>
      <c r="B28" t="s">
        <v>551</v>
      </c>
      <c r="C28" t="s">
        <v>552</v>
      </c>
      <c r="D28" t="s">
        <v>621</v>
      </c>
      <c r="E28" t="s">
        <v>553</v>
      </c>
      <c r="F28" t="s">
        <v>622</v>
      </c>
      <c r="G28" t="str">
        <f>_xlfn.TEXTJOIN(". ",TRUE,'[2] Prydvekster info'!$T4:$W4)</f>
        <v>Fra Haugen/ Søndre Henni</v>
      </c>
      <c r="H28">
        <v>2</v>
      </c>
      <c r="I28" t="str">
        <f>_xlfn.XLOOKUP(H28,'[2]Kildetabell til planteregister'!$D$3:$D$29,'[2]Kildetabell til planteregister'!$E$3:$E$29)</f>
        <v>Gamle Hvam museum</v>
      </c>
      <c r="J28" t="str">
        <f>_xlfn.XLOOKUP(H28,'[2]Kildetabell til planteregister'!$D$3:$D$29,'[2]Kildetabell til planteregister'!$K$3:$K$29)</f>
        <v>Trygve Reksten</v>
      </c>
      <c r="K28" t="str">
        <f>_xlfn.XLOOKUP(H28,'[2]Kildetabell til planteregister'!$D$3:$D$29,'[2]Kildetabell til planteregister'!$J$3:$J$29)</f>
        <v>Viken</v>
      </c>
      <c r="L28" t="s">
        <v>20</v>
      </c>
      <c r="M28" t="str">
        <f>_xlfn.XLOOKUP(H28,'[2]Kildetabell til planteregister'!$D$3:$D$29,'[2]Kildetabell til planteregister'!$C$3:$C$29)</f>
        <v>Feltgenbank</v>
      </c>
    </row>
    <row r="29" spans="1:13" x14ac:dyDescent="0.25">
      <c r="A29" t="s">
        <v>6273</v>
      </c>
      <c r="B29" t="s">
        <v>551</v>
      </c>
      <c r="C29" t="s">
        <v>552</v>
      </c>
      <c r="D29" t="s">
        <v>623</v>
      </c>
      <c r="E29" t="s">
        <v>553</v>
      </c>
      <c r="F29" t="s">
        <v>624</v>
      </c>
      <c r="G29" t="str">
        <f>_xlfn.TEXTJOIN(". ",TRUE,'[2] Prydvekster info'!$T5:$W5)</f>
        <v>Fra Jarnsby, Hvam</v>
      </c>
      <c r="H29">
        <v>2</v>
      </c>
      <c r="I29" t="str">
        <f>_xlfn.XLOOKUP(H29,'[2]Kildetabell til planteregister'!$D$3:$D$29,'[2]Kildetabell til planteregister'!$E$3:$E$29)</f>
        <v>Gamle Hvam museum</v>
      </c>
      <c r="J29" t="str">
        <f>_xlfn.XLOOKUP(H29,'[2]Kildetabell til planteregister'!$D$3:$D$29,'[2]Kildetabell til planteregister'!$K$3:$K$29)</f>
        <v>Trygve Reksten</v>
      </c>
      <c r="K29" t="str">
        <f>_xlfn.XLOOKUP(H29,'[2]Kildetabell til planteregister'!$D$3:$D$29,'[2]Kildetabell til planteregister'!$J$3:$J$29)</f>
        <v>Viken</v>
      </c>
      <c r="L29" t="s">
        <v>20</v>
      </c>
      <c r="M29" t="str">
        <f>_xlfn.XLOOKUP(H29,'[2]Kildetabell til planteregister'!$D$3:$D$29,'[2]Kildetabell til planteregister'!$C$3:$C$29)</f>
        <v>Feltgenbank</v>
      </c>
    </row>
    <row r="30" spans="1:13" x14ac:dyDescent="0.25">
      <c r="A30" t="s">
        <v>6273</v>
      </c>
      <c r="B30" t="s">
        <v>551</v>
      </c>
      <c r="C30" t="s">
        <v>552</v>
      </c>
      <c r="D30" t="s">
        <v>625</v>
      </c>
      <c r="E30" t="s">
        <v>553</v>
      </c>
      <c r="F30" t="s">
        <v>626</v>
      </c>
      <c r="G30" t="str">
        <f>_xlfn.TEXTJOIN(". ",TRUE,'[2] Prydvekster info'!$T6:$W6)</f>
        <v>Fra Mogreina</v>
      </c>
      <c r="H30">
        <v>2</v>
      </c>
      <c r="I30" t="str">
        <f>_xlfn.XLOOKUP(H30,'[2]Kildetabell til planteregister'!$D$3:$D$29,'[2]Kildetabell til planteregister'!$E$3:$E$29)</f>
        <v>Gamle Hvam museum</v>
      </c>
      <c r="J30" t="str">
        <f>_xlfn.XLOOKUP(H30,'[2]Kildetabell til planteregister'!$D$3:$D$29,'[2]Kildetabell til planteregister'!$K$3:$K$29)</f>
        <v>Trygve Reksten</v>
      </c>
      <c r="K30" t="str">
        <f>_xlfn.XLOOKUP(H30,'[2]Kildetabell til planteregister'!$D$3:$D$29,'[2]Kildetabell til planteregister'!$J$3:$J$29)</f>
        <v>Viken</v>
      </c>
      <c r="L30" t="s">
        <v>20</v>
      </c>
      <c r="M30" t="str">
        <f>_xlfn.XLOOKUP(H30,'[2]Kildetabell til planteregister'!$D$3:$D$29,'[2]Kildetabell til planteregister'!$C$3:$C$29)</f>
        <v>Feltgenbank</v>
      </c>
    </row>
    <row r="31" spans="1:13" x14ac:dyDescent="0.25">
      <c r="A31" t="s">
        <v>6273</v>
      </c>
      <c r="B31" t="s">
        <v>551</v>
      </c>
      <c r="C31" t="s">
        <v>552</v>
      </c>
      <c r="D31" t="s">
        <v>627</v>
      </c>
      <c r="E31" t="s">
        <v>553</v>
      </c>
      <c r="F31" t="s">
        <v>628</v>
      </c>
      <c r="G31" t="str">
        <f>_xlfn.TEXTJOIN(". ",TRUE,'[2] Prydvekster info'!$T7:$W7)</f>
        <v>Fra Svarverud, Årnes</v>
      </c>
      <c r="H31">
        <v>2</v>
      </c>
      <c r="I31" t="str">
        <f>_xlfn.XLOOKUP(H31,'[2]Kildetabell til planteregister'!$D$3:$D$29,'[2]Kildetabell til planteregister'!$E$3:$E$29)</f>
        <v>Gamle Hvam museum</v>
      </c>
      <c r="J31" t="str">
        <f>_xlfn.XLOOKUP(H31,'[2]Kildetabell til planteregister'!$D$3:$D$29,'[2]Kildetabell til planteregister'!$K$3:$K$29)</f>
        <v>Trygve Reksten</v>
      </c>
      <c r="K31" t="str">
        <f>_xlfn.XLOOKUP(H31,'[2]Kildetabell til planteregister'!$D$3:$D$29,'[2]Kildetabell til planteregister'!$J$3:$J$29)</f>
        <v>Viken</v>
      </c>
      <c r="L31" t="s">
        <v>20</v>
      </c>
      <c r="M31" t="str">
        <f>_xlfn.XLOOKUP(H31,'[2]Kildetabell til planteregister'!$D$3:$D$29,'[2]Kildetabell til planteregister'!$C$3:$C$29)</f>
        <v>Feltgenbank</v>
      </c>
    </row>
    <row r="32" spans="1:13" x14ac:dyDescent="0.25">
      <c r="A32" t="s">
        <v>6273</v>
      </c>
      <c r="B32" t="s">
        <v>551</v>
      </c>
      <c r="C32" t="s">
        <v>552</v>
      </c>
      <c r="D32" t="s">
        <v>640</v>
      </c>
      <c r="E32" t="s">
        <v>641</v>
      </c>
      <c r="F32" t="s">
        <v>642</v>
      </c>
      <c r="G32" t="str">
        <f>_xlfn.TEXTJOIN(". ",TRUE,'[2] Prydvekster info'!$T318:$W318)</f>
        <v>Skrova</v>
      </c>
      <c r="H32">
        <v>7</v>
      </c>
      <c r="I32" t="str">
        <f>_xlfn.XLOOKUP(H32,'[2]Kildetabell til planteregister'!$D$3:$D$29,'[2]Kildetabell til planteregister'!$E$3:$E$29)</f>
        <v>Melbo Hovedgård, Museum Nord</v>
      </c>
      <c r="J32" t="str">
        <f>_xlfn.XLOOKUP(H32,'[2]Kildetabell til planteregister'!$D$3:$D$29,'[2]Kildetabell til planteregister'!$K$3:$K$29)</f>
        <v>Gro Rundfloen</v>
      </c>
      <c r="K32" t="str">
        <f>_xlfn.XLOOKUP(H32,'[2]Kildetabell til planteregister'!$D$3:$D$29,'[2]Kildetabell til planteregister'!$J$3:$J$29)</f>
        <v>Nordland </v>
      </c>
      <c r="L32" t="s">
        <v>20</v>
      </c>
      <c r="M32" t="str">
        <f>_xlfn.XLOOKUP(H32,'[2]Kildetabell til planteregister'!$D$3:$D$29,'[2]Kildetabell til planteregister'!$C$3:$C$29)</f>
        <v>Feltgenbank</v>
      </c>
    </row>
    <row r="33" spans="1:13" x14ac:dyDescent="0.25">
      <c r="A33" t="s">
        <v>6273</v>
      </c>
      <c r="B33" t="s">
        <v>551</v>
      </c>
      <c r="C33" t="s">
        <v>552</v>
      </c>
      <c r="E33" t="s">
        <v>553</v>
      </c>
      <c r="F33" t="s">
        <v>554</v>
      </c>
      <c r="G33" t="str">
        <f>_xlfn.TEXTJOIN(". ",TRUE,'[2] Prydvekster info'!$T319:$W319)</f>
        <v/>
      </c>
      <c r="H33">
        <v>7</v>
      </c>
      <c r="I33" t="str">
        <f>_xlfn.XLOOKUP(H33,'[2]Kildetabell til planteregister'!$D$3:$D$29,'[2]Kildetabell til planteregister'!$E$3:$E$29)</f>
        <v>Melbo Hovedgård, Museum Nord</v>
      </c>
      <c r="J33" t="str">
        <f>_xlfn.XLOOKUP(H33,'[2]Kildetabell til planteregister'!$D$3:$D$29,'[2]Kildetabell til planteregister'!$K$3:$K$29)</f>
        <v>Gro Rundfloen</v>
      </c>
      <c r="K33" t="str">
        <f>_xlfn.XLOOKUP(H33,'[2]Kildetabell til planteregister'!$D$3:$D$29,'[2]Kildetabell til planteregister'!$J$3:$J$29)</f>
        <v>Nordland </v>
      </c>
      <c r="L33" t="s">
        <v>20</v>
      </c>
      <c r="M33" t="str">
        <f>_xlfn.XLOOKUP(H33,'[2]Kildetabell til planteregister'!$D$3:$D$29,'[2]Kildetabell til planteregister'!$C$3:$C$29)</f>
        <v>Feltgenbank</v>
      </c>
    </row>
    <row r="34" spans="1:13" x14ac:dyDescent="0.25">
      <c r="A34" t="s">
        <v>6273</v>
      </c>
      <c r="B34" t="s">
        <v>551</v>
      </c>
      <c r="C34" t="s">
        <v>552</v>
      </c>
      <c r="D34" t="s">
        <v>640</v>
      </c>
      <c r="E34" t="s">
        <v>553</v>
      </c>
      <c r="F34" t="s">
        <v>643</v>
      </c>
      <c r="G34" t="str">
        <f>_xlfn.TEXTJOIN(". ",TRUE,'[2] Prydvekster info'!$T410:$W410)</f>
        <v>Skrova</v>
      </c>
      <c r="H34">
        <v>9</v>
      </c>
      <c r="I34" t="str">
        <f>_xlfn.XLOOKUP(H34,'[2]Kildetabell til planteregister'!$D$3:$D$29,'[2]Kildetabell til planteregister'!$E$3:$E$29)</f>
        <v>NIBIO Landvik</v>
      </c>
      <c r="J34" t="str">
        <f>_xlfn.XLOOKUP(H34,'[2]Kildetabell til planteregister'!$D$3:$D$29,'[2]Kildetabell til planteregister'!$K$3:$K$29)</f>
        <v>Geir Kjølberg Knudsen</v>
      </c>
      <c r="K34" t="str">
        <f>_xlfn.XLOOKUP(H34,'[2]Kildetabell til planteregister'!$D$3:$D$29,'[2]Kildetabell til planteregister'!$J$3:$J$29)</f>
        <v>Agder</v>
      </c>
      <c r="L34" t="s">
        <v>20</v>
      </c>
      <c r="M34" t="str">
        <f>_xlfn.XLOOKUP(H34,'[2]Kildetabell til planteregister'!$D$3:$D$29,'[2]Kildetabell til planteregister'!$C$3:$C$29)</f>
        <v>Feltgenbank</v>
      </c>
    </row>
    <row r="35" spans="1:13" x14ac:dyDescent="0.25">
      <c r="A35" t="s">
        <v>6273</v>
      </c>
      <c r="B35" t="s">
        <v>551</v>
      </c>
      <c r="C35" t="s">
        <v>552</v>
      </c>
      <c r="E35" t="s">
        <v>555</v>
      </c>
      <c r="F35" t="s">
        <v>556</v>
      </c>
      <c r="G35" t="str">
        <f>_xlfn.TEXTJOIN(". ",TRUE,'[2] Prydvekster info'!$T468:$W468)</f>
        <v/>
      </c>
      <c r="H35">
        <v>16</v>
      </c>
      <c r="I35" t="str">
        <f>_xlfn.XLOOKUP(H35,'[2]Kildetabell til planteregister'!$D$3:$D$29,'[2]Kildetabell til planteregister'!$E$3:$E$29)</f>
        <v>NTNU - Ringve botanisk hage</v>
      </c>
      <c r="J35" t="str">
        <f>_xlfn.XLOOKUP(H35,'[2]Kildetabell til planteregister'!$D$3:$D$29,'[2]Kildetabell til planteregister'!$K$3:$K$29)</f>
        <v>Vibekke Vange</v>
      </c>
      <c r="K35" t="str">
        <f>_xlfn.XLOOKUP(H35,'[2]Kildetabell til planteregister'!$D$3:$D$29,'[2]Kildetabell til planteregister'!$J$3:$J$29)</f>
        <v>Trøndelag</v>
      </c>
      <c r="L35" t="s">
        <v>20</v>
      </c>
      <c r="M35" t="str">
        <f>_xlfn.XLOOKUP(H35,'[2]Kildetabell til planteregister'!$D$3:$D$29,'[2]Kildetabell til planteregister'!$C$3:$C$29)</f>
        <v>Feltgenbank</v>
      </c>
    </row>
    <row r="36" spans="1:13" x14ac:dyDescent="0.25">
      <c r="A36" t="s">
        <v>6273</v>
      </c>
      <c r="B36" t="s">
        <v>551</v>
      </c>
      <c r="C36" t="s">
        <v>552</v>
      </c>
      <c r="E36" t="s">
        <v>555</v>
      </c>
      <c r="F36" t="s">
        <v>557</v>
      </c>
      <c r="G36" t="str">
        <f>_xlfn.TEXTJOIN(". ",TRUE,'[2] Prydvekster info'!$T469:$W469)</f>
        <v/>
      </c>
      <c r="H36">
        <v>16</v>
      </c>
      <c r="I36" t="str">
        <f>_xlfn.XLOOKUP(H36,'[2]Kildetabell til planteregister'!$D$3:$D$29,'[2]Kildetabell til planteregister'!$E$3:$E$29)</f>
        <v>NTNU - Ringve botanisk hage</v>
      </c>
      <c r="J36" t="str">
        <f>_xlfn.XLOOKUP(H36,'[2]Kildetabell til planteregister'!$D$3:$D$29,'[2]Kildetabell til planteregister'!$K$3:$K$29)</f>
        <v>Vibekke Vange</v>
      </c>
      <c r="K36" t="str">
        <f>_xlfn.XLOOKUP(H36,'[2]Kildetabell til planteregister'!$D$3:$D$29,'[2]Kildetabell til planteregister'!$J$3:$J$29)</f>
        <v>Trøndelag</v>
      </c>
      <c r="L36" t="s">
        <v>20</v>
      </c>
      <c r="M36" t="str">
        <f>_xlfn.XLOOKUP(H36,'[2]Kildetabell til planteregister'!$D$3:$D$29,'[2]Kildetabell til planteregister'!$C$3:$C$29)</f>
        <v>Feltgenbank</v>
      </c>
    </row>
    <row r="37" spans="1:13" x14ac:dyDescent="0.25">
      <c r="A37" t="s">
        <v>6273</v>
      </c>
      <c r="B37" t="s">
        <v>551</v>
      </c>
      <c r="C37" t="s">
        <v>552</v>
      </c>
      <c r="E37" t="s">
        <v>555</v>
      </c>
      <c r="F37" t="s">
        <v>558</v>
      </c>
      <c r="G37" t="str">
        <f>_xlfn.TEXTJOIN(". ",TRUE,'[2] Prydvekster info'!$T470:$W470)</f>
        <v/>
      </c>
      <c r="H37">
        <v>16</v>
      </c>
      <c r="I37" t="str">
        <f>_xlfn.XLOOKUP(H37,'[2]Kildetabell til planteregister'!$D$3:$D$29,'[2]Kildetabell til planteregister'!$E$3:$E$29)</f>
        <v>NTNU - Ringve botanisk hage</v>
      </c>
      <c r="J37" t="str">
        <f>_xlfn.XLOOKUP(H37,'[2]Kildetabell til planteregister'!$D$3:$D$29,'[2]Kildetabell til planteregister'!$K$3:$K$29)</f>
        <v>Vibekke Vange</v>
      </c>
      <c r="K37" t="str">
        <f>_xlfn.XLOOKUP(H37,'[2]Kildetabell til planteregister'!$D$3:$D$29,'[2]Kildetabell til planteregister'!$J$3:$J$29)</f>
        <v>Trøndelag</v>
      </c>
      <c r="L37" t="s">
        <v>20</v>
      </c>
      <c r="M37" t="str">
        <f>_xlfn.XLOOKUP(H37,'[2]Kildetabell til planteregister'!$D$3:$D$29,'[2]Kildetabell til planteregister'!$C$3:$C$29)</f>
        <v>Feltgenbank</v>
      </c>
    </row>
    <row r="38" spans="1:13" x14ac:dyDescent="0.25">
      <c r="A38" t="s">
        <v>6273</v>
      </c>
      <c r="B38" t="s">
        <v>551</v>
      </c>
      <c r="C38" t="s">
        <v>552</v>
      </c>
      <c r="E38" t="s">
        <v>555</v>
      </c>
      <c r="F38" t="s">
        <v>559</v>
      </c>
      <c r="G38" t="str">
        <f>_xlfn.TEXTJOIN(". ",TRUE,'[2] Prydvekster info'!$T471:$W471)</f>
        <v/>
      </c>
      <c r="H38">
        <v>16</v>
      </c>
      <c r="I38" t="str">
        <f>_xlfn.XLOOKUP(H38,'[2]Kildetabell til planteregister'!$D$3:$D$29,'[2]Kildetabell til planteregister'!$E$3:$E$29)</f>
        <v>NTNU - Ringve botanisk hage</v>
      </c>
      <c r="J38" t="str">
        <f>_xlfn.XLOOKUP(H38,'[2]Kildetabell til planteregister'!$D$3:$D$29,'[2]Kildetabell til planteregister'!$K$3:$K$29)</f>
        <v>Vibekke Vange</v>
      </c>
      <c r="K38" t="str">
        <f>_xlfn.XLOOKUP(H38,'[2]Kildetabell til planteregister'!$D$3:$D$29,'[2]Kildetabell til planteregister'!$J$3:$J$29)</f>
        <v>Trøndelag</v>
      </c>
      <c r="L38" t="s">
        <v>20</v>
      </c>
      <c r="M38" t="str">
        <f>_xlfn.XLOOKUP(H38,'[2]Kildetabell til planteregister'!$D$3:$D$29,'[2]Kildetabell til planteregister'!$C$3:$C$29)</f>
        <v>Feltgenbank</v>
      </c>
    </row>
    <row r="39" spans="1:13" x14ac:dyDescent="0.25">
      <c r="A39" t="s">
        <v>6273</v>
      </c>
      <c r="B39" t="s">
        <v>551</v>
      </c>
      <c r="C39" t="s">
        <v>552</v>
      </c>
      <c r="E39" t="s">
        <v>555</v>
      </c>
      <c r="F39" t="s">
        <v>560</v>
      </c>
      <c r="G39" t="str">
        <f>_xlfn.TEXTJOIN(". ",TRUE,'[2] Prydvekster info'!$T472:$W472)</f>
        <v/>
      </c>
      <c r="H39">
        <v>16</v>
      </c>
      <c r="I39" t="str">
        <f>_xlfn.XLOOKUP(H39,'[2]Kildetabell til planteregister'!$D$3:$D$29,'[2]Kildetabell til planteregister'!$E$3:$E$29)</f>
        <v>NTNU - Ringve botanisk hage</v>
      </c>
      <c r="J39" t="str">
        <f>_xlfn.XLOOKUP(H39,'[2]Kildetabell til planteregister'!$D$3:$D$29,'[2]Kildetabell til planteregister'!$K$3:$K$29)</f>
        <v>Vibekke Vange</v>
      </c>
      <c r="K39" t="str">
        <f>_xlfn.XLOOKUP(H39,'[2]Kildetabell til planteregister'!$D$3:$D$29,'[2]Kildetabell til planteregister'!$J$3:$J$29)</f>
        <v>Trøndelag</v>
      </c>
      <c r="L39" t="s">
        <v>20</v>
      </c>
      <c r="M39" t="str">
        <f>_xlfn.XLOOKUP(H39,'[2]Kildetabell til planteregister'!$D$3:$D$29,'[2]Kildetabell til planteregister'!$C$3:$C$29)</f>
        <v>Feltgenbank</v>
      </c>
    </row>
    <row r="40" spans="1:13" x14ac:dyDescent="0.25">
      <c r="A40" t="s">
        <v>6273</v>
      </c>
      <c r="B40" t="s">
        <v>551</v>
      </c>
      <c r="C40" t="s">
        <v>552</v>
      </c>
      <c r="E40" t="s">
        <v>555</v>
      </c>
      <c r="F40" t="s">
        <v>561</v>
      </c>
      <c r="G40" t="str">
        <f>_xlfn.TEXTJOIN(". ",TRUE,'[2] Prydvekster info'!$T473:$W473)</f>
        <v/>
      </c>
      <c r="H40">
        <v>16</v>
      </c>
      <c r="I40" t="str">
        <f>_xlfn.XLOOKUP(H40,'[2]Kildetabell til planteregister'!$D$3:$D$29,'[2]Kildetabell til planteregister'!$E$3:$E$29)</f>
        <v>NTNU - Ringve botanisk hage</v>
      </c>
      <c r="J40" t="str">
        <f>_xlfn.XLOOKUP(H40,'[2]Kildetabell til planteregister'!$D$3:$D$29,'[2]Kildetabell til planteregister'!$K$3:$K$29)</f>
        <v>Vibekke Vange</v>
      </c>
      <c r="K40" t="str">
        <f>_xlfn.XLOOKUP(H40,'[2]Kildetabell til planteregister'!$D$3:$D$29,'[2]Kildetabell til planteregister'!$J$3:$J$29)</f>
        <v>Trøndelag</v>
      </c>
      <c r="L40" t="s">
        <v>20</v>
      </c>
      <c r="M40" t="str">
        <f>_xlfn.XLOOKUP(H40,'[2]Kildetabell til planteregister'!$D$3:$D$29,'[2]Kildetabell til planteregister'!$C$3:$C$29)</f>
        <v>Feltgenbank</v>
      </c>
    </row>
    <row r="41" spans="1:13" x14ac:dyDescent="0.25">
      <c r="A41" t="s">
        <v>6273</v>
      </c>
      <c r="B41" t="s">
        <v>551</v>
      </c>
      <c r="C41" t="s">
        <v>552</v>
      </c>
      <c r="E41" t="s">
        <v>555</v>
      </c>
      <c r="F41" t="s">
        <v>562</v>
      </c>
      <c r="G41" t="str">
        <f>_xlfn.TEXTJOIN(". ",TRUE,'[2] Prydvekster info'!$T474:$W474)</f>
        <v/>
      </c>
      <c r="H41">
        <v>16</v>
      </c>
      <c r="I41" t="str">
        <f>_xlfn.XLOOKUP(H41,'[2]Kildetabell til planteregister'!$D$3:$D$29,'[2]Kildetabell til planteregister'!$E$3:$E$29)</f>
        <v>NTNU - Ringve botanisk hage</v>
      </c>
      <c r="J41" t="str">
        <f>_xlfn.XLOOKUP(H41,'[2]Kildetabell til planteregister'!$D$3:$D$29,'[2]Kildetabell til planteregister'!$K$3:$K$29)</f>
        <v>Vibekke Vange</v>
      </c>
      <c r="K41" t="str">
        <f>_xlfn.XLOOKUP(H41,'[2]Kildetabell til planteregister'!$D$3:$D$29,'[2]Kildetabell til planteregister'!$J$3:$J$29)</f>
        <v>Trøndelag</v>
      </c>
      <c r="L41" t="s">
        <v>20</v>
      </c>
      <c r="M41" t="str">
        <f>_xlfn.XLOOKUP(H41,'[2]Kildetabell til planteregister'!$D$3:$D$29,'[2]Kildetabell til planteregister'!$C$3:$C$29)</f>
        <v>Feltgenbank</v>
      </c>
    </row>
    <row r="42" spans="1:13" x14ac:dyDescent="0.25">
      <c r="A42" t="s">
        <v>6273</v>
      </c>
      <c r="B42" t="s">
        <v>551</v>
      </c>
      <c r="C42" t="s">
        <v>552</v>
      </c>
      <c r="E42" t="s">
        <v>555</v>
      </c>
      <c r="F42" t="s">
        <v>563</v>
      </c>
      <c r="G42" t="str">
        <f>_xlfn.TEXTJOIN(". ",TRUE,'[2] Prydvekster info'!$T475:$W475)</f>
        <v/>
      </c>
      <c r="H42">
        <v>16</v>
      </c>
      <c r="I42" t="str">
        <f>_xlfn.XLOOKUP(H42,'[2]Kildetabell til planteregister'!$D$3:$D$29,'[2]Kildetabell til planteregister'!$E$3:$E$29)</f>
        <v>NTNU - Ringve botanisk hage</v>
      </c>
      <c r="J42" t="str">
        <f>_xlfn.XLOOKUP(H42,'[2]Kildetabell til planteregister'!$D$3:$D$29,'[2]Kildetabell til planteregister'!$K$3:$K$29)</f>
        <v>Vibekke Vange</v>
      </c>
      <c r="K42" t="str">
        <f>_xlfn.XLOOKUP(H42,'[2]Kildetabell til planteregister'!$D$3:$D$29,'[2]Kildetabell til planteregister'!$J$3:$J$29)</f>
        <v>Trøndelag</v>
      </c>
      <c r="L42" t="s">
        <v>20</v>
      </c>
      <c r="M42" t="str">
        <f>_xlfn.XLOOKUP(H42,'[2]Kildetabell til planteregister'!$D$3:$D$29,'[2]Kildetabell til planteregister'!$C$3:$C$29)</f>
        <v>Feltgenbank</v>
      </c>
    </row>
    <row r="43" spans="1:13" x14ac:dyDescent="0.25">
      <c r="A43" t="s">
        <v>6273</v>
      </c>
      <c r="B43" t="s">
        <v>551</v>
      </c>
      <c r="C43" t="s">
        <v>552</v>
      </c>
      <c r="E43" t="s">
        <v>555</v>
      </c>
      <c r="F43" t="s">
        <v>564</v>
      </c>
      <c r="G43" t="str">
        <f>_xlfn.TEXTJOIN(". ",TRUE,'[2] Prydvekster info'!$T476:$W476)</f>
        <v/>
      </c>
      <c r="H43">
        <v>16</v>
      </c>
      <c r="I43" t="str">
        <f>_xlfn.XLOOKUP(H43,'[2]Kildetabell til planteregister'!$D$3:$D$29,'[2]Kildetabell til planteregister'!$E$3:$E$29)</f>
        <v>NTNU - Ringve botanisk hage</v>
      </c>
      <c r="J43" t="str">
        <f>_xlfn.XLOOKUP(H43,'[2]Kildetabell til planteregister'!$D$3:$D$29,'[2]Kildetabell til planteregister'!$K$3:$K$29)</f>
        <v>Vibekke Vange</v>
      </c>
      <c r="K43" t="str">
        <f>_xlfn.XLOOKUP(H43,'[2]Kildetabell til planteregister'!$D$3:$D$29,'[2]Kildetabell til planteregister'!$J$3:$J$29)</f>
        <v>Trøndelag</v>
      </c>
      <c r="L43" t="s">
        <v>20</v>
      </c>
      <c r="M43" t="str">
        <f>_xlfn.XLOOKUP(H43,'[2]Kildetabell til planteregister'!$D$3:$D$29,'[2]Kildetabell til planteregister'!$C$3:$C$29)</f>
        <v>Feltgenbank</v>
      </c>
    </row>
    <row r="44" spans="1:13" x14ac:dyDescent="0.25">
      <c r="A44" t="s">
        <v>6273</v>
      </c>
      <c r="B44" t="s">
        <v>551</v>
      </c>
      <c r="C44" t="s">
        <v>552</v>
      </c>
      <c r="D44" t="s">
        <v>532</v>
      </c>
      <c r="E44" t="s">
        <v>594</v>
      </c>
      <c r="F44" t="s">
        <v>595</v>
      </c>
      <c r="G44" t="str">
        <f>_xlfn.TEXTJOIN(". ",TRUE,'[2] Prydvekster info'!$T462:$W462)</f>
        <v>Arendal</v>
      </c>
      <c r="H44">
        <v>17</v>
      </c>
      <c r="I44" t="str">
        <f>_xlfn.XLOOKUP(H44,'[2]Kildetabell til planteregister'!$D$3:$D$29,'[2]Kildetabell til planteregister'!$E$3:$E$29)</f>
        <v>UiA - Naturmuseum og botanisk hage</v>
      </c>
      <c r="J44" t="str">
        <f>_xlfn.XLOOKUP(H44,'[2]Kildetabell til planteregister'!$D$3:$D$29,'[2]Kildetabell til planteregister'!$K$3:$K$29)</f>
        <v>Simone	Kettler og Malene Østreng Nygård</v>
      </c>
      <c r="K44" t="str">
        <f>_xlfn.XLOOKUP(H44,'[2]Kildetabell til planteregister'!$D$3:$D$29,'[2]Kildetabell til planteregister'!$J$3:$J$29)</f>
        <v>Agder</v>
      </c>
      <c r="L44" t="s">
        <v>20</v>
      </c>
      <c r="M44" t="str">
        <f>_xlfn.XLOOKUP(H44,'[2]Kildetabell til planteregister'!$D$3:$D$29,'[2]Kildetabell til planteregister'!$C$3:$C$29)</f>
        <v>Feltgenbank</v>
      </c>
    </row>
    <row r="45" spans="1:13" x14ac:dyDescent="0.25">
      <c r="A45" t="s">
        <v>6273</v>
      </c>
      <c r="B45" t="s">
        <v>551</v>
      </c>
      <c r="C45" t="s">
        <v>552</v>
      </c>
      <c r="D45" t="s">
        <v>632</v>
      </c>
      <c r="E45" t="s">
        <v>594</v>
      </c>
      <c r="F45" t="s">
        <v>633</v>
      </c>
      <c r="G45" t="str">
        <f>_xlfn.TEXTJOIN(". ",TRUE,'[2] Prydvekster info'!$T464:$W464)</f>
        <v>Lillesand</v>
      </c>
      <c r="H45">
        <v>17</v>
      </c>
      <c r="I45" t="str">
        <f>_xlfn.XLOOKUP(H45,'[2]Kildetabell til planteregister'!$D$3:$D$29,'[2]Kildetabell til planteregister'!$E$3:$E$29)</f>
        <v>UiA - Naturmuseum og botanisk hage</v>
      </c>
      <c r="J45" t="str">
        <f>_xlfn.XLOOKUP(H45,'[2]Kildetabell til planteregister'!$D$3:$D$29,'[2]Kildetabell til planteregister'!$K$3:$K$29)</f>
        <v>Simone	Kettler og Malene Østreng Nygård</v>
      </c>
      <c r="K45" t="str">
        <f>_xlfn.XLOOKUP(H45,'[2]Kildetabell til planteregister'!$D$3:$D$29,'[2]Kildetabell til planteregister'!$J$3:$J$29)</f>
        <v>Agder</v>
      </c>
      <c r="L45" t="s">
        <v>20</v>
      </c>
      <c r="M45" t="str">
        <f>_xlfn.XLOOKUP(H45,'[2]Kildetabell til planteregister'!$D$3:$D$29,'[2]Kildetabell til planteregister'!$C$3:$C$29)</f>
        <v>Feltgenbank</v>
      </c>
    </row>
    <row r="46" spans="1:13" x14ac:dyDescent="0.25">
      <c r="A46" t="s">
        <v>6273</v>
      </c>
      <c r="B46" t="s">
        <v>551</v>
      </c>
      <c r="C46" t="s">
        <v>552</v>
      </c>
      <c r="D46" t="s">
        <v>634</v>
      </c>
      <c r="E46" t="s">
        <v>594</v>
      </c>
      <c r="F46" t="s">
        <v>635</v>
      </c>
      <c r="G46" t="str">
        <f>_xlfn.TEXTJOIN(". ",TRUE,'[2] Prydvekster info'!$T465:$W465)</f>
        <v>Lyngdal</v>
      </c>
      <c r="H46">
        <v>17</v>
      </c>
      <c r="I46" t="str">
        <f>_xlfn.XLOOKUP(H46,'[2]Kildetabell til planteregister'!$D$3:$D$29,'[2]Kildetabell til planteregister'!$E$3:$E$29)</f>
        <v>UiA - Naturmuseum og botanisk hage</v>
      </c>
      <c r="J46" t="str">
        <f>_xlfn.XLOOKUP(H46,'[2]Kildetabell til planteregister'!$D$3:$D$29,'[2]Kildetabell til planteregister'!$K$3:$K$29)</f>
        <v>Simone	Kettler og Malene Østreng Nygård</v>
      </c>
      <c r="K46" t="str">
        <f>_xlfn.XLOOKUP(H46,'[2]Kildetabell til planteregister'!$D$3:$D$29,'[2]Kildetabell til planteregister'!$J$3:$J$29)</f>
        <v>Agder</v>
      </c>
      <c r="L46" t="s">
        <v>20</v>
      </c>
      <c r="M46" t="str">
        <f>_xlfn.XLOOKUP(H46,'[2]Kildetabell til planteregister'!$D$3:$D$29,'[2]Kildetabell til planteregister'!$C$3:$C$29)</f>
        <v>Feltgenbank</v>
      </c>
    </row>
    <row r="47" spans="1:13" x14ac:dyDescent="0.25">
      <c r="A47" t="s">
        <v>6273</v>
      </c>
      <c r="B47" t="s">
        <v>551</v>
      </c>
      <c r="C47" t="s">
        <v>552</v>
      </c>
      <c r="D47" t="s">
        <v>638</v>
      </c>
      <c r="E47" t="s">
        <v>594</v>
      </c>
      <c r="F47" t="s">
        <v>639</v>
      </c>
      <c r="G47" t="str">
        <f>_xlfn.TEXTJOIN(". ",TRUE,'[2] Prydvekster info'!$T467:$W467)</f>
        <v>Sirdal</v>
      </c>
      <c r="H47">
        <v>17</v>
      </c>
      <c r="I47" t="str">
        <f>_xlfn.XLOOKUP(H47,'[2]Kildetabell til planteregister'!$D$3:$D$29,'[2]Kildetabell til planteregister'!$E$3:$E$29)</f>
        <v>UiA - Naturmuseum og botanisk hage</v>
      </c>
      <c r="J47" t="str">
        <f>_xlfn.XLOOKUP(H47,'[2]Kildetabell til planteregister'!$D$3:$D$29,'[2]Kildetabell til planteregister'!$K$3:$K$29)</f>
        <v>Simone	Kettler og Malene Østreng Nygård</v>
      </c>
      <c r="K47" t="str">
        <f>_xlfn.XLOOKUP(H47,'[2]Kildetabell til planteregister'!$D$3:$D$29,'[2]Kildetabell til planteregister'!$J$3:$J$29)</f>
        <v>Agder</v>
      </c>
      <c r="L47" t="s">
        <v>20</v>
      </c>
      <c r="M47" t="str">
        <f>_xlfn.XLOOKUP(H47,'[2]Kildetabell til planteregister'!$D$3:$D$29,'[2]Kildetabell til planteregister'!$C$3:$C$29)</f>
        <v>Feltgenbank</v>
      </c>
    </row>
    <row r="48" spans="1:13" x14ac:dyDescent="0.25">
      <c r="A48" t="s">
        <v>6273</v>
      </c>
      <c r="B48" t="s">
        <v>551</v>
      </c>
      <c r="C48" t="s">
        <v>552</v>
      </c>
      <c r="D48" t="s">
        <v>629</v>
      </c>
      <c r="E48" t="s">
        <v>630</v>
      </c>
      <c r="F48" t="s">
        <v>631</v>
      </c>
      <c r="G48" t="str">
        <f>_xlfn.TEXTJOIN(". ",TRUE,'[2] Prydvekster info'!$T463:$W463)</f>
        <v>Hellesøy</v>
      </c>
      <c r="H48">
        <v>18</v>
      </c>
      <c r="I48" t="str">
        <f>_xlfn.XLOOKUP(H48,'[2]Kildetabell til planteregister'!$D$3:$D$29,'[2]Kildetabell til planteregister'!$E$3:$E$29)</f>
        <v>UiB - Bergen botaniske hage</v>
      </c>
      <c r="J48" t="str">
        <f>_xlfn.XLOOKUP(H48,'[2]Kildetabell til planteregister'!$D$3:$D$29,'[2]Kildetabell til planteregister'!$K$3:$K$29)</f>
        <v>Berit Gehrke</v>
      </c>
      <c r="K48" t="str">
        <f>_xlfn.XLOOKUP(H48,'[2]Kildetabell til planteregister'!$D$3:$D$29,'[2]Kildetabell til planteregister'!$J$3:$J$29)</f>
        <v>Vestland</v>
      </c>
      <c r="L48" t="s">
        <v>20</v>
      </c>
      <c r="M48" t="str">
        <f>_xlfn.XLOOKUP(H48,'[2]Kildetabell til planteregister'!$D$3:$D$29,'[2]Kildetabell til planteregister'!$C$3:$C$29)</f>
        <v>Feltgenbank</v>
      </c>
    </row>
    <row r="49" spans="1:13" x14ac:dyDescent="0.25">
      <c r="A49" t="s">
        <v>6273</v>
      </c>
      <c r="B49" t="s">
        <v>551</v>
      </c>
      <c r="C49" t="s">
        <v>552</v>
      </c>
      <c r="D49" t="s">
        <v>636</v>
      </c>
      <c r="E49" t="s">
        <v>630</v>
      </c>
      <c r="F49" t="s">
        <v>637</v>
      </c>
      <c r="G49" t="str">
        <f>_xlfn.TEXTJOIN(". ",TRUE,'[2] Prydvekster info'!$T466:$W466)</f>
        <v>Lønningen</v>
      </c>
      <c r="H49">
        <v>18</v>
      </c>
      <c r="I49" t="str">
        <f>_xlfn.XLOOKUP(H49,'[2]Kildetabell til planteregister'!$D$3:$D$29,'[2]Kildetabell til planteregister'!$E$3:$E$29)</f>
        <v>UiB - Bergen botaniske hage</v>
      </c>
      <c r="J49" t="str">
        <f>_xlfn.XLOOKUP(H49,'[2]Kildetabell til planteregister'!$D$3:$D$29,'[2]Kildetabell til planteregister'!$K$3:$K$29)</f>
        <v>Berit Gehrke</v>
      </c>
      <c r="K49" t="str">
        <f>_xlfn.XLOOKUP(H49,'[2]Kildetabell til planteregister'!$D$3:$D$29,'[2]Kildetabell til planteregister'!$J$3:$J$29)</f>
        <v>Vestland</v>
      </c>
      <c r="L49" t="s">
        <v>20</v>
      </c>
      <c r="M49" t="str">
        <f>_xlfn.XLOOKUP(H49,'[2]Kildetabell til planteregister'!$D$3:$D$29,'[2]Kildetabell til planteregister'!$C$3:$C$29)</f>
        <v>Feltgenbank</v>
      </c>
    </row>
    <row r="50" spans="1:13" x14ac:dyDescent="0.25">
      <c r="A50" t="s">
        <v>6273</v>
      </c>
      <c r="B50" t="s">
        <v>551</v>
      </c>
      <c r="C50" t="s">
        <v>552</v>
      </c>
      <c r="E50" t="s">
        <v>119</v>
      </c>
      <c r="F50" t="s">
        <v>565</v>
      </c>
      <c r="G50" t="str">
        <f>_xlfn.TEXTJOIN(". ",TRUE,'[2] Prydvekster info'!$T477:$W477)</f>
        <v/>
      </c>
      <c r="H50">
        <v>19</v>
      </c>
      <c r="I50" t="str">
        <f>_xlfn.XLOOKUP(H50,'[2]Kildetabell til planteregister'!$D$3:$D$29,'[2]Kildetabell til planteregister'!$E$3:$E$29)</f>
        <v>UiO - Botanisk hage</v>
      </c>
      <c r="J50" t="str">
        <f>_xlfn.XLOOKUP(H50,'[2]Kildetabell til planteregister'!$D$3:$D$29,'[2]Kildetabell til planteregister'!$K$3:$K$29)</f>
        <v>Oddmund Fostad og Linn Gjellesvik Andresen</v>
      </c>
      <c r="K50" t="str">
        <f>_xlfn.XLOOKUP(H50,'[2]Kildetabell til planteregister'!$D$3:$D$29,'[2]Kildetabell til planteregister'!$J$3:$J$29)</f>
        <v>Viken</v>
      </c>
      <c r="L50" t="s">
        <v>20</v>
      </c>
      <c r="M50" t="str">
        <f>_xlfn.XLOOKUP(H50,'[2]Kildetabell til planteregister'!$D$3:$D$29,'[2]Kildetabell til planteregister'!$C$3:$C$29)</f>
        <v>Feltgenbank</v>
      </c>
    </row>
    <row r="51" spans="1:13" x14ac:dyDescent="0.25">
      <c r="A51" t="s">
        <v>6273</v>
      </c>
      <c r="B51" t="s">
        <v>551</v>
      </c>
      <c r="C51" t="s">
        <v>552</v>
      </c>
      <c r="E51" t="s">
        <v>119</v>
      </c>
      <c r="F51" t="s">
        <v>566</v>
      </c>
      <c r="G51" t="str">
        <f>_xlfn.TEXTJOIN(". ",TRUE,'[2] Prydvekster info'!$T478:$W478)</f>
        <v/>
      </c>
      <c r="H51">
        <v>19</v>
      </c>
      <c r="I51" t="str">
        <f>_xlfn.XLOOKUP(H51,'[2]Kildetabell til planteregister'!$D$3:$D$29,'[2]Kildetabell til planteregister'!$E$3:$E$29)</f>
        <v>UiO - Botanisk hage</v>
      </c>
      <c r="J51" t="str">
        <f>_xlfn.XLOOKUP(H51,'[2]Kildetabell til planteregister'!$D$3:$D$29,'[2]Kildetabell til planteregister'!$K$3:$K$29)</f>
        <v>Oddmund Fostad og Linn Gjellesvik Andresen</v>
      </c>
      <c r="K51" t="str">
        <f>_xlfn.XLOOKUP(H51,'[2]Kildetabell til planteregister'!$D$3:$D$29,'[2]Kildetabell til planteregister'!$J$3:$J$29)</f>
        <v>Viken</v>
      </c>
      <c r="L51" t="s">
        <v>20</v>
      </c>
      <c r="M51" t="str">
        <f>_xlfn.XLOOKUP(H51,'[2]Kildetabell til planteregister'!$D$3:$D$29,'[2]Kildetabell til planteregister'!$C$3:$C$29)</f>
        <v>Feltgenbank</v>
      </c>
    </row>
    <row r="52" spans="1:13" x14ac:dyDescent="0.25">
      <c r="A52" t="s">
        <v>6273</v>
      </c>
      <c r="B52" t="s">
        <v>551</v>
      </c>
      <c r="C52" t="s">
        <v>552</v>
      </c>
      <c r="E52" t="s">
        <v>567</v>
      </c>
      <c r="F52" t="s">
        <v>568</v>
      </c>
      <c r="G52" t="str">
        <f>_xlfn.TEXTJOIN(". ",TRUE,'[2] Prydvekster info'!$T479:$W479)</f>
        <v/>
      </c>
      <c r="H52">
        <v>20</v>
      </c>
      <c r="I52" t="str">
        <f>_xlfn.XLOOKUP(H52,'[2]Kildetabell til planteregister'!$D$3:$D$29,'[2]Kildetabell til planteregister'!$E$3:$E$29)</f>
        <v>UiT - Tromsø arktisk-alpine botaniske hage</v>
      </c>
      <c r="J52" t="str">
        <f>_xlfn.XLOOKUP(H52,'[2]Kildetabell til planteregister'!$D$3:$D$29,'[2]Kildetabell til planteregister'!$K$3:$K$29)</f>
        <v>Kristian Nyvoll</v>
      </c>
      <c r="K52" t="str">
        <f>_xlfn.XLOOKUP(H52,'[2]Kildetabell til planteregister'!$D$3:$D$29,'[2]Kildetabell til planteregister'!$J$3:$J$29)</f>
        <v>Finnmark</v>
      </c>
      <c r="L52" t="s">
        <v>20</v>
      </c>
      <c r="M52" t="str">
        <f>_xlfn.XLOOKUP(H52,'[2]Kildetabell til planteregister'!$D$3:$D$29,'[2]Kildetabell til planteregister'!$C$3:$C$29)</f>
        <v>Feltgenbank</v>
      </c>
    </row>
    <row r="53" spans="1:13" x14ac:dyDescent="0.25">
      <c r="A53" t="s">
        <v>6273</v>
      </c>
      <c r="B53" t="s">
        <v>551</v>
      </c>
      <c r="C53" t="s">
        <v>552</v>
      </c>
      <c r="E53" t="s">
        <v>567</v>
      </c>
      <c r="F53" t="s">
        <v>569</v>
      </c>
      <c r="G53" t="str">
        <f>_xlfn.TEXTJOIN(". ",TRUE,'[2] Prydvekster info'!$T480:$W480)</f>
        <v/>
      </c>
      <c r="H53">
        <v>20</v>
      </c>
      <c r="I53" t="str">
        <f>_xlfn.XLOOKUP(H53,'[2]Kildetabell til planteregister'!$D$3:$D$29,'[2]Kildetabell til planteregister'!$E$3:$E$29)</f>
        <v>UiT - Tromsø arktisk-alpine botaniske hage</v>
      </c>
      <c r="J53" t="str">
        <f>_xlfn.XLOOKUP(H53,'[2]Kildetabell til planteregister'!$D$3:$D$29,'[2]Kildetabell til planteregister'!$K$3:$K$29)</f>
        <v>Kristian Nyvoll</v>
      </c>
      <c r="K53" t="str">
        <f>_xlfn.XLOOKUP(H53,'[2]Kildetabell til planteregister'!$D$3:$D$29,'[2]Kildetabell til planteregister'!$J$3:$J$29)</f>
        <v>Finnmark</v>
      </c>
      <c r="L53" t="s">
        <v>20</v>
      </c>
      <c r="M53" t="str">
        <f>_xlfn.XLOOKUP(H53,'[2]Kildetabell til planteregister'!$D$3:$D$29,'[2]Kildetabell til planteregister'!$C$3:$C$29)</f>
        <v>Feltgenbank</v>
      </c>
    </row>
    <row r="54" spans="1:13" x14ac:dyDescent="0.25">
      <c r="A54" t="s">
        <v>6273</v>
      </c>
      <c r="B54" t="s">
        <v>551</v>
      </c>
      <c r="C54" t="s">
        <v>552</v>
      </c>
      <c r="E54" t="s">
        <v>567</v>
      </c>
      <c r="F54" t="s">
        <v>570</v>
      </c>
      <c r="G54" t="str">
        <f>_xlfn.TEXTJOIN(". ",TRUE,'[2] Prydvekster info'!$T481:$W481)</f>
        <v/>
      </c>
      <c r="H54">
        <v>20</v>
      </c>
      <c r="I54" t="str">
        <f>_xlfn.XLOOKUP(H54,'[2]Kildetabell til planteregister'!$D$3:$D$29,'[2]Kildetabell til planteregister'!$E$3:$E$29)</f>
        <v>UiT - Tromsø arktisk-alpine botaniske hage</v>
      </c>
      <c r="J54" t="str">
        <f>_xlfn.XLOOKUP(H54,'[2]Kildetabell til planteregister'!$D$3:$D$29,'[2]Kildetabell til planteregister'!$K$3:$K$29)</f>
        <v>Kristian Nyvoll</v>
      </c>
      <c r="K54" t="str">
        <f>_xlfn.XLOOKUP(H54,'[2]Kildetabell til planteregister'!$D$3:$D$29,'[2]Kildetabell til planteregister'!$J$3:$J$29)</f>
        <v>Finnmark</v>
      </c>
      <c r="L54" t="s">
        <v>20</v>
      </c>
      <c r="M54" t="str">
        <f>_xlfn.XLOOKUP(H54,'[2]Kildetabell til planteregister'!$D$3:$D$29,'[2]Kildetabell til planteregister'!$C$3:$C$29)</f>
        <v>Feltgenbank</v>
      </c>
    </row>
    <row r="55" spans="1:13" x14ac:dyDescent="0.25">
      <c r="A55" t="s">
        <v>6273</v>
      </c>
      <c r="B55" t="s">
        <v>551</v>
      </c>
      <c r="C55" t="s">
        <v>552</v>
      </c>
      <c r="E55" t="s">
        <v>567</v>
      </c>
      <c r="F55" t="s">
        <v>571</v>
      </c>
      <c r="G55" t="str">
        <f>_xlfn.TEXTJOIN(". ",TRUE,'[2] Prydvekster info'!$T482:$W482)</f>
        <v/>
      </c>
      <c r="H55">
        <v>20</v>
      </c>
      <c r="I55" t="str">
        <f>_xlfn.XLOOKUP(H55,'[2]Kildetabell til planteregister'!$D$3:$D$29,'[2]Kildetabell til planteregister'!$E$3:$E$29)</f>
        <v>UiT - Tromsø arktisk-alpine botaniske hage</v>
      </c>
      <c r="J55" t="str">
        <f>_xlfn.XLOOKUP(H55,'[2]Kildetabell til planteregister'!$D$3:$D$29,'[2]Kildetabell til planteregister'!$K$3:$K$29)</f>
        <v>Kristian Nyvoll</v>
      </c>
      <c r="K55" t="str">
        <f>_xlfn.XLOOKUP(H55,'[2]Kildetabell til planteregister'!$D$3:$D$29,'[2]Kildetabell til planteregister'!$J$3:$J$29)</f>
        <v>Finnmark</v>
      </c>
      <c r="L55" t="s">
        <v>20</v>
      </c>
      <c r="M55" t="str">
        <f>_xlfn.XLOOKUP(H55,'[2]Kildetabell til planteregister'!$D$3:$D$29,'[2]Kildetabell til planteregister'!$C$3:$C$29)</f>
        <v>Feltgenbank</v>
      </c>
    </row>
    <row r="56" spans="1:13" x14ac:dyDescent="0.25">
      <c r="A56" t="s">
        <v>6273</v>
      </c>
      <c r="B56" t="s">
        <v>551</v>
      </c>
      <c r="C56" t="s">
        <v>552</v>
      </c>
      <c r="E56" t="s">
        <v>567</v>
      </c>
      <c r="F56" t="s">
        <v>572</v>
      </c>
      <c r="G56" t="str">
        <f>_xlfn.TEXTJOIN(". ",TRUE,'[2] Prydvekster info'!$T483:$W483)</f>
        <v/>
      </c>
      <c r="H56">
        <v>20</v>
      </c>
      <c r="I56" t="str">
        <f>_xlfn.XLOOKUP(H56,'[2]Kildetabell til planteregister'!$D$3:$D$29,'[2]Kildetabell til planteregister'!$E$3:$E$29)</f>
        <v>UiT - Tromsø arktisk-alpine botaniske hage</v>
      </c>
      <c r="J56" t="str">
        <f>_xlfn.XLOOKUP(H56,'[2]Kildetabell til planteregister'!$D$3:$D$29,'[2]Kildetabell til planteregister'!$K$3:$K$29)</f>
        <v>Kristian Nyvoll</v>
      </c>
      <c r="K56" t="str">
        <f>_xlfn.XLOOKUP(H56,'[2]Kildetabell til planteregister'!$D$3:$D$29,'[2]Kildetabell til planteregister'!$J$3:$J$29)</f>
        <v>Finnmark</v>
      </c>
      <c r="L56" t="s">
        <v>20</v>
      </c>
      <c r="M56" t="str">
        <f>_xlfn.XLOOKUP(H56,'[2]Kildetabell til planteregister'!$D$3:$D$29,'[2]Kildetabell til planteregister'!$C$3:$C$29)</f>
        <v>Feltgenbank</v>
      </c>
    </row>
    <row r="57" spans="1:13" x14ac:dyDescent="0.25">
      <c r="A57" t="s">
        <v>6273</v>
      </c>
      <c r="B57" t="s">
        <v>551</v>
      </c>
      <c r="C57" t="s">
        <v>552</v>
      </c>
      <c r="E57" t="s">
        <v>567</v>
      </c>
      <c r="F57" t="s">
        <v>573</v>
      </c>
      <c r="G57" t="str">
        <f>_xlfn.TEXTJOIN(". ",TRUE,'[2] Prydvekster info'!$T484:$W484)</f>
        <v/>
      </c>
      <c r="H57">
        <v>20</v>
      </c>
      <c r="I57" t="str">
        <f>_xlfn.XLOOKUP(H57,'[2]Kildetabell til planteregister'!$D$3:$D$29,'[2]Kildetabell til planteregister'!$E$3:$E$29)</f>
        <v>UiT - Tromsø arktisk-alpine botaniske hage</v>
      </c>
      <c r="J57" t="str">
        <f>_xlfn.XLOOKUP(H57,'[2]Kildetabell til planteregister'!$D$3:$D$29,'[2]Kildetabell til planteregister'!$K$3:$K$29)</f>
        <v>Kristian Nyvoll</v>
      </c>
      <c r="K57" t="str">
        <f>_xlfn.XLOOKUP(H57,'[2]Kildetabell til planteregister'!$D$3:$D$29,'[2]Kildetabell til planteregister'!$J$3:$J$29)</f>
        <v>Finnmark</v>
      </c>
      <c r="L57" t="s">
        <v>20</v>
      </c>
      <c r="M57" t="str">
        <f>_xlfn.XLOOKUP(H57,'[2]Kildetabell til planteregister'!$D$3:$D$29,'[2]Kildetabell til planteregister'!$C$3:$C$29)</f>
        <v>Feltgenbank</v>
      </c>
    </row>
    <row r="58" spans="1:13" x14ac:dyDescent="0.25">
      <c r="A58" t="s">
        <v>6273</v>
      </c>
      <c r="B58" t="s">
        <v>551</v>
      </c>
      <c r="C58" t="s">
        <v>552</v>
      </c>
      <c r="E58" t="s">
        <v>567</v>
      </c>
      <c r="F58" t="s">
        <v>574</v>
      </c>
      <c r="G58" t="str">
        <f>_xlfn.TEXTJOIN(". ",TRUE,'[2] Prydvekster info'!$T485:$W485)</f>
        <v/>
      </c>
      <c r="H58">
        <v>20</v>
      </c>
      <c r="I58" t="str">
        <f>_xlfn.XLOOKUP(H58,'[2]Kildetabell til planteregister'!$D$3:$D$29,'[2]Kildetabell til planteregister'!$E$3:$E$29)</f>
        <v>UiT - Tromsø arktisk-alpine botaniske hage</v>
      </c>
      <c r="J58" t="str">
        <f>_xlfn.XLOOKUP(H58,'[2]Kildetabell til planteregister'!$D$3:$D$29,'[2]Kildetabell til planteregister'!$K$3:$K$29)</f>
        <v>Kristian Nyvoll</v>
      </c>
      <c r="K58" t="str">
        <f>_xlfn.XLOOKUP(H58,'[2]Kildetabell til planteregister'!$D$3:$D$29,'[2]Kildetabell til planteregister'!$J$3:$J$29)</f>
        <v>Finnmark</v>
      </c>
      <c r="L58" t="s">
        <v>20</v>
      </c>
      <c r="M58" t="str">
        <f>_xlfn.XLOOKUP(H58,'[2]Kildetabell til planteregister'!$D$3:$D$29,'[2]Kildetabell til planteregister'!$C$3:$C$29)</f>
        <v>Feltgenbank</v>
      </c>
    </row>
    <row r="59" spans="1:13" x14ac:dyDescent="0.25">
      <c r="A59" t="s">
        <v>6273</v>
      </c>
      <c r="B59" t="s">
        <v>551</v>
      </c>
      <c r="C59" t="s">
        <v>552</v>
      </c>
      <c r="E59" t="s">
        <v>567</v>
      </c>
      <c r="F59" t="s">
        <v>575</v>
      </c>
      <c r="G59" t="str">
        <f>_xlfn.TEXTJOIN(". ",TRUE,'[2] Prydvekster info'!$T486:$W486)</f>
        <v/>
      </c>
      <c r="H59">
        <v>20</v>
      </c>
      <c r="I59" t="str">
        <f>_xlfn.XLOOKUP(H59,'[2]Kildetabell til planteregister'!$D$3:$D$29,'[2]Kildetabell til planteregister'!$E$3:$E$29)</f>
        <v>UiT - Tromsø arktisk-alpine botaniske hage</v>
      </c>
      <c r="J59" t="str">
        <f>_xlfn.XLOOKUP(H59,'[2]Kildetabell til planteregister'!$D$3:$D$29,'[2]Kildetabell til planteregister'!$K$3:$K$29)</f>
        <v>Kristian Nyvoll</v>
      </c>
      <c r="K59" t="str">
        <f>_xlfn.XLOOKUP(H59,'[2]Kildetabell til planteregister'!$D$3:$D$29,'[2]Kildetabell til planteregister'!$J$3:$J$29)</f>
        <v>Finnmark</v>
      </c>
      <c r="L59" t="s">
        <v>20</v>
      </c>
      <c r="M59" t="str">
        <f>_xlfn.XLOOKUP(H59,'[2]Kildetabell til planteregister'!$D$3:$D$29,'[2]Kildetabell til planteregister'!$C$3:$C$29)</f>
        <v>Feltgenbank</v>
      </c>
    </row>
    <row r="60" spans="1:13" x14ac:dyDescent="0.25">
      <c r="A60" t="s">
        <v>6273</v>
      </c>
      <c r="B60" t="s">
        <v>551</v>
      </c>
      <c r="C60" t="s">
        <v>552</v>
      </c>
      <c r="E60" t="s">
        <v>567</v>
      </c>
      <c r="F60" t="s">
        <v>576</v>
      </c>
      <c r="G60" t="str">
        <f>_xlfn.TEXTJOIN(". ",TRUE,'[2] Prydvekster info'!$T487:$W487)</f>
        <v/>
      </c>
      <c r="H60">
        <v>20</v>
      </c>
      <c r="I60" t="str">
        <f>_xlfn.XLOOKUP(H60,'[2]Kildetabell til planteregister'!$D$3:$D$29,'[2]Kildetabell til planteregister'!$E$3:$E$29)</f>
        <v>UiT - Tromsø arktisk-alpine botaniske hage</v>
      </c>
      <c r="J60" t="str">
        <f>_xlfn.XLOOKUP(H60,'[2]Kildetabell til planteregister'!$D$3:$D$29,'[2]Kildetabell til planteregister'!$K$3:$K$29)</f>
        <v>Kristian Nyvoll</v>
      </c>
      <c r="K60" t="str">
        <f>_xlfn.XLOOKUP(H60,'[2]Kildetabell til planteregister'!$D$3:$D$29,'[2]Kildetabell til planteregister'!$J$3:$J$29)</f>
        <v>Finnmark</v>
      </c>
      <c r="L60" t="s">
        <v>20</v>
      </c>
      <c r="M60" t="str">
        <f>_xlfn.XLOOKUP(H60,'[2]Kildetabell til planteregister'!$D$3:$D$29,'[2]Kildetabell til planteregister'!$C$3:$C$29)</f>
        <v>Feltgenbank</v>
      </c>
    </row>
    <row r="61" spans="1:13" x14ac:dyDescent="0.25">
      <c r="A61" t="s">
        <v>6273</v>
      </c>
      <c r="B61" t="s">
        <v>551</v>
      </c>
      <c r="C61" t="s">
        <v>552</v>
      </c>
      <c r="E61" t="s">
        <v>567</v>
      </c>
      <c r="F61" t="s">
        <v>577</v>
      </c>
      <c r="G61" t="str">
        <f>_xlfn.TEXTJOIN(". ",TRUE,'[2] Prydvekster info'!$T488:$W488)</f>
        <v/>
      </c>
      <c r="H61">
        <v>20</v>
      </c>
      <c r="I61" t="str">
        <f>_xlfn.XLOOKUP(H61,'[2]Kildetabell til planteregister'!$D$3:$D$29,'[2]Kildetabell til planteregister'!$E$3:$E$29)</f>
        <v>UiT - Tromsø arktisk-alpine botaniske hage</v>
      </c>
      <c r="J61" t="str">
        <f>_xlfn.XLOOKUP(H61,'[2]Kildetabell til planteregister'!$D$3:$D$29,'[2]Kildetabell til planteregister'!$K$3:$K$29)</f>
        <v>Kristian Nyvoll</v>
      </c>
      <c r="K61" t="str">
        <f>_xlfn.XLOOKUP(H61,'[2]Kildetabell til planteregister'!$D$3:$D$29,'[2]Kildetabell til planteregister'!$J$3:$J$29)</f>
        <v>Finnmark</v>
      </c>
      <c r="L61" t="s">
        <v>20</v>
      </c>
      <c r="M61" t="str">
        <f>_xlfn.XLOOKUP(H61,'[2]Kildetabell til planteregister'!$D$3:$D$29,'[2]Kildetabell til planteregister'!$C$3:$C$29)</f>
        <v>Feltgenbank</v>
      </c>
    </row>
    <row r="62" spans="1:13" x14ac:dyDescent="0.25">
      <c r="A62" t="s">
        <v>6273</v>
      </c>
      <c r="B62" t="s">
        <v>551</v>
      </c>
      <c r="C62" t="s">
        <v>552</v>
      </c>
      <c r="E62" t="s">
        <v>567</v>
      </c>
      <c r="F62" t="s">
        <v>579</v>
      </c>
      <c r="G62" t="str">
        <f>_xlfn.TEXTJOIN(". ",TRUE,'[2] Prydvekster info'!$T490:$W490)</f>
        <v/>
      </c>
      <c r="H62">
        <v>20</v>
      </c>
      <c r="I62" t="str">
        <f>_xlfn.XLOOKUP(H62,'[2]Kildetabell til planteregister'!$D$3:$D$29,'[2]Kildetabell til planteregister'!$E$3:$E$29)</f>
        <v>UiT - Tromsø arktisk-alpine botaniske hage</v>
      </c>
      <c r="J62" t="str">
        <f>_xlfn.XLOOKUP(H62,'[2]Kildetabell til planteregister'!$D$3:$D$29,'[2]Kildetabell til planteregister'!$K$3:$K$29)</f>
        <v>Kristian Nyvoll</v>
      </c>
      <c r="K62" t="str">
        <f>_xlfn.XLOOKUP(H62,'[2]Kildetabell til planteregister'!$D$3:$D$29,'[2]Kildetabell til planteregister'!$J$3:$J$29)</f>
        <v>Finnmark</v>
      </c>
      <c r="L62" t="s">
        <v>20</v>
      </c>
      <c r="M62" t="str">
        <f>_xlfn.XLOOKUP(H62,'[2]Kildetabell til planteregister'!$D$3:$D$29,'[2]Kildetabell til planteregister'!$C$3:$C$29)</f>
        <v>Feltgenbank</v>
      </c>
    </row>
    <row r="63" spans="1:13" x14ac:dyDescent="0.25">
      <c r="A63" t="s">
        <v>6273</v>
      </c>
      <c r="B63" t="s">
        <v>551</v>
      </c>
      <c r="C63" t="s">
        <v>552</v>
      </c>
      <c r="E63" t="s">
        <v>567</v>
      </c>
      <c r="F63" t="s">
        <v>580</v>
      </c>
      <c r="G63" t="str">
        <f>_xlfn.TEXTJOIN(". ",TRUE,'[2] Prydvekster info'!$T491:$W491)</f>
        <v/>
      </c>
      <c r="H63">
        <v>20</v>
      </c>
      <c r="I63" t="str">
        <f>_xlfn.XLOOKUP(H63,'[2]Kildetabell til planteregister'!$D$3:$D$29,'[2]Kildetabell til planteregister'!$E$3:$E$29)</f>
        <v>UiT - Tromsø arktisk-alpine botaniske hage</v>
      </c>
      <c r="J63" t="str">
        <f>_xlfn.XLOOKUP(H63,'[2]Kildetabell til planteregister'!$D$3:$D$29,'[2]Kildetabell til planteregister'!$K$3:$K$29)</f>
        <v>Kristian Nyvoll</v>
      </c>
      <c r="K63" t="str">
        <f>_xlfn.XLOOKUP(H63,'[2]Kildetabell til planteregister'!$D$3:$D$29,'[2]Kildetabell til planteregister'!$J$3:$J$29)</f>
        <v>Finnmark</v>
      </c>
      <c r="L63" t="s">
        <v>20</v>
      </c>
      <c r="M63" t="str">
        <f>_xlfn.XLOOKUP(H63,'[2]Kildetabell til planteregister'!$D$3:$D$29,'[2]Kildetabell til planteregister'!$C$3:$C$29)</f>
        <v>Feltgenbank</v>
      </c>
    </row>
    <row r="64" spans="1:13" x14ac:dyDescent="0.25">
      <c r="A64" t="s">
        <v>6273</v>
      </c>
      <c r="B64" t="s">
        <v>551</v>
      </c>
      <c r="C64" t="s">
        <v>552</v>
      </c>
      <c r="E64" t="s">
        <v>567</v>
      </c>
      <c r="F64" t="s">
        <v>581</v>
      </c>
      <c r="G64" t="str">
        <f>_xlfn.TEXTJOIN(". ",TRUE,'[2] Prydvekster info'!$T492:$W492)</f>
        <v/>
      </c>
      <c r="H64">
        <v>20</v>
      </c>
      <c r="I64" t="str">
        <f>_xlfn.XLOOKUP(H64,'[2]Kildetabell til planteregister'!$D$3:$D$29,'[2]Kildetabell til planteregister'!$E$3:$E$29)</f>
        <v>UiT - Tromsø arktisk-alpine botaniske hage</v>
      </c>
      <c r="J64" t="str">
        <f>_xlfn.XLOOKUP(H64,'[2]Kildetabell til planteregister'!$D$3:$D$29,'[2]Kildetabell til planteregister'!$K$3:$K$29)</f>
        <v>Kristian Nyvoll</v>
      </c>
      <c r="K64" t="str">
        <f>_xlfn.XLOOKUP(H64,'[2]Kildetabell til planteregister'!$D$3:$D$29,'[2]Kildetabell til planteregister'!$J$3:$J$29)</f>
        <v>Finnmark</v>
      </c>
      <c r="L64" t="s">
        <v>20</v>
      </c>
      <c r="M64" t="str">
        <f>_xlfn.XLOOKUP(H64,'[2]Kildetabell til planteregister'!$D$3:$D$29,'[2]Kildetabell til planteregister'!$C$3:$C$29)</f>
        <v>Feltgenbank</v>
      </c>
    </row>
    <row r="65" spans="1:13" x14ac:dyDescent="0.25">
      <c r="A65" t="s">
        <v>6273</v>
      </c>
      <c r="B65" t="s">
        <v>551</v>
      </c>
      <c r="C65" t="s">
        <v>552</v>
      </c>
      <c r="E65" t="s">
        <v>567</v>
      </c>
      <c r="F65" t="s">
        <v>582</v>
      </c>
      <c r="G65" t="str">
        <f>_xlfn.TEXTJOIN(". ",TRUE,'[2] Prydvekster info'!$T493:$W493)</f>
        <v/>
      </c>
      <c r="H65">
        <v>20</v>
      </c>
      <c r="I65" t="str">
        <f>_xlfn.XLOOKUP(H65,'[2]Kildetabell til planteregister'!$D$3:$D$29,'[2]Kildetabell til planteregister'!$E$3:$E$29)</f>
        <v>UiT - Tromsø arktisk-alpine botaniske hage</v>
      </c>
      <c r="J65" t="str">
        <f>_xlfn.XLOOKUP(H65,'[2]Kildetabell til planteregister'!$D$3:$D$29,'[2]Kildetabell til planteregister'!$K$3:$K$29)</f>
        <v>Kristian Nyvoll</v>
      </c>
      <c r="K65" t="str">
        <f>_xlfn.XLOOKUP(H65,'[2]Kildetabell til planteregister'!$D$3:$D$29,'[2]Kildetabell til planteregister'!$J$3:$J$29)</f>
        <v>Finnmark</v>
      </c>
      <c r="L65" t="s">
        <v>20</v>
      </c>
      <c r="M65" t="str">
        <f>_xlfn.XLOOKUP(H65,'[2]Kildetabell til planteregister'!$D$3:$D$29,'[2]Kildetabell til planteregister'!$C$3:$C$29)</f>
        <v>Feltgenbank</v>
      </c>
    </row>
    <row r="66" spans="1:13" x14ac:dyDescent="0.25">
      <c r="A66" t="s">
        <v>6273</v>
      </c>
      <c r="B66" t="s">
        <v>551</v>
      </c>
      <c r="C66" t="s">
        <v>552</v>
      </c>
      <c r="E66" t="s">
        <v>567</v>
      </c>
      <c r="F66" t="s">
        <v>583</v>
      </c>
      <c r="G66" t="str">
        <f>_xlfn.TEXTJOIN(". ",TRUE,'[2] Prydvekster info'!$T494:$W494)</f>
        <v/>
      </c>
      <c r="H66">
        <v>20</v>
      </c>
      <c r="I66" t="str">
        <f>_xlfn.XLOOKUP(H66,'[2]Kildetabell til planteregister'!$D$3:$D$29,'[2]Kildetabell til planteregister'!$E$3:$E$29)</f>
        <v>UiT - Tromsø arktisk-alpine botaniske hage</v>
      </c>
      <c r="J66" t="str">
        <f>_xlfn.XLOOKUP(H66,'[2]Kildetabell til planteregister'!$D$3:$D$29,'[2]Kildetabell til planteregister'!$K$3:$K$29)</f>
        <v>Kristian Nyvoll</v>
      </c>
      <c r="K66" t="str">
        <f>_xlfn.XLOOKUP(H66,'[2]Kildetabell til planteregister'!$D$3:$D$29,'[2]Kildetabell til planteregister'!$J$3:$J$29)</f>
        <v>Finnmark</v>
      </c>
      <c r="L66" t="s">
        <v>20</v>
      </c>
      <c r="M66" t="str">
        <f>_xlfn.XLOOKUP(H66,'[2]Kildetabell til planteregister'!$D$3:$D$29,'[2]Kildetabell til planteregister'!$C$3:$C$29)</f>
        <v>Feltgenbank</v>
      </c>
    </row>
    <row r="67" spans="1:13" x14ac:dyDescent="0.25">
      <c r="A67" t="s">
        <v>6273</v>
      </c>
      <c r="B67" t="s">
        <v>551</v>
      </c>
      <c r="C67" t="s">
        <v>552</v>
      </c>
      <c r="E67" t="s">
        <v>567</v>
      </c>
      <c r="F67" t="s">
        <v>584</v>
      </c>
      <c r="G67" t="str">
        <f>_xlfn.TEXTJOIN(". ",TRUE,'[2] Prydvekster info'!$T495:$W495)</f>
        <v/>
      </c>
      <c r="H67">
        <v>20</v>
      </c>
      <c r="I67" t="str">
        <f>_xlfn.XLOOKUP(H67,'[2]Kildetabell til planteregister'!$D$3:$D$29,'[2]Kildetabell til planteregister'!$E$3:$E$29)</f>
        <v>UiT - Tromsø arktisk-alpine botaniske hage</v>
      </c>
      <c r="J67" t="str">
        <f>_xlfn.XLOOKUP(H67,'[2]Kildetabell til planteregister'!$D$3:$D$29,'[2]Kildetabell til planteregister'!$K$3:$K$29)</f>
        <v>Kristian Nyvoll</v>
      </c>
      <c r="K67" t="str">
        <f>_xlfn.XLOOKUP(H67,'[2]Kildetabell til planteregister'!$D$3:$D$29,'[2]Kildetabell til planteregister'!$J$3:$J$29)</f>
        <v>Finnmark</v>
      </c>
      <c r="L67" t="s">
        <v>20</v>
      </c>
      <c r="M67" t="str">
        <f>_xlfn.XLOOKUP(H67,'[2]Kildetabell til planteregister'!$D$3:$D$29,'[2]Kildetabell til planteregister'!$C$3:$C$29)</f>
        <v>Feltgenbank</v>
      </c>
    </row>
    <row r="68" spans="1:13" x14ac:dyDescent="0.25">
      <c r="A68" t="s">
        <v>6273</v>
      </c>
      <c r="B68" t="s">
        <v>551</v>
      </c>
      <c r="C68" t="s">
        <v>552</v>
      </c>
      <c r="E68" t="s">
        <v>567</v>
      </c>
      <c r="F68" t="s">
        <v>585</v>
      </c>
      <c r="G68" t="str">
        <f>_xlfn.TEXTJOIN(". ",TRUE,'[2] Prydvekster info'!$T496:$W496)</f>
        <v/>
      </c>
      <c r="H68">
        <v>20</v>
      </c>
      <c r="I68" t="str">
        <f>_xlfn.XLOOKUP(H68,'[2]Kildetabell til planteregister'!$D$3:$D$29,'[2]Kildetabell til planteregister'!$E$3:$E$29)</f>
        <v>UiT - Tromsø arktisk-alpine botaniske hage</v>
      </c>
      <c r="J68" t="str">
        <f>_xlfn.XLOOKUP(H68,'[2]Kildetabell til planteregister'!$D$3:$D$29,'[2]Kildetabell til planteregister'!$K$3:$K$29)</f>
        <v>Kristian Nyvoll</v>
      </c>
      <c r="K68" t="str">
        <f>_xlfn.XLOOKUP(H68,'[2]Kildetabell til planteregister'!$D$3:$D$29,'[2]Kildetabell til planteregister'!$J$3:$J$29)</f>
        <v>Finnmark</v>
      </c>
      <c r="L68" t="s">
        <v>20</v>
      </c>
      <c r="M68" t="str">
        <f>_xlfn.XLOOKUP(H68,'[2]Kildetabell til planteregister'!$D$3:$D$29,'[2]Kildetabell til planteregister'!$C$3:$C$29)</f>
        <v>Feltgenbank</v>
      </c>
    </row>
    <row r="69" spans="1:13" x14ac:dyDescent="0.25">
      <c r="A69" t="s">
        <v>6273</v>
      </c>
      <c r="B69" t="s">
        <v>551</v>
      </c>
      <c r="C69" t="s">
        <v>552</v>
      </c>
      <c r="E69" t="s">
        <v>567</v>
      </c>
      <c r="F69" t="s">
        <v>586</v>
      </c>
      <c r="G69" t="str">
        <f>_xlfn.TEXTJOIN(". ",TRUE,'[2] Prydvekster info'!$T497:$W497)</f>
        <v/>
      </c>
      <c r="H69">
        <v>20</v>
      </c>
      <c r="I69" t="str">
        <f>_xlfn.XLOOKUP(H69,'[2]Kildetabell til planteregister'!$D$3:$D$29,'[2]Kildetabell til planteregister'!$E$3:$E$29)</f>
        <v>UiT - Tromsø arktisk-alpine botaniske hage</v>
      </c>
      <c r="J69" t="str">
        <f>_xlfn.XLOOKUP(H69,'[2]Kildetabell til planteregister'!$D$3:$D$29,'[2]Kildetabell til planteregister'!$K$3:$K$29)</f>
        <v>Kristian Nyvoll</v>
      </c>
      <c r="K69" t="str">
        <f>_xlfn.XLOOKUP(H69,'[2]Kildetabell til planteregister'!$D$3:$D$29,'[2]Kildetabell til planteregister'!$J$3:$J$29)</f>
        <v>Finnmark</v>
      </c>
      <c r="L69" t="s">
        <v>20</v>
      </c>
      <c r="M69" t="str">
        <f>_xlfn.XLOOKUP(H69,'[2]Kildetabell til planteregister'!$D$3:$D$29,'[2]Kildetabell til planteregister'!$C$3:$C$29)</f>
        <v>Feltgenbank</v>
      </c>
    </row>
    <row r="70" spans="1:13" x14ac:dyDescent="0.25">
      <c r="A70" t="s">
        <v>6273</v>
      </c>
      <c r="B70" t="s">
        <v>551</v>
      </c>
      <c r="C70" t="s">
        <v>552</v>
      </c>
      <c r="E70" t="s">
        <v>567</v>
      </c>
      <c r="F70" t="s">
        <v>588</v>
      </c>
      <c r="G70" t="str">
        <f>_xlfn.TEXTJOIN(". ",TRUE,'[2] Prydvekster info'!$T499:$W499)</f>
        <v/>
      </c>
      <c r="H70">
        <v>20</v>
      </c>
      <c r="I70" t="str">
        <f>_xlfn.XLOOKUP(H70,'[2]Kildetabell til planteregister'!$D$3:$D$29,'[2]Kildetabell til planteregister'!$E$3:$E$29)</f>
        <v>UiT - Tromsø arktisk-alpine botaniske hage</v>
      </c>
      <c r="J70" t="str">
        <f>_xlfn.XLOOKUP(H70,'[2]Kildetabell til planteregister'!$D$3:$D$29,'[2]Kildetabell til planteregister'!$K$3:$K$29)</f>
        <v>Kristian Nyvoll</v>
      </c>
      <c r="K70" t="str">
        <f>_xlfn.XLOOKUP(H70,'[2]Kildetabell til planteregister'!$D$3:$D$29,'[2]Kildetabell til planteregister'!$J$3:$J$29)</f>
        <v>Finnmark</v>
      </c>
      <c r="L70" t="s">
        <v>20</v>
      </c>
      <c r="M70" t="str">
        <f>_xlfn.XLOOKUP(H70,'[2]Kildetabell til planteregister'!$D$3:$D$29,'[2]Kildetabell til planteregister'!$C$3:$C$29)</f>
        <v>Feltgenbank</v>
      </c>
    </row>
    <row r="71" spans="1:13" x14ac:dyDescent="0.25">
      <c r="A71" t="s">
        <v>6273</v>
      </c>
      <c r="B71" t="s">
        <v>551</v>
      </c>
      <c r="C71" t="s">
        <v>552</v>
      </c>
      <c r="E71" t="s">
        <v>567</v>
      </c>
      <c r="F71" t="s">
        <v>589</v>
      </c>
      <c r="G71" t="str">
        <f>_xlfn.TEXTJOIN(". ",TRUE,'[2] Prydvekster info'!$T500:$W500)</f>
        <v/>
      </c>
      <c r="H71">
        <v>20</v>
      </c>
      <c r="I71" t="str">
        <f>_xlfn.XLOOKUP(H71,'[2]Kildetabell til planteregister'!$D$3:$D$29,'[2]Kildetabell til planteregister'!$E$3:$E$29)</f>
        <v>UiT - Tromsø arktisk-alpine botaniske hage</v>
      </c>
      <c r="J71" t="str">
        <f>_xlfn.XLOOKUP(H71,'[2]Kildetabell til planteregister'!$D$3:$D$29,'[2]Kildetabell til planteregister'!$K$3:$K$29)</f>
        <v>Kristian Nyvoll</v>
      </c>
      <c r="K71" t="str">
        <f>_xlfn.XLOOKUP(H71,'[2]Kildetabell til planteregister'!$D$3:$D$29,'[2]Kildetabell til planteregister'!$J$3:$J$29)</f>
        <v>Finnmark</v>
      </c>
      <c r="L71" t="s">
        <v>20</v>
      </c>
      <c r="M71" t="str">
        <f>_xlfn.XLOOKUP(H71,'[2]Kildetabell til planteregister'!$D$3:$D$29,'[2]Kildetabell til planteregister'!$C$3:$C$29)</f>
        <v>Feltgenbank</v>
      </c>
    </row>
    <row r="72" spans="1:13" x14ac:dyDescent="0.25">
      <c r="A72" t="s">
        <v>6273</v>
      </c>
      <c r="B72" t="s">
        <v>551</v>
      </c>
      <c r="C72" t="s">
        <v>552</v>
      </c>
      <c r="E72" t="s">
        <v>567</v>
      </c>
      <c r="F72" t="s">
        <v>590</v>
      </c>
      <c r="G72" t="str">
        <f>_xlfn.TEXTJOIN(". ",TRUE,'[2] Prydvekster info'!$T501:$W501)</f>
        <v/>
      </c>
      <c r="H72">
        <v>20</v>
      </c>
      <c r="I72" t="str">
        <f>_xlfn.XLOOKUP(H72,'[2]Kildetabell til planteregister'!$D$3:$D$29,'[2]Kildetabell til planteregister'!$E$3:$E$29)</f>
        <v>UiT - Tromsø arktisk-alpine botaniske hage</v>
      </c>
      <c r="J72" t="str">
        <f>_xlfn.XLOOKUP(H72,'[2]Kildetabell til planteregister'!$D$3:$D$29,'[2]Kildetabell til planteregister'!$K$3:$K$29)</f>
        <v>Kristian Nyvoll</v>
      </c>
      <c r="K72" t="str">
        <f>_xlfn.XLOOKUP(H72,'[2]Kildetabell til planteregister'!$D$3:$D$29,'[2]Kildetabell til planteregister'!$J$3:$J$29)</f>
        <v>Finnmark</v>
      </c>
      <c r="L72" t="s">
        <v>20</v>
      </c>
      <c r="M72" t="str">
        <f>_xlfn.XLOOKUP(H72,'[2]Kildetabell til planteregister'!$D$3:$D$29,'[2]Kildetabell til planteregister'!$C$3:$C$29)</f>
        <v>Feltgenbank</v>
      </c>
    </row>
    <row r="73" spans="1:13" x14ac:dyDescent="0.25">
      <c r="A73" t="s">
        <v>6273</v>
      </c>
      <c r="B73" t="s">
        <v>551</v>
      </c>
      <c r="C73" t="s">
        <v>552</v>
      </c>
      <c r="E73" t="s">
        <v>567</v>
      </c>
      <c r="F73" t="s">
        <v>591</v>
      </c>
      <c r="G73" t="str">
        <f>_xlfn.TEXTJOIN(". ",TRUE,'[2] Prydvekster info'!$T502:$W502)</f>
        <v/>
      </c>
      <c r="H73">
        <v>20</v>
      </c>
      <c r="I73" t="str">
        <f>_xlfn.XLOOKUP(H73,'[2]Kildetabell til planteregister'!$D$3:$D$29,'[2]Kildetabell til planteregister'!$E$3:$E$29)</f>
        <v>UiT - Tromsø arktisk-alpine botaniske hage</v>
      </c>
      <c r="J73" t="str">
        <f>_xlfn.XLOOKUP(H73,'[2]Kildetabell til planteregister'!$D$3:$D$29,'[2]Kildetabell til planteregister'!$K$3:$K$29)</f>
        <v>Kristian Nyvoll</v>
      </c>
      <c r="K73" t="str">
        <f>_xlfn.XLOOKUP(H73,'[2]Kildetabell til planteregister'!$D$3:$D$29,'[2]Kildetabell til planteregister'!$J$3:$J$29)</f>
        <v>Finnmark</v>
      </c>
      <c r="L73" t="s">
        <v>20</v>
      </c>
      <c r="M73" t="str">
        <f>_xlfn.XLOOKUP(H73,'[2]Kildetabell til planteregister'!$D$3:$D$29,'[2]Kildetabell til planteregister'!$C$3:$C$29)</f>
        <v>Feltgenbank</v>
      </c>
    </row>
    <row r="74" spans="1:13" x14ac:dyDescent="0.25">
      <c r="A74" t="s">
        <v>6273</v>
      </c>
      <c r="B74" t="s">
        <v>551</v>
      </c>
      <c r="C74" t="s">
        <v>552</v>
      </c>
      <c r="E74" t="s">
        <v>567</v>
      </c>
      <c r="F74" t="s">
        <v>592</v>
      </c>
      <c r="G74" t="str">
        <f>_xlfn.TEXTJOIN(". ",TRUE,'[2] Prydvekster info'!$T503:$W503)</f>
        <v/>
      </c>
      <c r="H74">
        <v>20</v>
      </c>
      <c r="I74" t="str">
        <f>_xlfn.XLOOKUP(H74,'[2]Kildetabell til planteregister'!$D$3:$D$29,'[2]Kildetabell til planteregister'!$E$3:$E$29)</f>
        <v>UiT - Tromsø arktisk-alpine botaniske hage</v>
      </c>
      <c r="J74" t="str">
        <f>_xlfn.XLOOKUP(H74,'[2]Kildetabell til planteregister'!$D$3:$D$29,'[2]Kildetabell til planteregister'!$K$3:$K$29)</f>
        <v>Kristian Nyvoll</v>
      </c>
      <c r="K74" t="str">
        <f>_xlfn.XLOOKUP(H74,'[2]Kildetabell til planteregister'!$D$3:$D$29,'[2]Kildetabell til planteregister'!$J$3:$J$29)</f>
        <v>Finnmark</v>
      </c>
      <c r="L74" t="s">
        <v>20</v>
      </c>
      <c r="M74" t="str">
        <f>_xlfn.XLOOKUP(H74,'[2]Kildetabell til planteregister'!$D$3:$D$29,'[2]Kildetabell til planteregister'!$C$3:$C$29)</f>
        <v>Feltgenbank</v>
      </c>
    </row>
    <row r="75" spans="1:13" x14ac:dyDescent="0.25">
      <c r="A75" t="s">
        <v>6273</v>
      </c>
      <c r="B75" t="s">
        <v>551</v>
      </c>
      <c r="C75" t="s">
        <v>552</v>
      </c>
      <c r="E75" t="s">
        <v>567</v>
      </c>
      <c r="F75" t="s">
        <v>593</v>
      </c>
      <c r="G75" t="str">
        <f>_xlfn.TEXTJOIN(". ",TRUE,'[2] Prydvekster info'!$T504:$W504)</f>
        <v/>
      </c>
      <c r="H75">
        <v>20</v>
      </c>
      <c r="I75" t="str">
        <f>_xlfn.XLOOKUP(H75,'[2]Kildetabell til planteregister'!$D$3:$D$29,'[2]Kildetabell til planteregister'!$E$3:$E$29)</f>
        <v>UiT - Tromsø arktisk-alpine botaniske hage</v>
      </c>
      <c r="J75" t="str">
        <f>_xlfn.XLOOKUP(H75,'[2]Kildetabell til planteregister'!$D$3:$D$29,'[2]Kildetabell til planteregister'!$K$3:$K$29)</f>
        <v>Kristian Nyvoll</v>
      </c>
      <c r="K75" t="str">
        <f>_xlfn.XLOOKUP(H75,'[2]Kildetabell til planteregister'!$D$3:$D$29,'[2]Kildetabell til planteregister'!$J$3:$J$29)</f>
        <v>Finnmark</v>
      </c>
      <c r="L75" t="s">
        <v>20</v>
      </c>
      <c r="M75" t="str">
        <f>_xlfn.XLOOKUP(H75,'[2]Kildetabell til planteregister'!$D$3:$D$29,'[2]Kildetabell til planteregister'!$C$3:$C$29)</f>
        <v>Feltgenbank</v>
      </c>
    </row>
    <row r="76" spans="1:13" x14ac:dyDescent="0.25">
      <c r="A76" t="s">
        <v>6273</v>
      </c>
      <c r="B76" t="s">
        <v>551</v>
      </c>
      <c r="C76" t="s">
        <v>552</v>
      </c>
      <c r="E76" t="s">
        <v>567</v>
      </c>
      <c r="F76" t="s">
        <v>578</v>
      </c>
      <c r="G76" t="str">
        <f>_xlfn.TEXTJOIN(". ",TRUE,'[2] Prydvekster info'!$T489:$W489)</f>
        <v/>
      </c>
      <c r="H76">
        <v>20</v>
      </c>
      <c r="I76" t="str">
        <f>_xlfn.XLOOKUP(H76,'[2]Kildetabell til planteregister'!$D$3:$D$29,'[2]Kildetabell til planteregister'!$E$3:$E$29)</f>
        <v>UiT - Tromsø arktisk-alpine botaniske hage</v>
      </c>
      <c r="J76" t="str">
        <f>_xlfn.XLOOKUP(H76,'[2]Kildetabell til planteregister'!$D$3:$D$29,'[2]Kildetabell til planteregister'!$K$3:$K$29)</f>
        <v>Kristian Nyvoll</v>
      </c>
      <c r="K76" t="str">
        <f>_xlfn.XLOOKUP(H76,'[2]Kildetabell til planteregister'!$D$3:$D$29,'[2]Kildetabell til planteregister'!$J$3:$J$29)</f>
        <v>Finnmark</v>
      </c>
      <c r="L76" t="s">
        <v>6274</v>
      </c>
      <c r="M76" t="str">
        <f>_xlfn.XLOOKUP(H76,'[2]Kildetabell til planteregister'!$D$3:$D$29,'[2]Kildetabell til planteregister'!$C$3:$C$29)</f>
        <v>Feltgenbank</v>
      </c>
    </row>
    <row r="77" spans="1:13" x14ac:dyDescent="0.25">
      <c r="A77" t="s">
        <v>6273</v>
      </c>
      <c r="B77" t="s">
        <v>551</v>
      </c>
      <c r="C77" t="s">
        <v>552</v>
      </c>
      <c r="E77" t="s">
        <v>567</v>
      </c>
      <c r="F77" t="s">
        <v>587</v>
      </c>
      <c r="G77" t="str">
        <f>_xlfn.TEXTJOIN(". ",TRUE,'[2] Prydvekster info'!$T498:$W498)</f>
        <v/>
      </c>
      <c r="H77">
        <v>20</v>
      </c>
      <c r="I77" t="str">
        <f>_xlfn.XLOOKUP(H77,'[2]Kildetabell til planteregister'!$D$3:$D$29,'[2]Kildetabell til planteregister'!$E$3:$E$29)</f>
        <v>UiT - Tromsø arktisk-alpine botaniske hage</v>
      </c>
      <c r="J77" t="str">
        <f>_xlfn.XLOOKUP(H77,'[2]Kildetabell til planteregister'!$D$3:$D$29,'[2]Kildetabell til planteregister'!$K$3:$K$29)</f>
        <v>Kristian Nyvoll</v>
      </c>
      <c r="K77" t="str">
        <f>_xlfn.XLOOKUP(H77,'[2]Kildetabell til planteregister'!$D$3:$D$29,'[2]Kildetabell til planteregister'!$J$3:$J$29)</f>
        <v>Finnmark</v>
      </c>
      <c r="L77" t="s">
        <v>6274</v>
      </c>
      <c r="M77" t="str">
        <f>_xlfn.XLOOKUP(H77,'[2]Kildetabell til planteregister'!$D$3:$D$29,'[2]Kildetabell til planteregister'!$C$3:$C$29)</f>
        <v>Feltgenbank</v>
      </c>
    </row>
    <row r="78" spans="1:13" x14ac:dyDescent="0.25">
      <c r="A78" t="s">
        <v>6273</v>
      </c>
      <c r="B78" t="s">
        <v>551</v>
      </c>
      <c r="C78" t="s">
        <v>596</v>
      </c>
      <c r="E78" t="s">
        <v>553</v>
      </c>
      <c r="F78" t="s">
        <v>597</v>
      </c>
      <c r="G78" t="str">
        <f>_xlfn.TEXTJOIN(". ",TRUE,'[2] Prydvekster info'!$T320:$W320)</f>
        <v/>
      </c>
      <c r="H78">
        <v>7</v>
      </c>
      <c r="I78" t="str">
        <f>_xlfn.XLOOKUP(H78,'[2]Kildetabell til planteregister'!$D$3:$D$29,'[2]Kildetabell til planteregister'!$E$3:$E$29)</f>
        <v>Melbo Hovedgård, Museum Nord</v>
      </c>
      <c r="J78" t="str">
        <f>_xlfn.XLOOKUP(H78,'[2]Kildetabell til planteregister'!$D$3:$D$29,'[2]Kildetabell til planteregister'!$K$3:$K$29)</f>
        <v>Gro Rundfloen</v>
      </c>
      <c r="K78" t="str">
        <f>_xlfn.XLOOKUP(H78,'[2]Kildetabell til planteregister'!$D$3:$D$29,'[2]Kildetabell til planteregister'!$J$3:$J$29)</f>
        <v>Nordland </v>
      </c>
      <c r="L78" t="s">
        <v>20</v>
      </c>
      <c r="M78" t="str">
        <f>_xlfn.XLOOKUP(H78,'[2]Kildetabell til planteregister'!$D$3:$D$29,'[2]Kildetabell til planteregister'!$C$3:$C$29)</f>
        <v>Feltgenbank</v>
      </c>
    </row>
    <row r="79" spans="1:13" x14ac:dyDescent="0.25">
      <c r="A79" t="s">
        <v>6273</v>
      </c>
      <c r="B79" t="s">
        <v>551</v>
      </c>
      <c r="C79" t="s">
        <v>596</v>
      </c>
      <c r="D79" t="s">
        <v>619</v>
      </c>
      <c r="E79" t="s">
        <v>119</v>
      </c>
      <c r="F79" t="s">
        <v>620</v>
      </c>
      <c r="G79" t="str">
        <f>_xlfn.TEXTJOIN(". ",TRUE,'[2] Prydvekster info'!$T411:$W411)</f>
        <v>Storeide, Vannylven</v>
      </c>
      <c r="H79">
        <v>9</v>
      </c>
      <c r="I79" t="str">
        <f>_xlfn.XLOOKUP(H79,'[2]Kildetabell til planteregister'!$D$3:$D$29,'[2]Kildetabell til planteregister'!$E$3:$E$29)</f>
        <v>NIBIO Landvik</v>
      </c>
      <c r="J79" t="str">
        <f>_xlfn.XLOOKUP(H79,'[2]Kildetabell til planteregister'!$D$3:$D$29,'[2]Kildetabell til planteregister'!$K$3:$K$29)</f>
        <v>Geir Kjølberg Knudsen</v>
      </c>
      <c r="K79" t="str">
        <f>_xlfn.XLOOKUP(H79,'[2]Kildetabell til planteregister'!$D$3:$D$29,'[2]Kildetabell til planteregister'!$J$3:$J$29)</f>
        <v>Agder</v>
      </c>
      <c r="M79" t="str">
        <f>_xlfn.XLOOKUP(H79,'[2]Kildetabell til planteregister'!$D$3:$D$29,'[2]Kildetabell til planteregister'!$C$3:$C$29)</f>
        <v>Feltgenbank</v>
      </c>
    </row>
    <row r="80" spans="1:13" x14ac:dyDescent="0.25">
      <c r="A80" t="s">
        <v>6273</v>
      </c>
      <c r="B80" t="s">
        <v>551</v>
      </c>
      <c r="C80" t="s">
        <v>596</v>
      </c>
      <c r="E80" t="s">
        <v>119</v>
      </c>
      <c r="F80" t="s">
        <v>598</v>
      </c>
      <c r="G80" t="str">
        <f>_xlfn.TEXTJOIN(". ",TRUE,'[2] Prydvekster info'!$T412:$W412)</f>
        <v/>
      </c>
      <c r="H80">
        <v>9</v>
      </c>
      <c r="I80" t="str">
        <f>_xlfn.XLOOKUP(H80,'[2]Kildetabell til planteregister'!$D$3:$D$29,'[2]Kildetabell til planteregister'!$E$3:$E$29)</f>
        <v>NIBIO Landvik</v>
      </c>
      <c r="J80" t="str">
        <f>_xlfn.XLOOKUP(H80,'[2]Kildetabell til planteregister'!$D$3:$D$29,'[2]Kildetabell til planteregister'!$K$3:$K$29)</f>
        <v>Geir Kjølberg Knudsen</v>
      </c>
      <c r="K80" t="str">
        <f>_xlfn.XLOOKUP(H80,'[2]Kildetabell til planteregister'!$D$3:$D$29,'[2]Kildetabell til planteregister'!$J$3:$J$29)</f>
        <v>Agder</v>
      </c>
      <c r="M80" t="str">
        <f>_xlfn.XLOOKUP(H80,'[2]Kildetabell til planteregister'!$D$3:$D$29,'[2]Kildetabell til planteregister'!$C$3:$C$29)</f>
        <v>Feltgenbank</v>
      </c>
    </row>
    <row r="81" spans="1:13" x14ac:dyDescent="0.25">
      <c r="A81" t="s">
        <v>6273</v>
      </c>
      <c r="B81" t="s">
        <v>551</v>
      </c>
      <c r="C81" t="s">
        <v>596</v>
      </c>
      <c r="E81" t="s">
        <v>599</v>
      </c>
      <c r="F81" t="s">
        <v>600</v>
      </c>
      <c r="G81" t="str">
        <f>_xlfn.TEXTJOIN(". ",TRUE,'[2] Prydvekster info'!$T507:$W507)</f>
        <v/>
      </c>
      <c r="H81">
        <v>16</v>
      </c>
      <c r="I81" t="str">
        <f>_xlfn.XLOOKUP(H81,'[2]Kildetabell til planteregister'!$D$3:$D$29,'[2]Kildetabell til planteregister'!$E$3:$E$29)</f>
        <v>NTNU - Ringve botanisk hage</v>
      </c>
      <c r="J81" t="str">
        <f>_xlfn.XLOOKUP(H81,'[2]Kildetabell til planteregister'!$D$3:$D$29,'[2]Kildetabell til planteregister'!$K$3:$K$29)</f>
        <v>Vibekke Vange</v>
      </c>
      <c r="K81" t="str">
        <f>_xlfn.XLOOKUP(H81,'[2]Kildetabell til planteregister'!$D$3:$D$29,'[2]Kildetabell til planteregister'!$J$3:$J$29)</f>
        <v>Trøndelag</v>
      </c>
      <c r="L81" t="s">
        <v>20</v>
      </c>
      <c r="M81" t="str">
        <f>_xlfn.XLOOKUP(H81,'[2]Kildetabell til planteregister'!$D$3:$D$29,'[2]Kildetabell til planteregister'!$C$3:$C$29)</f>
        <v>Feltgenbank</v>
      </c>
    </row>
    <row r="82" spans="1:13" x14ac:dyDescent="0.25">
      <c r="A82" t="s">
        <v>6273</v>
      </c>
      <c r="B82" t="s">
        <v>551</v>
      </c>
      <c r="C82" t="s">
        <v>596</v>
      </c>
      <c r="E82" t="s">
        <v>599</v>
      </c>
      <c r="F82" t="s">
        <v>601</v>
      </c>
      <c r="G82" t="str">
        <f>_xlfn.TEXTJOIN(". ",TRUE,'[2] Prydvekster info'!$T508:$W508)</f>
        <v/>
      </c>
      <c r="H82">
        <v>16</v>
      </c>
      <c r="I82" t="str">
        <f>_xlfn.XLOOKUP(H82,'[2]Kildetabell til planteregister'!$D$3:$D$29,'[2]Kildetabell til planteregister'!$E$3:$E$29)</f>
        <v>NTNU - Ringve botanisk hage</v>
      </c>
      <c r="J82" t="str">
        <f>_xlfn.XLOOKUP(H82,'[2]Kildetabell til planteregister'!$D$3:$D$29,'[2]Kildetabell til planteregister'!$K$3:$K$29)</f>
        <v>Vibekke Vange</v>
      </c>
      <c r="K82" t="str">
        <f>_xlfn.XLOOKUP(H82,'[2]Kildetabell til planteregister'!$D$3:$D$29,'[2]Kildetabell til planteregister'!$J$3:$J$29)</f>
        <v>Trøndelag</v>
      </c>
      <c r="L82" t="s">
        <v>20</v>
      </c>
      <c r="M82" t="str">
        <f>_xlfn.XLOOKUP(H82,'[2]Kildetabell til planteregister'!$D$3:$D$29,'[2]Kildetabell til planteregister'!$C$3:$C$29)</f>
        <v>Feltgenbank</v>
      </c>
    </row>
    <row r="83" spans="1:13" x14ac:dyDescent="0.25">
      <c r="A83" t="s">
        <v>6273</v>
      </c>
      <c r="B83" t="s">
        <v>551</v>
      </c>
      <c r="C83" t="s">
        <v>596</v>
      </c>
      <c r="E83" t="s">
        <v>599</v>
      </c>
      <c r="F83" t="s">
        <v>602</v>
      </c>
      <c r="G83" t="str">
        <f>_xlfn.TEXTJOIN(". ",TRUE,'[2] Prydvekster info'!$T509:$W509)</f>
        <v/>
      </c>
      <c r="H83">
        <v>16</v>
      </c>
      <c r="I83" t="str">
        <f>_xlfn.XLOOKUP(H83,'[2]Kildetabell til planteregister'!$D$3:$D$29,'[2]Kildetabell til planteregister'!$E$3:$E$29)</f>
        <v>NTNU - Ringve botanisk hage</v>
      </c>
      <c r="J83" t="str">
        <f>_xlfn.XLOOKUP(H83,'[2]Kildetabell til planteregister'!$D$3:$D$29,'[2]Kildetabell til planteregister'!$K$3:$K$29)</f>
        <v>Vibekke Vange</v>
      </c>
      <c r="K83" t="str">
        <f>_xlfn.XLOOKUP(H83,'[2]Kildetabell til planteregister'!$D$3:$D$29,'[2]Kildetabell til planteregister'!$J$3:$J$29)</f>
        <v>Trøndelag</v>
      </c>
      <c r="L83" t="s">
        <v>20</v>
      </c>
      <c r="M83" t="str">
        <f>_xlfn.XLOOKUP(H83,'[2]Kildetabell til planteregister'!$D$3:$D$29,'[2]Kildetabell til planteregister'!$C$3:$C$29)</f>
        <v>Feltgenbank</v>
      </c>
    </row>
    <row r="84" spans="1:13" x14ac:dyDescent="0.25">
      <c r="A84" t="s">
        <v>6273</v>
      </c>
      <c r="B84" t="s">
        <v>551</v>
      </c>
      <c r="C84" t="s">
        <v>596</v>
      </c>
      <c r="E84" t="s">
        <v>599</v>
      </c>
      <c r="F84" t="s">
        <v>603</v>
      </c>
      <c r="G84" t="str">
        <f>_xlfn.TEXTJOIN(". ",TRUE,'[2] Prydvekster info'!$T510:$W510)</f>
        <v/>
      </c>
      <c r="H84">
        <v>16</v>
      </c>
      <c r="I84" t="str">
        <f>_xlfn.XLOOKUP(H84,'[2]Kildetabell til planteregister'!$D$3:$D$29,'[2]Kildetabell til planteregister'!$E$3:$E$29)</f>
        <v>NTNU - Ringve botanisk hage</v>
      </c>
      <c r="J84" t="str">
        <f>_xlfn.XLOOKUP(H84,'[2]Kildetabell til planteregister'!$D$3:$D$29,'[2]Kildetabell til planteregister'!$K$3:$K$29)</f>
        <v>Vibekke Vange</v>
      </c>
      <c r="K84" t="str">
        <f>_xlfn.XLOOKUP(H84,'[2]Kildetabell til planteregister'!$D$3:$D$29,'[2]Kildetabell til planteregister'!$J$3:$J$29)</f>
        <v>Trøndelag</v>
      </c>
      <c r="L84" t="s">
        <v>20</v>
      </c>
      <c r="M84" t="str">
        <f>_xlfn.XLOOKUP(H84,'[2]Kildetabell til planteregister'!$D$3:$D$29,'[2]Kildetabell til planteregister'!$C$3:$C$29)</f>
        <v>Feltgenbank</v>
      </c>
    </row>
    <row r="85" spans="1:13" x14ac:dyDescent="0.25">
      <c r="A85" t="s">
        <v>6273</v>
      </c>
      <c r="B85" t="s">
        <v>551</v>
      </c>
      <c r="C85" t="s">
        <v>596</v>
      </c>
      <c r="E85" t="s">
        <v>599</v>
      </c>
      <c r="F85" t="s">
        <v>604</v>
      </c>
      <c r="G85" t="str">
        <f>_xlfn.TEXTJOIN(". ",TRUE,'[2] Prydvekster info'!$T511:$W511)</f>
        <v/>
      </c>
      <c r="H85">
        <v>16</v>
      </c>
      <c r="I85" t="str">
        <f>_xlfn.XLOOKUP(H85,'[2]Kildetabell til planteregister'!$D$3:$D$29,'[2]Kildetabell til planteregister'!$E$3:$E$29)</f>
        <v>NTNU - Ringve botanisk hage</v>
      </c>
      <c r="J85" t="str">
        <f>_xlfn.XLOOKUP(H85,'[2]Kildetabell til planteregister'!$D$3:$D$29,'[2]Kildetabell til planteregister'!$K$3:$K$29)</f>
        <v>Vibekke Vange</v>
      </c>
      <c r="K85" t="str">
        <f>_xlfn.XLOOKUP(H85,'[2]Kildetabell til planteregister'!$D$3:$D$29,'[2]Kildetabell til planteregister'!$J$3:$J$29)</f>
        <v>Trøndelag</v>
      </c>
      <c r="L85" t="s">
        <v>20</v>
      </c>
      <c r="M85" t="str">
        <f>_xlfn.XLOOKUP(H85,'[2]Kildetabell til planteregister'!$D$3:$D$29,'[2]Kildetabell til planteregister'!$C$3:$C$29)</f>
        <v>Feltgenbank</v>
      </c>
    </row>
    <row r="86" spans="1:13" x14ac:dyDescent="0.25">
      <c r="A86" t="s">
        <v>6273</v>
      </c>
      <c r="B86" t="s">
        <v>551</v>
      </c>
      <c r="C86" t="s">
        <v>596</v>
      </c>
      <c r="E86" t="s">
        <v>599</v>
      </c>
      <c r="F86" t="s">
        <v>605</v>
      </c>
      <c r="G86" t="str">
        <f>_xlfn.TEXTJOIN(". ",TRUE,'[2] Prydvekster info'!$T512:$W512)</f>
        <v/>
      </c>
      <c r="H86">
        <v>16</v>
      </c>
      <c r="I86" t="str">
        <f>_xlfn.XLOOKUP(H86,'[2]Kildetabell til planteregister'!$D$3:$D$29,'[2]Kildetabell til planteregister'!$E$3:$E$29)</f>
        <v>NTNU - Ringve botanisk hage</v>
      </c>
      <c r="J86" t="str">
        <f>_xlfn.XLOOKUP(H86,'[2]Kildetabell til planteregister'!$D$3:$D$29,'[2]Kildetabell til planteregister'!$K$3:$K$29)</f>
        <v>Vibekke Vange</v>
      </c>
      <c r="K86" t="str">
        <f>_xlfn.XLOOKUP(H86,'[2]Kildetabell til planteregister'!$D$3:$D$29,'[2]Kildetabell til planteregister'!$J$3:$J$29)</f>
        <v>Trøndelag</v>
      </c>
      <c r="L86" t="s">
        <v>20</v>
      </c>
      <c r="M86" t="str">
        <f>_xlfn.XLOOKUP(H86,'[2]Kildetabell til planteregister'!$D$3:$D$29,'[2]Kildetabell til planteregister'!$C$3:$C$29)</f>
        <v>Feltgenbank</v>
      </c>
    </row>
    <row r="87" spans="1:13" x14ac:dyDescent="0.25">
      <c r="A87" t="s">
        <v>6273</v>
      </c>
      <c r="B87" t="s">
        <v>551</v>
      </c>
      <c r="C87" t="s">
        <v>596</v>
      </c>
      <c r="D87" t="s">
        <v>614</v>
      </c>
      <c r="E87" t="s">
        <v>615</v>
      </c>
      <c r="F87" t="s">
        <v>616</v>
      </c>
      <c r="G87" t="str">
        <f>_xlfn.TEXTJOIN(". ",TRUE,'[2] Prydvekster info'!$T505:$W505)</f>
        <v>Nyholmen fyr</v>
      </c>
      <c r="H87">
        <v>18</v>
      </c>
      <c r="I87" t="str">
        <f>_xlfn.XLOOKUP(H87,'[2]Kildetabell til planteregister'!$D$3:$D$29,'[2]Kildetabell til planteregister'!$E$3:$E$29)</f>
        <v>UiB - Bergen botaniske hage</v>
      </c>
      <c r="J87" t="str">
        <f>_xlfn.XLOOKUP(H87,'[2]Kildetabell til planteregister'!$D$3:$D$29,'[2]Kildetabell til planteregister'!$K$3:$K$29)</f>
        <v>Berit Gehrke</v>
      </c>
      <c r="K87" t="str">
        <f>_xlfn.XLOOKUP(H87,'[2]Kildetabell til planteregister'!$D$3:$D$29,'[2]Kildetabell til planteregister'!$J$3:$J$29)</f>
        <v>Vestland</v>
      </c>
      <c r="L87" t="s">
        <v>20</v>
      </c>
      <c r="M87" t="str">
        <f>_xlfn.XLOOKUP(H87,'[2]Kildetabell til planteregister'!$D$3:$D$29,'[2]Kildetabell til planteregister'!$C$3:$C$29)</f>
        <v>Feltgenbank</v>
      </c>
    </row>
    <row r="88" spans="1:13" x14ac:dyDescent="0.25">
      <c r="A88" t="s">
        <v>6273</v>
      </c>
      <c r="B88" t="s">
        <v>551</v>
      </c>
      <c r="C88" t="s">
        <v>596</v>
      </c>
      <c r="D88" t="s">
        <v>617</v>
      </c>
      <c r="E88" t="s">
        <v>615</v>
      </c>
      <c r="F88" t="s">
        <v>618</v>
      </c>
      <c r="G88" t="str">
        <f>_xlfn.TEXTJOIN(". ",TRUE,'[2] Prydvekster info'!$T506:$W506)</f>
        <v>Solsvik</v>
      </c>
      <c r="H88">
        <v>18</v>
      </c>
      <c r="I88" t="str">
        <f>_xlfn.XLOOKUP(H88,'[2]Kildetabell til planteregister'!$D$3:$D$29,'[2]Kildetabell til planteregister'!$E$3:$E$29)</f>
        <v>UiB - Bergen botaniske hage</v>
      </c>
      <c r="J88" t="str">
        <f>_xlfn.XLOOKUP(H88,'[2]Kildetabell til planteregister'!$D$3:$D$29,'[2]Kildetabell til planteregister'!$K$3:$K$29)</f>
        <v>Berit Gehrke</v>
      </c>
      <c r="K88" t="str">
        <f>_xlfn.XLOOKUP(H88,'[2]Kildetabell til planteregister'!$D$3:$D$29,'[2]Kildetabell til planteregister'!$J$3:$J$29)</f>
        <v>Vestland</v>
      </c>
      <c r="L88" t="s">
        <v>20</v>
      </c>
      <c r="M88" t="str">
        <f>_xlfn.XLOOKUP(H88,'[2]Kildetabell til planteregister'!$D$3:$D$29,'[2]Kildetabell til planteregister'!$C$3:$C$29)</f>
        <v>Feltgenbank</v>
      </c>
    </row>
    <row r="89" spans="1:13" x14ac:dyDescent="0.25">
      <c r="A89" t="s">
        <v>6273</v>
      </c>
      <c r="B89" t="s">
        <v>551</v>
      </c>
      <c r="C89" t="s">
        <v>596</v>
      </c>
      <c r="E89" t="s">
        <v>606</v>
      </c>
      <c r="F89" t="s">
        <v>607</v>
      </c>
      <c r="G89" t="str">
        <f>_xlfn.TEXTJOIN(". ",TRUE,'[2] Prydvekster info'!$T513:$W513)</f>
        <v/>
      </c>
      <c r="H89">
        <v>20</v>
      </c>
      <c r="I89" t="str">
        <f>_xlfn.XLOOKUP(H89,'[2]Kildetabell til planteregister'!$D$3:$D$29,'[2]Kildetabell til planteregister'!$E$3:$E$29)</f>
        <v>UiT - Tromsø arktisk-alpine botaniske hage</v>
      </c>
      <c r="J89" t="str">
        <f>_xlfn.XLOOKUP(H89,'[2]Kildetabell til planteregister'!$D$3:$D$29,'[2]Kildetabell til planteregister'!$K$3:$K$29)</f>
        <v>Kristian Nyvoll</v>
      </c>
      <c r="K89" t="str">
        <f>_xlfn.XLOOKUP(H89,'[2]Kildetabell til planteregister'!$D$3:$D$29,'[2]Kildetabell til planteregister'!$J$3:$J$29)</f>
        <v>Finnmark</v>
      </c>
      <c r="L89" t="s">
        <v>20</v>
      </c>
      <c r="M89" t="str">
        <f>_xlfn.XLOOKUP(H89,'[2]Kildetabell til planteregister'!$D$3:$D$29,'[2]Kildetabell til planteregister'!$C$3:$C$29)</f>
        <v>Feltgenbank</v>
      </c>
    </row>
    <row r="90" spans="1:13" x14ac:dyDescent="0.25">
      <c r="A90" t="s">
        <v>6273</v>
      </c>
      <c r="B90" t="s">
        <v>551</v>
      </c>
      <c r="C90" t="s">
        <v>596</v>
      </c>
      <c r="E90" t="s">
        <v>606</v>
      </c>
      <c r="F90" t="s">
        <v>608</v>
      </c>
      <c r="G90" t="str">
        <f>_xlfn.TEXTJOIN(". ",TRUE,'[2] Prydvekster info'!$T514:$W514)</f>
        <v/>
      </c>
      <c r="H90">
        <v>20</v>
      </c>
      <c r="I90" t="str">
        <f>_xlfn.XLOOKUP(H90,'[2]Kildetabell til planteregister'!$D$3:$D$29,'[2]Kildetabell til planteregister'!$E$3:$E$29)</f>
        <v>UiT - Tromsø arktisk-alpine botaniske hage</v>
      </c>
      <c r="J90" t="str">
        <f>_xlfn.XLOOKUP(H90,'[2]Kildetabell til planteregister'!$D$3:$D$29,'[2]Kildetabell til planteregister'!$K$3:$K$29)</f>
        <v>Kristian Nyvoll</v>
      </c>
      <c r="K90" t="str">
        <f>_xlfn.XLOOKUP(H90,'[2]Kildetabell til planteregister'!$D$3:$D$29,'[2]Kildetabell til planteregister'!$J$3:$J$29)</f>
        <v>Finnmark</v>
      </c>
      <c r="L90" t="s">
        <v>20</v>
      </c>
      <c r="M90" t="str">
        <f>_xlfn.XLOOKUP(H90,'[2]Kildetabell til planteregister'!$D$3:$D$29,'[2]Kildetabell til planteregister'!$C$3:$C$29)</f>
        <v>Feltgenbank</v>
      </c>
    </row>
    <row r="91" spans="1:13" x14ac:dyDescent="0.25">
      <c r="A91" t="s">
        <v>6273</v>
      </c>
      <c r="B91" t="s">
        <v>551</v>
      </c>
      <c r="C91" t="s">
        <v>596</v>
      </c>
      <c r="E91" t="s">
        <v>606</v>
      </c>
      <c r="F91" t="s">
        <v>609</v>
      </c>
      <c r="G91" t="str">
        <f>_xlfn.TEXTJOIN(". ",TRUE,'[2] Prydvekster info'!$T515:$W515)</f>
        <v/>
      </c>
      <c r="H91">
        <v>20</v>
      </c>
      <c r="I91" t="str">
        <f>_xlfn.XLOOKUP(H91,'[2]Kildetabell til planteregister'!$D$3:$D$29,'[2]Kildetabell til planteregister'!$E$3:$E$29)</f>
        <v>UiT - Tromsø arktisk-alpine botaniske hage</v>
      </c>
      <c r="J91" t="str">
        <f>_xlfn.XLOOKUP(H91,'[2]Kildetabell til planteregister'!$D$3:$D$29,'[2]Kildetabell til planteregister'!$K$3:$K$29)</f>
        <v>Kristian Nyvoll</v>
      </c>
      <c r="K91" t="str">
        <f>_xlfn.XLOOKUP(H91,'[2]Kildetabell til planteregister'!$D$3:$D$29,'[2]Kildetabell til planteregister'!$J$3:$J$29)</f>
        <v>Finnmark</v>
      </c>
      <c r="L91" t="s">
        <v>20</v>
      </c>
      <c r="M91" t="str">
        <f>_xlfn.XLOOKUP(H91,'[2]Kildetabell til planteregister'!$D$3:$D$29,'[2]Kildetabell til planteregister'!$C$3:$C$29)</f>
        <v>Feltgenbank</v>
      </c>
    </row>
    <row r="92" spans="1:13" x14ac:dyDescent="0.25">
      <c r="A92" t="s">
        <v>6273</v>
      </c>
      <c r="B92" t="s">
        <v>551</v>
      </c>
      <c r="C92" t="s">
        <v>596</v>
      </c>
      <c r="E92" t="s">
        <v>606</v>
      </c>
      <c r="F92" t="s">
        <v>610</v>
      </c>
      <c r="G92" t="str">
        <f>_xlfn.TEXTJOIN(". ",TRUE,'[2] Prydvekster info'!$T516:$W516)</f>
        <v/>
      </c>
      <c r="H92">
        <v>20</v>
      </c>
      <c r="I92" t="str">
        <f>_xlfn.XLOOKUP(H92,'[2]Kildetabell til planteregister'!$D$3:$D$29,'[2]Kildetabell til planteregister'!$E$3:$E$29)</f>
        <v>UiT - Tromsø arktisk-alpine botaniske hage</v>
      </c>
      <c r="J92" t="str">
        <f>_xlfn.XLOOKUP(H92,'[2]Kildetabell til planteregister'!$D$3:$D$29,'[2]Kildetabell til planteregister'!$K$3:$K$29)</f>
        <v>Kristian Nyvoll</v>
      </c>
      <c r="K92" t="str">
        <f>_xlfn.XLOOKUP(H92,'[2]Kildetabell til planteregister'!$D$3:$D$29,'[2]Kildetabell til planteregister'!$J$3:$J$29)</f>
        <v>Finnmark</v>
      </c>
      <c r="L92" t="s">
        <v>20</v>
      </c>
      <c r="M92" t="str">
        <f>_xlfn.XLOOKUP(H92,'[2]Kildetabell til planteregister'!$D$3:$D$29,'[2]Kildetabell til planteregister'!$C$3:$C$29)</f>
        <v>Feltgenbank</v>
      </c>
    </row>
    <row r="93" spans="1:13" x14ac:dyDescent="0.25">
      <c r="A93" t="s">
        <v>6273</v>
      </c>
      <c r="B93" t="s">
        <v>551</v>
      </c>
      <c r="C93" t="s">
        <v>596</v>
      </c>
      <c r="E93" t="s">
        <v>606</v>
      </c>
      <c r="F93" t="s">
        <v>611</v>
      </c>
      <c r="G93" t="str">
        <f>_xlfn.TEXTJOIN(". ",TRUE,'[2] Prydvekster info'!$T517:$W517)</f>
        <v/>
      </c>
      <c r="H93">
        <v>20</v>
      </c>
      <c r="I93" t="str">
        <f>_xlfn.XLOOKUP(H93,'[2]Kildetabell til planteregister'!$D$3:$D$29,'[2]Kildetabell til planteregister'!$E$3:$E$29)</f>
        <v>UiT - Tromsø arktisk-alpine botaniske hage</v>
      </c>
      <c r="J93" t="str">
        <f>_xlfn.XLOOKUP(H93,'[2]Kildetabell til planteregister'!$D$3:$D$29,'[2]Kildetabell til planteregister'!$K$3:$K$29)</f>
        <v>Kristian Nyvoll</v>
      </c>
      <c r="K93" t="str">
        <f>_xlfn.XLOOKUP(H93,'[2]Kildetabell til planteregister'!$D$3:$D$29,'[2]Kildetabell til planteregister'!$J$3:$J$29)</f>
        <v>Finnmark</v>
      </c>
      <c r="L93" t="s">
        <v>20</v>
      </c>
      <c r="M93" t="str">
        <f>_xlfn.XLOOKUP(H93,'[2]Kildetabell til planteregister'!$D$3:$D$29,'[2]Kildetabell til planteregister'!$C$3:$C$29)</f>
        <v>Feltgenbank</v>
      </c>
    </row>
    <row r="94" spans="1:13" x14ac:dyDescent="0.25">
      <c r="A94" t="s">
        <v>6273</v>
      </c>
      <c r="B94" t="s">
        <v>551</v>
      </c>
      <c r="C94" t="s">
        <v>596</v>
      </c>
      <c r="E94" t="s">
        <v>606</v>
      </c>
      <c r="F94" t="s">
        <v>612</v>
      </c>
      <c r="G94" t="str">
        <f>_xlfn.TEXTJOIN(". ",TRUE,'[2] Prydvekster info'!$T518:$W518)</f>
        <v/>
      </c>
      <c r="H94">
        <v>20</v>
      </c>
      <c r="I94" t="str">
        <f>_xlfn.XLOOKUP(H94,'[2]Kildetabell til planteregister'!$D$3:$D$29,'[2]Kildetabell til planteregister'!$E$3:$E$29)</f>
        <v>UiT - Tromsø arktisk-alpine botaniske hage</v>
      </c>
      <c r="J94" t="str">
        <f>_xlfn.XLOOKUP(H94,'[2]Kildetabell til planteregister'!$D$3:$D$29,'[2]Kildetabell til planteregister'!$K$3:$K$29)</f>
        <v>Kristian Nyvoll</v>
      </c>
      <c r="K94" t="str">
        <f>_xlfn.XLOOKUP(H94,'[2]Kildetabell til planteregister'!$D$3:$D$29,'[2]Kildetabell til planteregister'!$J$3:$J$29)</f>
        <v>Finnmark</v>
      </c>
      <c r="L94" t="s">
        <v>20</v>
      </c>
      <c r="M94" t="str">
        <f>_xlfn.XLOOKUP(H94,'[2]Kildetabell til planteregister'!$D$3:$D$29,'[2]Kildetabell til planteregister'!$C$3:$C$29)</f>
        <v>Feltgenbank</v>
      </c>
    </row>
    <row r="95" spans="1:13" x14ac:dyDescent="0.25">
      <c r="A95" t="s">
        <v>6273</v>
      </c>
      <c r="B95" t="s">
        <v>551</v>
      </c>
      <c r="C95" t="s">
        <v>596</v>
      </c>
      <c r="E95" t="s">
        <v>606</v>
      </c>
      <c r="F95" t="s">
        <v>613</v>
      </c>
      <c r="G95" t="str">
        <f>_xlfn.TEXTJOIN(". ",TRUE,'[2] Prydvekster info'!$T519:$W519)</f>
        <v/>
      </c>
      <c r="H95">
        <v>20</v>
      </c>
      <c r="I95" t="str">
        <f>_xlfn.XLOOKUP(H95,'[2]Kildetabell til planteregister'!$D$3:$D$29,'[2]Kildetabell til planteregister'!$E$3:$E$29)</f>
        <v>UiT - Tromsø arktisk-alpine botaniske hage</v>
      </c>
      <c r="J95" t="str">
        <f>_xlfn.XLOOKUP(H95,'[2]Kildetabell til planteregister'!$D$3:$D$29,'[2]Kildetabell til planteregister'!$K$3:$K$29)</f>
        <v>Kristian Nyvoll</v>
      </c>
      <c r="K95" t="str">
        <f>_xlfn.XLOOKUP(H95,'[2]Kildetabell til planteregister'!$D$3:$D$29,'[2]Kildetabell til planteregister'!$J$3:$J$29)</f>
        <v>Finnmark</v>
      </c>
      <c r="L95" t="s">
        <v>20</v>
      </c>
      <c r="M95" t="str">
        <f>_xlfn.XLOOKUP(H95,'[2]Kildetabell til planteregister'!$D$3:$D$29,'[2]Kildetabell til planteregister'!$C$3:$C$29)</f>
        <v>Feltgenbank</v>
      </c>
    </row>
    <row r="96" spans="1:13" x14ac:dyDescent="0.25">
      <c r="A96" t="s">
        <v>6273</v>
      </c>
      <c r="B96" t="s">
        <v>644</v>
      </c>
      <c r="C96" t="s">
        <v>645</v>
      </c>
      <c r="E96" t="s">
        <v>119</v>
      </c>
      <c r="F96" t="s">
        <v>646</v>
      </c>
      <c r="G96" t="str">
        <f>_xlfn.TEXTJOIN(". ",TRUE,'[2] Prydvekster info'!$T520:$W520)</f>
        <v/>
      </c>
      <c r="H96">
        <v>20</v>
      </c>
      <c r="I96" t="str">
        <f>_xlfn.XLOOKUP(H96,'[2]Kildetabell til planteregister'!$D$3:$D$29,'[2]Kildetabell til planteregister'!$E$3:$E$29)</f>
        <v>UiT - Tromsø arktisk-alpine botaniske hage</v>
      </c>
      <c r="J96" t="str">
        <f>_xlfn.XLOOKUP(H96,'[2]Kildetabell til planteregister'!$D$3:$D$29,'[2]Kildetabell til planteregister'!$K$3:$K$29)</f>
        <v>Kristian Nyvoll</v>
      </c>
      <c r="K96" t="str">
        <f>_xlfn.XLOOKUP(H96,'[2]Kildetabell til planteregister'!$D$3:$D$29,'[2]Kildetabell til planteregister'!$J$3:$J$29)</f>
        <v>Finnmark</v>
      </c>
      <c r="L96" t="s">
        <v>20</v>
      </c>
      <c r="M96" t="str">
        <f>_xlfn.XLOOKUP(H96,'[2]Kildetabell til planteregister'!$D$3:$D$29,'[2]Kildetabell til planteregister'!$C$3:$C$29)</f>
        <v>Feltgenbank</v>
      </c>
    </row>
    <row r="97" spans="1:13" x14ac:dyDescent="0.25">
      <c r="A97" t="s">
        <v>6273</v>
      </c>
      <c r="B97" t="s">
        <v>647</v>
      </c>
      <c r="C97" t="s">
        <v>648</v>
      </c>
      <c r="E97" t="s">
        <v>119</v>
      </c>
      <c r="F97" t="s">
        <v>649</v>
      </c>
      <c r="G97" t="str">
        <f>_xlfn.TEXTJOIN(". ",TRUE,'[2] Prydvekster info'!$T214:$W214)</f>
        <v/>
      </c>
      <c r="H97">
        <v>5</v>
      </c>
      <c r="I97" t="str">
        <f>_xlfn.XLOOKUP(H97,'[2]Kildetabell til planteregister'!$D$3:$D$29,'[2]Kildetabell til planteregister'!$E$3:$E$29)</f>
        <v>Lier Bygdetun</v>
      </c>
      <c r="J97" t="str">
        <f>_xlfn.XLOOKUP(H97,'[2]Kildetabell til planteregister'!$D$3:$D$29,'[2]Kildetabell til planteregister'!$K$3:$K$29)</f>
        <v>Anne Marie Heggemsnes</v>
      </c>
      <c r="K97" t="str">
        <f>_xlfn.XLOOKUP(H97,'[2]Kildetabell til planteregister'!$D$3:$D$29,'[2]Kildetabell til planteregister'!$J$3:$J$29)</f>
        <v>Viken</v>
      </c>
      <c r="L97" t="s">
        <v>20</v>
      </c>
      <c r="M97" t="str">
        <f>_xlfn.XLOOKUP(H97,'[2]Kildetabell til planteregister'!$D$3:$D$29,'[2]Kildetabell til planteregister'!$C$3:$C$29)</f>
        <v>Feltgenbank</v>
      </c>
    </row>
    <row r="98" spans="1:13" x14ac:dyDescent="0.25">
      <c r="A98" t="s">
        <v>6273</v>
      </c>
      <c r="B98" t="s">
        <v>132</v>
      </c>
      <c r="C98" t="s">
        <v>133</v>
      </c>
      <c r="D98" t="s">
        <v>677</v>
      </c>
      <c r="E98" t="s">
        <v>119</v>
      </c>
      <c r="F98" t="s">
        <v>678</v>
      </c>
      <c r="G98" t="str">
        <f>_xlfn.TEXTJOIN(". ",TRUE,'[2] Prydvekster info'!$T321:$W321)</f>
        <v/>
      </c>
      <c r="H98">
        <v>7</v>
      </c>
      <c r="I98" t="str">
        <f>_xlfn.XLOOKUP(H98,'[2]Kildetabell til planteregister'!$D$3:$D$29,'[2]Kildetabell til planteregister'!$E$3:$E$29)</f>
        <v>Melbo Hovedgård, Museum Nord</v>
      </c>
      <c r="J98" t="str">
        <f>_xlfn.XLOOKUP(H98,'[2]Kildetabell til planteregister'!$D$3:$D$29,'[2]Kildetabell til planteregister'!$K$3:$K$29)</f>
        <v>Gro Rundfloen</v>
      </c>
      <c r="K98" t="str">
        <f>_xlfn.XLOOKUP(H98,'[2]Kildetabell til planteregister'!$D$3:$D$29,'[2]Kildetabell til planteregister'!$J$3:$J$29)</f>
        <v>Nordland </v>
      </c>
      <c r="L98" t="s">
        <v>20</v>
      </c>
      <c r="M98" t="str">
        <f>_xlfn.XLOOKUP(H98,'[2]Kildetabell til planteregister'!$D$3:$D$29,'[2]Kildetabell til planteregister'!$C$3:$C$29)</f>
        <v>Feltgenbank</v>
      </c>
    </row>
    <row r="99" spans="1:13" x14ac:dyDescent="0.25">
      <c r="A99" t="s">
        <v>6271</v>
      </c>
      <c r="B99" t="s">
        <v>132</v>
      </c>
      <c r="C99" t="s">
        <v>133</v>
      </c>
      <c r="E99" t="s">
        <v>119</v>
      </c>
      <c r="F99" t="s">
        <v>134</v>
      </c>
      <c r="G99" t="str">
        <f>_xlfn.TEXTJOIN(". ",TRUE,'[2]MAP info'!$S83:$V83)</f>
        <v/>
      </c>
      <c r="H99">
        <v>17</v>
      </c>
      <c r="I99" t="str">
        <f>_xlfn.XLOOKUP(H99,'[2]Kildetabell til planteregister'!$D$3:$D$29,'[2]Kildetabell til planteregister'!$E$3:$E$29)</f>
        <v>UiA - Naturmuseum og botanisk hage</v>
      </c>
      <c r="J99" t="str">
        <f>_xlfn.XLOOKUP(H99,'[2]Kildetabell til planteregister'!$D$3:$D$29,'[2]Kildetabell til planteregister'!$K$3:$K$29)</f>
        <v>Simone	Kettler og Malene Østreng Nygård</v>
      </c>
      <c r="K99" t="str">
        <f>_xlfn.XLOOKUP(H99,'[2]Kildetabell til planteregister'!$D$3:$D$29,'[2]Kildetabell til planteregister'!$J$3:$J$29)</f>
        <v>Agder</v>
      </c>
      <c r="M99" t="str">
        <f>_xlfn.XLOOKUP(H99,'[2]Kildetabell til planteregister'!$D$3:$D$29,'[2]Kildetabell til planteregister'!$C$3:$C$29)</f>
        <v>Feltgenbank</v>
      </c>
    </row>
    <row r="100" spans="1:13" x14ac:dyDescent="0.25">
      <c r="A100" t="s">
        <v>6273</v>
      </c>
      <c r="B100" t="s">
        <v>132</v>
      </c>
      <c r="C100" t="s">
        <v>133</v>
      </c>
      <c r="D100" t="s">
        <v>689</v>
      </c>
      <c r="E100" t="s">
        <v>119</v>
      </c>
      <c r="F100" t="s">
        <v>690</v>
      </c>
      <c r="G100" t="str">
        <f>_xlfn.TEXTJOIN(". ",TRUE,'[2] Prydvekster info'!$T521:$W521)</f>
        <v>Efjord, Skarstad, Barøy fyr</v>
      </c>
      <c r="H100">
        <v>18</v>
      </c>
      <c r="I100" t="str">
        <f>_xlfn.XLOOKUP(H100,'[2]Kildetabell til planteregister'!$D$3:$D$29,'[2]Kildetabell til planteregister'!$E$3:$E$29)</f>
        <v>UiB - Bergen botaniske hage</v>
      </c>
      <c r="J100" t="str">
        <f>_xlfn.XLOOKUP(H100,'[2]Kildetabell til planteregister'!$D$3:$D$29,'[2]Kildetabell til planteregister'!$K$3:$K$29)</f>
        <v>Berit Gehrke</v>
      </c>
      <c r="K100" t="str">
        <f>_xlfn.XLOOKUP(H100,'[2]Kildetabell til planteregister'!$D$3:$D$29,'[2]Kildetabell til planteregister'!$J$3:$J$29)</f>
        <v>Vestland</v>
      </c>
      <c r="L100" t="s">
        <v>20</v>
      </c>
      <c r="M100" t="str">
        <f>_xlfn.XLOOKUP(H100,'[2]Kildetabell til planteregister'!$D$3:$D$29,'[2]Kildetabell til planteregister'!$C$3:$C$29)</f>
        <v>Feltgenbank</v>
      </c>
    </row>
    <row r="101" spans="1:13" x14ac:dyDescent="0.25">
      <c r="A101" t="s">
        <v>6273</v>
      </c>
      <c r="B101" t="s">
        <v>132</v>
      </c>
      <c r="C101" t="s">
        <v>133</v>
      </c>
      <c r="D101" t="s">
        <v>695</v>
      </c>
      <c r="E101" t="s">
        <v>119</v>
      </c>
      <c r="F101" t="s">
        <v>696</v>
      </c>
      <c r="G101" t="str">
        <f>_xlfn.TEXTJOIN(". ",TRUE,'[2] Prydvekster info'!$T522:$W522)</f>
        <v>Litle Milde, nr. 9, gamlehuset til Marøen</v>
      </c>
      <c r="H101">
        <v>18</v>
      </c>
      <c r="I101" t="str">
        <f>_xlfn.XLOOKUP(H101,'[2]Kildetabell til planteregister'!$D$3:$D$29,'[2]Kildetabell til planteregister'!$E$3:$E$29)</f>
        <v>UiB - Bergen botaniske hage</v>
      </c>
      <c r="J101" t="str">
        <f>_xlfn.XLOOKUP(H101,'[2]Kildetabell til planteregister'!$D$3:$D$29,'[2]Kildetabell til planteregister'!$K$3:$K$29)</f>
        <v>Berit Gehrke</v>
      </c>
      <c r="K101" t="str">
        <f>_xlfn.XLOOKUP(H101,'[2]Kildetabell til planteregister'!$D$3:$D$29,'[2]Kildetabell til planteregister'!$J$3:$J$29)</f>
        <v>Vestland</v>
      </c>
      <c r="L101" t="s">
        <v>20</v>
      </c>
      <c r="M101" t="str">
        <f>_xlfn.XLOOKUP(H101,'[2]Kildetabell til planteregister'!$D$3:$D$29,'[2]Kildetabell til planteregister'!$C$3:$C$29)</f>
        <v>Feltgenbank</v>
      </c>
    </row>
    <row r="102" spans="1:13" x14ac:dyDescent="0.25">
      <c r="A102" t="s">
        <v>6273</v>
      </c>
      <c r="B102" t="s">
        <v>132</v>
      </c>
      <c r="C102" t="s">
        <v>133</v>
      </c>
      <c r="D102" t="s">
        <v>697</v>
      </c>
      <c r="E102" t="s">
        <v>119</v>
      </c>
      <c r="F102" t="s">
        <v>698</v>
      </c>
      <c r="G102" t="str">
        <f>_xlfn.TEXTJOIN(". ",TRUE,'[2] Prydvekster info'!$T523:$W523)</f>
        <v>Store Milde</v>
      </c>
      <c r="H102">
        <v>18</v>
      </c>
      <c r="I102" t="str">
        <f>_xlfn.XLOOKUP(H102,'[2]Kildetabell til planteregister'!$D$3:$D$29,'[2]Kildetabell til planteregister'!$E$3:$E$29)</f>
        <v>UiB - Bergen botaniske hage</v>
      </c>
      <c r="J102" t="str">
        <f>_xlfn.XLOOKUP(H102,'[2]Kildetabell til planteregister'!$D$3:$D$29,'[2]Kildetabell til planteregister'!$K$3:$K$29)</f>
        <v>Berit Gehrke</v>
      </c>
      <c r="K102" t="str">
        <f>_xlfn.XLOOKUP(H102,'[2]Kildetabell til planteregister'!$D$3:$D$29,'[2]Kildetabell til planteregister'!$J$3:$J$29)</f>
        <v>Vestland</v>
      </c>
      <c r="L102" t="s">
        <v>20</v>
      </c>
      <c r="M102" t="str">
        <f>_xlfn.XLOOKUP(H102,'[2]Kildetabell til planteregister'!$D$3:$D$29,'[2]Kildetabell til planteregister'!$C$3:$C$29)</f>
        <v>Feltgenbank</v>
      </c>
    </row>
    <row r="103" spans="1:13" x14ac:dyDescent="0.25">
      <c r="A103" t="s">
        <v>6273</v>
      </c>
      <c r="B103" t="s">
        <v>132</v>
      </c>
      <c r="C103" t="s">
        <v>133</v>
      </c>
      <c r="D103" t="s">
        <v>699</v>
      </c>
      <c r="E103" t="s">
        <v>119</v>
      </c>
      <c r="F103" t="s">
        <v>700</v>
      </c>
      <c r="G103" t="str">
        <f>_xlfn.TEXTJOIN(". ",TRUE,'[2] Prydvekster info'!$T524:$W524)</f>
        <v>Utsira fyr 1</v>
      </c>
      <c r="H103">
        <v>18</v>
      </c>
      <c r="I103" t="str">
        <f>_xlfn.XLOOKUP(H103,'[2]Kildetabell til planteregister'!$D$3:$D$29,'[2]Kildetabell til planteregister'!$E$3:$E$29)</f>
        <v>UiB - Bergen botaniske hage</v>
      </c>
      <c r="J103" t="str">
        <f>_xlfn.XLOOKUP(H103,'[2]Kildetabell til planteregister'!$D$3:$D$29,'[2]Kildetabell til planteregister'!$K$3:$K$29)</f>
        <v>Berit Gehrke</v>
      </c>
      <c r="K103" t="str">
        <f>_xlfn.XLOOKUP(H103,'[2]Kildetabell til planteregister'!$D$3:$D$29,'[2]Kildetabell til planteregister'!$J$3:$J$29)</f>
        <v>Vestland</v>
      </c>
      <c r="L103" t="s">
        <v>20</v>
      </c>
      <c r="M103" t="str">
        <f>_xlfn.XLOOKUP(H103,'[2]Kildetabell til planteregister'!$D$3:$D$29,'[2]Kildetabell til planteregister'!$C$3:$C$29)</f>
        <v>Feltgenbank</v>
      </c>
    </row>
    <row r="104" spans="1:13" x14ac:dyDescent="0.25">
      <c r="A104" t="s">
        <v>6273</v>
      </c>
      <c r="B104" t="s">
        <v>132</v>
      </c>
      <c r="C104" t="s">
        <v>133</v>
      </c>
      <c r="D104" t="s">
        <v>701</v>
      </c>
      <c r="E104" t="s">
        <v>119</v>
      </c>
      <c r="F104" t="s">
        <v>702</v>
      </c>
      <c r="G104" t="str">
        <f>_xlfn.TEXTJOIN(". ",TRUE,'[2] Prydvekster info'!$T525:$W525)</f>
        <v>Utsira fyr 2</v>
      </c>
      <c r="H104">
        <v>18</v>
      </c>
      <c r="I104" t="str">
        <f>_xlfn.XLOOKUP(H104,'[2]Kildetabell til planteregister'!$D$3:$D$29,'[2]Kildetabell til planteregister'!$E$3:$E$29)</f>
        <v>UiB - Bergen botaniske hage</v>
      </c>
      <c r="J104" t="str">
        <f>_xlfn.XLOOKUP(H104,'[2]Kildetabell til planteregister'!$D$3:$D$29,'[2]Kildetabell til planteregister'!$K$3:$K$29)</f>
        <v>Berit Gehrke</v>
      </c>
      <c r="K104" t="str">
        <f>_xlfn.XLOOKUP(H104,'[2]Kildetabell til planteregister'!$D$3:$D$29,'[2]Kildetabell til planteregister'!$J$3:$J$29)</f>
        <v>Vestland</v>
      </c>
      <c r="L104" t="s">
        <v>20</v>
      </c>
      <c r="M104" t="str">
        <f>_xlfn.XLOOKUP(H104,'[2]Kildetabell til planteregister'!$D$3:$D$29,'[2]Kildetabell til planteregister'!$C$3:$C$29)</f>
        <v>Feltgenbank</v>
      </c>
    </row>
    <row r="105" spans="1:13" x14ac:dyDescent="0.25">
      <c r="A105" t="s">
        <v>6273</v>
      </c>
      <c r="B105" t="s">
        <v>132</v>
      </c>
      <c r="C105" t="s">
        <v>133</v>
      </c>
      <c r="E105" t="s">
        <v>119</v>
      </c>
      <c r="F105" t="s">
        <v>650</v>
      </c>
      <c r="G105" t="str">
        <f>_xlfn.TEXTJOIN(". ",TRUE,'[2] Prydvekster info'!$T526:$W526)</f>
        <v/>
      </c>
      <c r="H105">
        <v>19</v>
      </c>
      <c r="I105" t="str">
        <f>_xlfn.XLOOKUP(H105,'[2]Kildetabell til planteregister'!$D$3:$D$29,'[2]Kildetabell til planteregister'!$E$3:$E$29)</f>
        <v>UiO - Botanisk hage</v>
      </c>
      <c r="J105" t="str">
        <f>_xlfn.XLOOKUP(H105,'[2]Kildetabell til planteregister'!$D$3:$D$29,'[2]Kildetabell til planteregister'!$K$3:$K$29)</f>
        <v>Oddmund Fostad og Linn Gjellesvik Andresen</v>
      </c>
      <c r="K105" t="str">
        <f>_xlfn.XLOOKUP(H105,'[2]Kildetabell til planteregister'!$D$3:$D$29,'[2]Kildetabell til planteregister'!$J$3:$J$29)</f>
        <v>Viken</v>
      </c>
      <c r="L105" t="s">
        <v>20</v>
      </c>
      <c r="M105" t="str">
        <f>_xlfn.XLOOKUP(H105,'[2]Kildetabell til planteregister'!$D$3:$D$29,'[2]Kildetabell til planteregister'!$C$3:$C$29)</f>
        <v>Feltgenbank</v>
      </c>
    </row>
    <row r="106" spans="1:13" x14ac:dyDescent="0.25">
      <c r="A106" t="s">
        <v>6273</v>
      </c>
      <c r="B106" t="s">
        <v>132</v>
      </c>
      <c r="C106" t="s">
        <v>133</v>
      </c>
      <c r="E106" t="s">
        <v>119</v>
      </c>
      <c r="F106" t="s">
        <v>651</v>
      </c>
      <c r="G106" t="str">
        <f>_xlfn.TEXTJOIN(". ",TRUE,'[2] Prydvekster info'!$T527:$W527)</f>
        <v/>
      </c>
      <c r="H106">
        <v>20</v>
      </c>
      <c r="I106" t="str">
        <f>_xlfn.XLOOKUP(H106,'[2]Kildetabell til planteregister'!$D$3:$D$29,'[2]Kildetabell til planteregister'!$E$3:$E$29)</f>
        <v>UiT - Tromsø arktisk-alpine botaniske hage</v>
      </c>
      <c r="J106" t="str">
        <f>_xlfn.XLOOKUP(H106,'[2]Kildetabell til planteregister'!$D$3:$D$29,'[2]Kildetabell til planteregister'!$K$3:$K$29)</f>
        <v>Kristian Nyvoll</v>
      </c>
      <c r="K106" t="str">
        <f>_xlfn.XLOOKUP(H106,'[2]Kildetabell til planteregister'!$D$3:$D$29,'[2]Kildetabell til planteregister'!$J$3:$J$29)</f>
        <v>Finnmark</v>
      </c>
      <c r="L106" t="s">
        <v>20</v>
      </c>
      <c r="M106" t="str">
        <f>_xlfn.XLOOKUP(H106,'[2]Kildetabell til planteregister'!$D$3:$D$29,'[2]Kildetabell til planteregister'!$C$3:$C$29)</f>
        <v>Feltgenbank</v>
      </c>
    </row>
    <row r="107" spans="1:13" x14ac:dyDescent="0.25">
      <c r="A107" t="s">
        <v>6273</v>
      </c>
      <c r="B107" t="s">
        <v>132</v>
      </c>
      <c r="C107" t="s">
        <v>133</v>
      </c>
      <c r="E107" t="s">
        <v>119</v>
      </c>
      <c r="F107" t="s">
        <v>652</v>
      </c>
      <c r="G107" t="str">
        <f>_xlfn.TEXTJOIN(". ",TRUE,'[2] Prydvekster info'!$T528:$W528)</f>
        <v/>
      </c>
      <c r="H107">
        <v>20</v>
      </c>
      <c r="I107" t="str">
        <f>_xlfn.XLOOKUP(H107,'[2]Kildetabell til planteregister'!$D$3:$D$29,'[2]Kildetabell til planteregister'!$E$3:$E$29)</f>
        <v>UiT - Tromsø arktisk-alpine botaniske hage</v>
      </c>
      <c r="J107" t="str">
        <f>_xlfn.XLOOKUP(H107,'[2]Kildetabell til planteregister'!$D$3:$D$29,'[2]Kildetabell til planteregister'!$K$3:$K$29)</f>
        <v>Kristian Nyvoll</v>
      </c>
      <c r="K107" t="str">
        <f>_xlfn.XLOOKUP(H107,'[2]Kildetabell til planteregister'!$D$3:$D$29,'[2]Kildetabell til planteregister'!$J$3:$J$29)</f>
        <v>Finnmark</v>
      </c>
      <c r="L107" t="s">
        <v>20</v>
      </c>
      <c r="M107" t="str">
        <f>_xlfn.XLOOKUP(H107,'[2]Kildetabell til planteregister'!$D$3:$D$29,'[2]Kildetabell til planteregister'!$C$3:$C$29)</f>
        <v>Feltgenbank</v>
      </c>
    </row>
    <row r="108" spans="1:13" x14ac:dyDescent="0.25">
      <c r="A108" t="s">
        <v>6273</v>
      </c>
      <c r="B108" t="s">
        <v>132</v>
      </c>
      <c r="C108" t="s">
        <v>133</v>
      </c>
      <c r="E108" t="s">
        <v>119</v>
      </c>
      <c r="F108" t="s">
        <v>653</v>
      </c>
      <c r="G108" t="str">
        <f>_xlfn.TEXTJOIN(". ",TRUE,'[2] Prydvekster info'!$T529:$W529)</f>
        <v/>
      </c>
      <c r="H108">
        <v>20</v>
      </c>
      <c r="I108" t="str">
        <f>_xlfn.XLOOKUP(H108,'[2]Kildetabell til planteregister'!$D$3:$D$29,'[2]Kildetabell til planteregister'!$E$3:$E$29)</f>
        <v>UiT - Tromsø arktisk-alpine botaniske hage</v>
      </c>
      <c r="J108" t="str">
        <f>_xlfn.XLOOKUP(H108,'[2]Kildetabell til planteregister'!$D$3:$D$29,'[2]Kildetabell til planteregister'!$K$3:$K$29)</f>
        <v>Kristian Nyvoll</v>
      </c>
      <c r="K108" t="str">
        <f>_xlfn.XLOOKUP(H108,'[2]Kildetabell til planteregister'!$D$3:$D$29,'[2]Kildetabell til planteregister'!$J$3:$J$29)</f>
        <v>Finnmark</v>
      </c>
      <c r="L108" t="s">
        <v>20</v>
      </c>
      <c r="M108" t="str">
        <f>_xlfn.XLOOKUP(H108,'[2]Kildetabell til planteregister'!$D$3:$D$29,'[2]Kildetabell til planteregister'!$C$3:$C$29)</f>
        <v>Feltgenbank</v>
      </c>
    </row>
    <row r="109" spans="1:13" x14ac:dyDescent="0.25">
      <c r="A109" t="s">
        <v>6273</v>
      </c>
      <c r="B109" t="s">
        <v>132</v>
      </c>
      <c r="C109" t="s">
        <v>133</v>
      </c>
      <c r="E109" t="s">
        <v>119</v>
      </c>
      <c r="F109" t="s">
        <v>654</v>
      </c>
      <c r="G109" t="str">
        <f>_xlfn.TEXTJOIN(". ",TRUE,'[2] Prydvekster info'!$T530:$W530)</f>
        <v/>
      </c>
      <c r="H109">
        <v>20</v>
      </c>
      <c r="I109" t="str">
        <f>_xlfn.XLOOKUP(H109,'[2]Kildetabell til planteregister'!$D$3:$D$29,'[2]Kildetabell til planteregister'!$E$3:$E$29)</f>
        <v>UiT - Tromsø arktisk-alpine botaniske hage</v>
      </c>
      <c r="J109" t="str">
        <f>_xlfn.XLOOKUP(H109,'[2]Kildetabell til planteregister'!$D$3:$D$29,'[2]Kildetabell til planteregister'!$K$3:$K$29)</f>
        <v>Kristian Nyvoll</v>
      </c>
      <c r="K109" t="str">
        <f>_xlfn.XLOOKUP(H109,'[2]Kildetabell til planteregister'!$D$3:$D$29,'[2]Kildetabell til planteregister'!$J$3:$J$29)</f>
        <v>Finnmark</v>
      </c>
      <c r="L109" t="s">
        <v>20</v>
      </c>
      <c r="M109" t="str">
        <f>_xlfn.XLOOKUP(H109,'[2]Kildetabell til planteregister'!$D$3:$D$29,'[2]Kildetabell til planteregister'!$C$3:$C$29)</f>
        <v>Feltgenbank</v>
      </c>
    </row>
    <row r="110" spans="1:13" x14ac:dyDescent="0.25">
      <c r="A110" t="s">
        <v>6273</v>
      </c>
      <c r="B110" t="s">
        <v>132</v>
      </c>
      <c r="C110" t="s">
        <v>133</v>
      </c>
      <c r="E110" t="s">
        <v>119</v>
      </c>
      <c r="F110" t="s">
        <v>655</v>
      </c>
      <c r="G110" t="str">
        <f>_xlfn.TEXTJOIN(". ",TRUE,'[2] Prydvekster info'!$T531:$W531)</f>
        <v/>
      </c>
      <c r="H110">
        <v>20</v>
      </c>
      <c r="I110" t="str">
        <f>_xlfn.XLOOKUP(H110,'[2]Kildetabell til planteregister'!$D$3:$D$29,'[2]Kildetabell til planteregister'!$E$3:$E$29)</f>
        <v>UiT - Tromsø arktisk-alpine botaniske hage</v>
      </c>
      <c r="J110" t="str">
        <f>_xlfn.XLOOKUP(H110,'[2]Kildetabell til planteregister'!$D$3:$D$29,'[2]Kildetabell til planteregister'!$K$3:$K$29)</f>
        <v>Kristian Nyvoll</v>
      </c>
      <c r="K110" t="str">
        <f>_xlfn.XLOOKUP(H110,'[2]Kildetabell til planteregister'!$D$3:$D$29,'[2]Kildetabell til planteregister'!$J$3:$J$29)</f>
        <v>Finnmark</v>
      </c>
      <c r="L110" t="s">
        <v>20</v>
      </c>
      <c r="M110" t="str">
        <f>_xlfn.XLOOKUP(H110,'[2]Kildetabell til planteregister'!$D$3:$D$29,'[2]Kildetabell til planteregister'!$C$3:$C$29)</f>
        <v>Feltgenbank</v>
      </c>
    </row>
    <row r="111" spans="1:13" x14ac:dyDescent="0.25">
      <c r="A111" t="s">
        <v>6273</v>
      </c>
      <c r="B111" t="s">
        <v>132</v>
      </c>
      <c r="C111" t="s">
        <v>133</v>
      </c>
      <c r="E111" t="s">
        <v>119</v>
      </c>
      <c r="F111" t="s">
        <v>656</v>
      </c>
      <c r="G111" t="str">
        <f>_xlfn.TEXTJOIN(". ",TRUE,'[2] Prydvekster info'!$T532:$W532)</f>
        <v/>
      </c>
      <c r="H111">
        <v>20</v>
      </c>
      <c r="I111" t="str">
        <f>_xlfn.XLOOKUP(H111,'[2]Kildetabell til planteregister'!$D$3:$D$29,'[2]Kildetabell til planteregister'!$E$3:$E$29)</f>
        <v>UiT - Tromsø arktisk-alpine botaniske hage</v>
      </c>
      <c r="J111" t="str">
        <f>_xlfn.XLOOKUP(H111,'[2]Kildetabell til planteregister'!$D$3:$D$29,'[2]Kildetabell til planteregister'!$K$3:$K$29)</f>
        <v>Kristian Nyvoll</v>
      </c>
      <c r="K111" t="str">
        <f>_xlfn.XLOOKUP(H111,'[2]Kildetabell til planteregister'!$D$3:$D$29,'[2]Kildetabell til planteregister'!$J$3:$J$29)</f>
        <v>Finnmark</v>
      </c>
      <c r="L111" t="s">
        <v>20</v>
      </c>
      <c r="M111" t="str">
        <f>_xlfn.XLOOKUP(H111,'[2]Kildetabell til planteregister'!$D$3:$D$29,'[2]Kildetabell til planteregister'!$C$3:$C$29)</f>
        <v>Feltgenbank</v>
      </c>
    </row>
    <row r="112" spans="1:13" x14ac:dyDescent="0.25">
      <c r="A112" t="s">
        <v>6273</v>
      </c>
      <c r="B112" t="s">
        <v>132</v>
      </c>
      <c r="C112" t="s">
        <v>133</v>
      </c>
      <c r="E112" t="s">
        <v>119</v>
      </c>
      <c r="F112" t="s">
        <v>658</v>
      </c>
      <c r="G112" t="str">
        <f>_xlfn.TEXTJOIN(". ",TRUE,'[2] Prydvekster info'!$T534:$W534)</f>
        <v/>
      </c>
      <c r="H112">
        <v>20</v>
      </c>
      <c r="I112" t="str">
        <f>_xlfn.XLOOKUP(H112,'[2]Kildetabell til planteregister'!$D$3:$D$29,'[2]Kildetabell til planteregister'!$E$3:$E$29)</f>
        <v>UiT - Tromsø arktisk-alpine botaniske hage</v>
      </c>
      <c r="J112" t="str">
        <f>_xlfn.XLOOKUP(H112,'[2]Kildetabell til planteregister'!$D$3:$D$29,'[2]Kildetabell til planteregister'!$K$3:$K$29)</f>
        <v>Kristian Nyvoll</v>
      </c>
      <c r="K112" t="str">
        <f>_xlfn.XLOOKUP(H112,'[2]Kildetabell til planteregister'!$D$3:$D$29,'[2]Kildetabell til planteregister'!$J$3:$J$29)</f>
        <v>Finnmark</v>
      </c>
      <c r="L112" t="s">
        <v>20</v>
      </c>
      <c r="M112" t="str">
        <f>_xlfn.XLOOKUP(H112,'[2]Kildetabell til planteregister'!$D$3:$D$29,'[2]Kildetabell til planteregister'!$C$3:$C$29)</f>
        <v>Feltgenbank</v>
      </c>
    </row>
    <row r="113" spans="1:13" x14ac:dyDescent="0.25">
      <c r="A113" t="s">
        <v>6273</v>
      </c>
      <c r="B113" t="s">
        <v>132</v>
      </c>
      <c r="C113" t="s">
        <v>133</v>
      </c>
      <c r="E113" t="s">
        <v>119</v>
      </c>
      <c r="F113" t="s">
        <v>659</v>
      </c>
      <c r="G113" t="str">
        <f>_xlfn.TEXTJOIN(". ",TRUE,'[2] Prydvekster info'!$T535:$W535)</f>
        <v/>
      </c>
      <c r="H113">
        <v>20</v>
      </c>
      <c r="I113" t="str">
        <f>_xlfn.XLOOKUP(H113,'[2]Kildetabell til planteregister'!$D$3:$D$29,'[2]Kildetabell til planteregister'!$E$3:$E$29)</f>
        <v>UiT - Tromsø arktisk-alpine botaniske hage</v>
      </c>
      <c r="J113" t="str">
        <f>_xlfn.XLOOKUP(H113,'[2]Kildetabell til planteregister'!$D$3:$D$29,'[2]Kildetabell til planteregister'!$K$3:$K$29)</f>
        <v>Kristian Nyvoll</v>
      </c>
      <c r="K113" t="str">
        <f>_xlfn.XLOOKUP(H113,'[2]Kildetabell til planteregister'!$D$3:$D$29,'[2]Kildetabell til planteregister'!$J$3:$J$29)</f>
        <v>Finnmark</v>
      </c>
      <c r="L113" t="s">
        <v>20</v>
      </c>
      <c r="M113" t="str">
        <f>_xlfn.XLOOKUP(H113,'[2]Kildetabell til planteregister'!$D$3:$D$29,'[2]Kildetabell til planteregister'!$C$3:$C$29)</f>
        <v>Feltgenbank</v>
      </c>
    </row>
    <row r="114" spans="1:13" x14ac:dyDescent="0.25">
      <c r="A114" t="s">
        <v>6273</v>
      </c>
      <c r="B114" t="s">
        <v>132</v>
      </c>
      <c r="C114" t="s">
        <v>133</v>
      </c>
      <c r="E114" t="s">
        <v>119</v>
      </c>
      <c r="F114" t="s">
        <v>660</v>
      </c>
      <c r="G114" t="str">
        <f>_xlfn.TEXTJOIN(". ",TRUE,'[2] Prydvekster info'!$T536:$W536)</f>
        <v/>
      </c>
      <c r="H114">
        <v>20</v>
      </c>
      <c r="I114" t="str">
        <f>_xlfn.XLOOKUP(H114,'[2]Kildetabell til planteregister'!$D$3:$D$29,'[2]Kildetabell til planteregister'!$E$3:$E$29)</f>
        <v>UiT - Tromsø arktisk-alpine botaniske hage</v>
      </c>
      <c r="J114" t="str">
        <f>_xlfn.XLOOKUP(H114,'[2]Kildetabell til planteregister'!$D$3:$D$29,'[2]Kildetabell til planteregister'!$K$3:$K$29)</f>
        <v>Kristian Nyvoll</v>
      </c>
      <c r="K114" t="str">
        <f>_xlfn.XLOOKUP(H114,'[2]Kildetabell til planteregister'!$D$3:$D$29,'[2]Kildetabell til planteregister'!$J$3:$J$29)</f>
        <v>Finnmark</v>
      </c>
      <c r="L114" t="s">
        <v>20</v>
      </c>
      <c r="M114" t="str">
        <f>_xlfn.XLOOKUP(H114,'[2]Kildetabell til planteregister'!$D$3:$D$29,'[2]Kildetabell til planteregister'!$C$3:$C$29)</f>
        <v>Feltgenbank</v>
      </c>
    </row>
    <row r="115" spans="1:13" x14ac:dyDescent="0.25">
      <c r="A115" t="s">
        <v>6273</v>
      </c>
      <c r="B115" t="s">
        <v>132</v>
      </c>
      <c r="C115" t="s">
        <v>133</v>
      </c>
      <c r="E115" t="s">
        <v>119</v>
      </c>
      <c r="F115" t="s">
        <v>661</v>
      </c>
      <c r="G115" t="str">
        <f>_xlfn.TEXTJOIN(". ",TRUE,'[2] Prydvekster info'!$T537:$W537)</f>
        <v/>
      </c>
      <c r="H115">
        <v>20</v>
      </c>
      <c r="I115" t="str">
        <f>_xlfn.XLOOKUP(H115,'[2]Kildetabell til planteregister'!$D$3:$D$29,'[2]Kildetabell til planteregister'!$E$3:$E$29)</f>
        <v>UiT - Tromsø arktisk-alpine botaniske hage</v>
      </c>
      <c r="J115" t="str">
        <f>_xlfn.XLOOKUP(H115,'[2]Kildetabell til planteregister'!$D$3:$D$29,'[2]Kildetabell til planteregister'!$K$3:$K$29)</f>
        <v>Kristian Nyvoll</v>
      </c>
      <c r="K115" t="str">
        <f>_xlfn.XLOOKUP(H115,'[2]Kildetabell til planteregister'!$D$3:$D$29,'[2]Kildetabell til planteregister'!$J$3:$J$29)</f>
        <v>Finnmark</v>
      </c>
      <c r="L115" t="s">
        <v>20</v>
      </c>
      <c r="M115" t="str">
        <f>_xlfn.XLOOKUP(H115,'[2]Kildetabell til planteregister'!$D$3:$D$29,'[2]Kildetabell til planteregister'!$C$3:$C$29)</f>
        <v>Feltgenbank</v>
      </c>
    </row>
    <row r="116" spans="1:13" x14ac:dyDescent="0.25">
      <c r="A116" t="s">
        <v>6273</v>
      </c>
      <c r="B116" t="s">
        <v>132</v>
      </c>
      <c r="C116" t="s">
        <v>133</v>
      </c>
      <c r="E116" t="s">
        <v>119</v>
      </c>
      <c r="F116" t="s">
        <v>662</v>
      </c>
      <c r="G116" t="str">
        <f>_xlfn.TEXTJOIN(". ",TRUE,'[2] Prydvekster info'!$T538:$W538)</f>
        <v/>
      </c>
      <c r="H116">
        <v>20</v>
      </c>
      <c r="I116" t="str">
        <f>_xlfn.XLOOKUP(H116,'[2]Kildetabell til planteregister'!$D$3:$D$29,'[2]Kildetabell til planteregister'!$E$3:$E$29)</f>
        <v>UiT - Tromsø arktisk-alpine botaniske hage</v>
      </c>
      <c r="J116" t="str">
        <f>_xlfn.XLOOKUP(H116,'[2]Kildetabell til planteregister'!$D$3:$D$29,'[2]Kildetabell til planteregister'!$K$3:$K$29)</f>
        <v>Kristian Nyvoll</v>
      </c>
      <c r="K116" t="str">
        <f>_xlfn.XLOOKUP(H116,'[2]Kildetabell til planteregister'!$D$3:$D$29,'[2]Kildetabell til planteregister'!$J$3:$J$29)</f>
        <v>Finnmark</v>
      </c>
      <c r="L116" t="s">
        <v>20</v>
      </c>
      <c r="M116" t="str">
        <f>_xlfn.XLOOKUP(H116,'[2]Kildetabell til planteregister'!$D$3:$D$29,'[2]Kildetabell til planteregister'!$C$3:$C$29)</f>
        <v>Feltgenbank</v>
      </c>
    </row>
    <row r="117" spans="1:13" x14ac:dyDescent="0.25">
      <c r="A117" t="s">
        <v>6273</v>
      </c>
      <c r="B117" t="s">
        <v>132</v>
      </c>
      <c r="C117" t="s">
        <v>133</v>
      </c>
      <c r="E117" t="s">
        <v>119</v>
      </c>
      <c r="F117" t="s">
        <v>663</v>
      </c>
      <c r="G117" t="str">
        <f>_xlfn.TEXTJOIN(". ",TRUE,'[2] Prydvekster info'!$T539:$W539)</f>
        <v/>
      </c>
      <c r="H117">
        <v>20</v>
      </c>
      <c r="I117" t="str">
        <f>_xlfn.XLOOKUP(H117,'[2]Kildetabell til planteregister'!$D$3:$D$29,'[2]Kildetabell til planteregister'!$E$3:$E$29)</f>
        <v>UiT - Tromsø arktisk-alpine botaniske hage</v>
      </c>
      <c r="J117" t="str">
        <f>_xlfn.XLOOKUP(H117,'[2]Kildetabell til planteregister'!$D$3:$D$29,'[2]Kildetabell til planteregister'!$K$3:$K$29)</f>
        <v>Kristian Nyvoll</v>
      </c>
      <c r="K117" t="str">
        <f>_xlfn.XLOOKUP(H117,'[2]Kildetabell til planteregister'!$D$3:$D$29,'[2]Kildetabell til planteregister'!$J$3:$J$29)</f>
        <v>Finnmark</v>
      </c>
      <c r="L117" t="s">
        <v>20</v>
      </c>
      <c r="M117" t="str">
        <f>_xlfn.XLOOKUP(H117,'[2]Kildetabell til planteregister'!$D$3:$D$29,'[2]Kildetabell til planteregister'!$C$3:$C$29)</f>
        <v>Feltgenbank</v>
      </c>
    </row>
    <row r="118" spans="1:13" x14ac:dyDescent="0.25">
      <c r="A118" t="s">
        <v>6273</v>
      </c>
      <c r="B118" t="s">
        <v>132</v>
      </c>
      <c r="C118" t="s">
        <v>133</v>
      </c>
      <c r="E118" t="s">
        <v>119</v>
      </c>
      <c r="F118" t="s">
        <v>664</v>
      </c>
      <c r="G118" t="str">
        <f>_xlfn.TEXTJOIN(". ",TRUE,'[2] Prydvekster info'!$T540:$W540)</f>
        <v/>
      </c>
      <c r="H118">
        <v>20</v>
      </c>
      <c r="I118" t="str">
        <f>_xlfn.XLOOKUP(H118,'[2]Kildetabell til planteregister'!$D$3:$D$29,'[2]Kildetabell til planteregister'!$E$3:$E$29)</f>
        <v>UiT - Tromsø arktisk-alpine botaniske hage</v>
      </c>
      <c r="J118" t="str">
        <f>_xlfn.XLOOKUP(H118,'[2]Kildetabell til planteregister'!$D$3:$D$29,'[2]Kildetabell til planteregister'!$K$3:$K$29)</f>
        <v>Kristian Nyvoll</v>
      </c>
      <c r="K118" t="str">
        <f>_xlfn.XLOOKUP(H118,'[2]Kildetabell til planteregister'!$D$3:$D$29,'[2]Kildetabell til planteregister'!$J$3:$J$29)</f>
        <v>Finnmark</v>
      </c>
      <c r="L118" t="s">
        <v>20</v>
      </c>
      <c r="M118" t="str">
        <f>_xlfn.XLOOKUP(H118,'[2]Kildetabell til planteregister'!$D$3:$D$29,'[2]Kildetabell til planteregister'!$C$3:$C$29)</f>
        <v>Feltgenbank</v>
      </c>
    </row>
    <row r="119" spans="1:13" x14ac:dyDescent="0.25">
      <c r="A119" t="s">
        <v>6273</v>
      </c>
      <c r="B119" t="s">
        <v>132</v>
      </c>
      <c r="C119" t="s">
        <v>133</v>
      </c>
      <c r="E119" t="s">
        <v>119</v>
      </c>
      <c r="F119" t="s">
        <v>665</v>
      </c>
      <c r="G119" t="str">
        <f>_xlfn.TEXTJOIN(". ",TRUE,'[2] Prydvekster info'!$T541:$W541)</f>
        <v/>
      </c>
      <c r="H119">
        <v>20</v>
      </c>
      <c r="I119" t="str">
        <f>_xlfn.XLOOKUP(H119,'[2]Kildetabell til planteregister'!$D$3:$D$29,'[2]Kildetabell til planteregister'!$E$3:$E$29)</f>
        <v>UiT - Tromsø arktisk-alpine botaniske hage</v>
      </c>
      <c r="J119" t="str">
        <f>_xlfn.XLOOKUP(H119,'[2]Kildetabell til planteregister'!$D$3:$D$29,'[2]Kildetabell til planteregister'!$K$3:$K$29)</f>
        <v>Kristian Nyvoll</v>
      </c>
      <c r="K119" t="str">
        <f>_xlfn.XLOOKUP(H119,'[2]Kildetabell til planteregister'!$D$3:$D$29,'[2]Kildetabell til planteregister'!$J$3:$J$29)</f>
        <v>Finnmark</v>
      </c>
      <c r="L119" t="s">
        <v>20</v>
      </c>
      <c r="M119" t="str">
        <f>_xlfn.XLOOKUP(H119,'[2]Kildetabell til planteregister'!$D$3:$D$29,'[2]Kildetabell til planteregister'!$C$3:$C$29)</f>
        <v>Feltgenbank</v>
      </c>
    </row>
    <row r="120" spans="1:13" x14ac:dyDescent="0.25">
      <c r="A120" t="s">
        <v>6273</v>
      </c>
      <c r="B120" t="s">
        <v>132</v>
      </c>
      <c r="C120" t="s">
        <v>133</v>
      </c>
      <c r="E120" t="s">
        <v>119</v>
      </c>
      <c r="F120" t="s">
        <v>666</v>
      </c>
      <c r="G120" t="str">
        <f>_xlfn.TEXTJOIN(". ",TRUE,'[2] Prydvekster info'!$T542:$W542)</f>
        <v/>
      </c>
      <c r="H120">
        <v>20</v>
      </c>
      <c r="I120" t="str">
        <f>_xlfn.XLOOKUP(H120,'[2]Kildetabell til planteregister'!$D$3:$D$29,'[2]Kildetabell til planteregister'!$E$3:$E$29)</f>
        <v>UiT - Tromsø arktisk-alpine botaniske hage</v>
      </c>
      <c r="J120" t="str">
        <f>_xlfn.XLOOKUP(H120,'[2]Kildetabell til planteregister'!$D$3:$D$29,'[2]Kildetabell til planteregister'!$K$3:$K$29)</f>
        <v>Kristian Nyvoll</v>
      </c>
      <c r="K120" t="str">
        <f>_xlfn.XLOOKUP(H120,'[2]Kildetabell til planteregister'!$D$3:$D$29,'[2]Kildetabell til planteregister'!$J$3:$J$29)</f>
        <v>Finnmark</v>
      </c>
      <c r="L120" t="s">
        <v>20</v>
      </c>
      <c r="M120" t="str">
        <f>_xlfn.XLOOKUP(H120,'[2]Kildetabell til planteregister'!$D$3:$D$29,'[2]Kildetabell til planteregister'!$C$3:$C$29)</f>
        <v>Feltgenbank</v>
      </c>
    </row>
    <row r="121" spans="1:13" x14ac:dyDescent="0.25">
      <c r="A121" t="s">
        <v>6273</v>
      </c>
      <c r="B121" t="s">
        <v>132</v>
      </c>
      <c r="C121" t="s">
        <v>133</v>
      </c>
      <c r="E121" t="s">
        <v>119</v>
      </c>
      <c r="F121" t="s">
        <v>667</v>
      </c>
      <c r="G121" t="str">
        <f>_xlfn.TEXTJOIN(". ",TRUE,'[2] Prydvekster info'!$T543:$W543)</f>
        <v/>
      </c>
      <c r="H121">
        <v>20</v>
      </c>
      <c r="I121" t="str">
        <f>_xlfn.XLOOKUP(H121,'[2]Kildetabell til planteregister'!$D$3:$D$29,'[2]Kildetabell til planteregister'!$E$3:$E$29)</f>
        <v>UiT - Tromsø arktisk-alpine botaniske hage</v>
      </c>
      <c r="J121" t="str">
        <f>_xlfn.XLOOKUP(H121,'[2]Kildetabell til planteregister'!$D$3:$D$29,'[2]Kildetabell til planteregister'!$K$3:$K$29)</f>
        <v>Kristian Nyvoll</v>
      </c>
      <c r="K121" t="str">
        <f>_xlfn.XLOOKUP(H121,'[2]Kildetabell til planteregister'!$D$3:$D$29,'[2]Kildetabell til planteregister'!$J$3:$J$29)</f>
        <v>Finnmark</v>
      </c>
      <c r="L121" t="s">
        <v>20</v>
      </c>
      <c r="M121" t="str">
        <f>_xlfn.XLOOKUP(H121,'[2]Kildetabell til planteregister'!$D$3:$D$29,'[2]Kildetabell til planteregister'!$C$3:$C$29)</f>
        <v>Feltgenbank</v>
      </c>
    </row>
    <row r="122" spans="1:13" x14ac:dyDescent="0.25">
      <c r="A122" t="s">
        <v>6273</v>
      </c>
      <c r="B122" t="s">
        <v>132</v>
      </c>
      <c r="C122" t="s">
        <v>133</v>
      </c>
      <c r="E122" t="s">
        <v>119</v>
      </c>
      <c r="F122" t="s">
        <v>668</v>
      </c>
      <c r="G122" t="str">
        <f>_xlfn.TEXTJOIN(". ",TRUE,'[2] Prydvekster info'!$T544:$W544)</f>
        <v/>
      </c>
      <c r="H122">
        <v>20</v>
      </c>
      <c r="I122" t="str">
        <f>_xlfn.XLOOKUP(H122,'[2]Kildetabell til planteregister'!$D$3:$D$29,'[2]Kildetabell til planteregister'!$E$3:$E$29)</f>
        <v>UiT - Tromsø arktisk-alpine botaniske hage</v>
      </c>
      <c r="J122" t="str">
        <f>_xlfn.XLOOKUP(H122,'[2]Kildetabell til planteregister'!$D$3:$D$29,'[2]Kildetabell til planteregister'!$K$3:$K$29)</f>
        <v>Kristian Nyvoll</v>
      </c>
      <c r="K122" t="str">
        <f>_xlfn.XLOOKUP(H122,'[2]Kildetabell til planteregister'!$D$3:$D$29,'[2]Kildetabell til planteregister'!$J$3:$J$29)</f>
        <v>Finnmark</v>
      </c>
      <c r="L122" t="s">
        <v>20</v>
      </c>
      <c r="M122" t="str">
        <f>_xlfn.XLOOKUP(H122,'[2]Kildetabell til planteregister'!$D$3:$D$29,'[2]Kildetabell til planteregister'!$C$3:$C$29)</f>
        <v>Feltgenbank</v>
      </c>
    </row>
    <row r="123" spans="1:13" x14ac:dyDescent="0.25">
      <c r="A123" t="s">
        <v>6273</v>
      </c>
      <c r="B123" t="s">
        <v>132</v>
      </c>
      <c r="C123" t="s">
        <v>133</v>
      </c>
      <c r="E123" t="s">
        <v>119</v>
      </c>
      <c r="F123" t="s">
        <v>669</v>
      </c>
      <c r="G123" t="str">
        <f>_xlfn.TEXTJOIN(". ",TRUE,'[2] Prydvekster info'!$T545:$W545)</f>
        <v/>
      </c>
      <c r="H123">
        <v>20</v>
      </c>
      <c r="I123" t="str">
        <f>_xlfn.XLOOKUP(H123,'[2]Kildetabell til planteregister'!$D$3:$D$29,'[2]Kildetabell til planteregister'!$E$3:$E$29)</f>
        <v>UiT - Tromsø arktisk-alpine botaniske hage</v>
      </c>
      <c r="J123" t="str">
        <f>_xlfn.XLOOKUP(H123,'[2]Kildetabell til planteregister'!$D$3:$D$29,'[2]Kildetabell til planteregister'!$K$3:$K$29)</f>
        <v>Kristian Nyvoll</v>
      </c>
      <c r="K123" t="str">
        <f>_xlfn.XLOOKUP(H123,'[2]Kildetabell til planteregister'!$D$3:$D$29,'[2]Kildetabell til planteregister'!$J$3:$J$29)</f>
        <v>Finnmark</v>
      </c>
      <c r="L123" t="s">
        <v>20</v>
      </c>
      <c r="M123" t="str">
        <f>_xlfn.XLOOKUP(H123,'[2]Kildetabell til planteregister'!$D$3:$D$29,'[2]Kildetabell til planteregister'!$C$3:$C$29)</f>
        <v>Feltgenbank</v>
      </c>
    </row>
    <row r="124" spans="1:13" x14ac:dyDescent="0.25">
      <c r="A124" t="s">
        <v>6273</v>
      </c>
      <c r="B124" t="s">
        <v>132</v>
      </c>
      <c r="C124" t="s">
        <v>133</v>
      </c>
      <c r="E124" t="s">
        <v>119</v>
      </c>
      <c r="F124" t="s">
        <v>670</v>
      </c>
      <c r="G124" t="str">
        <f>_xlfn.TEXTJOIN(". ",TRUE,'[2] Prydvekster info'!$T546:$W546)</f>
        <v/>
      </c>
      <c r="H124">
        <v>20</v>
      </c>
      <c r="I124" t="str">
        <f>_xlfn.XLOOKUP(H124,'[2]Kildetabell til planteregister'!$D$3:$D$29,'[2]Kildetabell til planteregister'!$E$3:$E$29)</f>
        <v>UiT - Tromsø arktisk-alpine botaniske hage</v>
      </c>
      <c r="J124" t="str">
        <f>_xlfn.XLOOKUP(H124,'[2]Kildetabell til planteregister'!$D$3:$D$29,'[2]Kildetabell til planteregister'!$K$3:$K$29)</f>
        <v>Kristian Nyvoll</v>
      </c>
      <c r="K124" t="str">
        <f>_xlfn.XLOOKUP(H124,'[2]Kildetabell til planteregister'!$D$3:$D$29,'[2]Kildetabell til planteregister'!$J$3:$J$29)</f>
        <v>Finnmark</v>
      </c>
      <c r="L124" t="s">
        <v>20</v>
      </c>
      <c r="M124" t="str">
        <f>_xlfn.XLOOKUP(H124,'[2]Kildetabell til planteregister'!$D$3:$D$29,'[2]Kildetabell til planteregister'!$C$3:$C$29)</f>
        <v>Feltgenbank</v>
      </c>
    </row>
    <row r="125" spans="1:13" x14ac:dyDescent="0.25">
      <c r="A125" t="s">
        <v>6273</v>
      </c>
      <c r="B125" t="s">
        <v>132</v>
      </c>
      <c r="C125" t="s">
        <v>133</v>
      </c>
      <c r="E125" t="s">
        <v>119</v>
      </c>
      <c r="F125" t="s">
        <v>671</v>
      </c>
      <c r="G125" t="str">
        <f>_xlfn.TEXTJOIN(". ",TRUE,'[2] Prydvekster info'!$T547:$W547)</f>
        <v/>
      </c>
      <c r="H125">
        <v>20</v>
      </c>
      <c r="I125" t="str">
        <f>_xlfn.XLOOKUP(H125,'[2]Kildetabell til planteregister'!$D$3:$D$29,'[2]Kildetabell til planteregister'!$E$3:$E$29)</f>
        <v>UiT - Tromsø arktisk-alpine botaniske hage</v>
      </c>
      <c r="J125" t="str">
        <f>_xlfn.XLOOKUP(H125,'[2]Kildetabell til planteregister'!$D$3:$D$29,'[2]Kildetabell til planteregister'!$K$3:$K$29)</f>
        <v>Kristian Nyvoll</v>
      </c>
      <c r="K125" t="str">
        <f>_xlfn.XLOOKUP(H125,'[2]Kildetabell til planteregister'!$D$3:$D$29,'[2]Kildetabell til planteregister'!$J$3:$J$29)</f>
        <v>Finnmark</v>
      </c>
      <c r="L125" t="s">
        <v>20</v>
      </c>
      <c r="M125" t="str">
        <f>_xlfn.XLOOKUP(H125,'[2]Kildetabell til planteregister'!$D$3:$D$29,'[2]Kildetabell til planteregister'!$C$3:$C$29)</f>
        <v>Feltgenbank</v>
      </c>
    </row>
    <row r="126" spans="1:13" x14ac:dyDescent="0.25">
      <c r="A126" t="s">
        <v>6273</v>
      </c>
      <c r="B126" t="s">
        <v>132</v>
      </c>
      <c r="C126" t="s">
        <v>133</v>
      </c>
      <c r="E126" t="s">
        <v>119</v>
      </c>
      <c r="F126" t="s">
        <v>672</v>
      </c>
      <c r="G126" t="str">
        <f>_xlfn.TEXTJOIN(". ",TRUE,'[2] Prydvekster info'!$T548:$W548)</f>
        <v/>
      </c>
      <c r="H126">
        <v>20</v>
      </c>
      <c r="I126" t="str">
        <f>_xlfn.XLOOKUP(H126,'[2]Kildetabell til planteregister'!$D$3:$D$29,'[2]Kildetabell til planteregister'!$E$3:$E$29)</f>
        <v>UiT - Tromsø arktisk-alpine botaniske hage</v>
      </c>
      <c r="J126" t="str">
        <f>_xlfn.XLOOKUP(H126,'[2]Kildetabell til planteregister'!$D$3:$D$29,'[2]Kildetabell til planteregister'!$K$3:$K$29)</f>
        <v>Kristian Nyvoll</v>
      </c>
      <c r="K126" t="str">
        <f>_xlfn.XLOOKUP(H126,'[2]Kildetabell til planteregister'!$D$3:$D$29,'[2]Kildetabell til planteregister'!$J$3:$J$29)</f>
        <v>Finnmark</v>
      </c>
      <c r="L126" t="s">
        <v>20</v>
      </c>
      <c r="M126" t="str">
        <f>_xlfn.XLOOKUP(H126,'[2]Kildetabell til planteregister'!$D$3:$D$29,'[2]Kildetabell til planteregister'!$C$3:$C$29)</f>
        <v>Feltgenbank</v>
      </c>
    </row>
    <row r="127" spans="1:13" x14ac:dyDescent="0.25">
      <c r="A127" t="s">
        <v>6273</v>
      </c>
      <c r="B127" t="s">
        <v>132</v>
      </c>
      <c r="C127" t="s">
        <v>133</v>
      </c>
      <c r="E127" t="s">
        <v>119</v>
      </c>
      <c r="F127" t="s">
        <v>673</v>
      </c>
      <c r="G127" t="str">
        <f>_xlfn.TEXTJOIN(". ",TRUE,'[2] Prydvekster info'!$T549:$W549)</f>
        <v/>
      </c>
      <c r="H127">
        <v>20</v>
      </c>
      <c r="I127" t="str">
        <f>_xlfn.XLOOKUP(H127,'[2]Kildetabell til planteregister'!$D$3:$D$29,'[2]Kildetabell til planteregister'!$E$3:$E$29)</f>
        <v>UiT - Tromsø arktisk-alpine botaniske hage</v>
      </c>
      <c r="J127" t="str">
        <f>_xlfn.XLOOKUP(H127,'[2]Kildetabell til planteregister'!$D$3:$D$29,'[2]Kildetabell til planteregister'!$K$3:$K$29)</f>
        <v>Kristian Nyvoll</v>
      </c>
      <c r="K127" t="str">
        <f>_xlfn.XLOOKUP(H127,'[2]Kildetabell til planteregister'!$D$3:$D$29,'[2]Kildetabell til planteregister'!$J$3:$J$29)</f>
        <v>Finnmark</v>
      </c>
      <c r="L127" t="s">
        <v>20</v>
      </c>
      <c r="M127" t="str">
        <f>_xlfn.XLOOKUP(H127,'[2]Kildetabell til planteregister'!$D$3:$D$29,'[2]Kildetabell til planteregister'!$C$3:$C$29)</f>
        <v>Feltgenbank</v>
      </c>
    </row>
    <row r="128" spans="1:13" x14ac:dyDescent="0.25">
      <c r="A128" t="s">
        <v>6273</v>
      </c>
      <c r="B128" t="s">
        <v>132</v>
      </c>
      <c r="C128" t="s">
        <v>133</v>
      </c>
      <c r="E128" t="s">
        <v>119</v>
      </c>
      <c r="F128" t="s">
        <v>674</v>
      </c>
      <c r="G128" t="str">
        <f>_xlfn.TEXTJOIN(". ",TRUE,'[2] Prydvekster info'!$T550:$W550)</f>
        <v/>
      </c>
      <c r="H128">
        <v>20</v>
      </c>
      <c r="I128" t="str">
        <f>_xlfn.XLOOKUP(H128,'[2]Kildetabell til planteregister'!$D$3:$D$29,'[2]Kildetabell til planteregister'!$E$3:$E$29)</f>
        <v>UiT - Tromsø arktisk-alpine botaniske hage</v>
      </c>
      <c r="J128" t="str">
        <f>_xlfn.XLOOKUP(H128,'[2]Kildetabell til planteregister'!$D$3:$D$29,'[2]Kildetabell til planteregister'!$K$3:$K$29)</f>
        <v>Kristian Nyvoll</v>
      </c>
      <c r="K128" t="str">
        <f>_xlfn.XLOOKUP(H128,'[2]Kildetabell til planteregister'!$D$3:$D$29,'[2]Kildetabell til planteregister'!$J$3:$J$29)</f>
        <v>Finnmark</v>
      </c>
      <c r="L128" t="s">
        <v>20</v>
      </c>
      <c r="M128" t="str">
        <f>_xlfn.XLOOKUP(H128,'[2]Kildetabell til planteregister'!$D$3:$D$29,'[2]Kildetabell til planteregister'!$C$3:$C$29)</f>
        <v>Feltgenbank</v>
      </c>
    </row>
    <row r="129" spans="1:13" x14ac:dyDescent="0.25">
      <c r="A129" t="s">
        <v>6273</v>
      </c>
      <c r="B129" t="s">
        <v>132</v>
      </c>
      <c r="C129" t="s">
        <v>133</v>
      </c>
      <c r="E129" t="s">
        <v>119</v>
      </c>
      <c r="F129" t="s">
        <v>657</v>
      </c>
      <c r="G129" t="str">
        <f>_xlfn.TEXTJOIN(". ",TRUE,'[2] Prydvekster info'!$T533:$W533)</f>
        <v/>
      </c>
      <c r="H129">
        <v>20</v>
      </c>
      <c r="I129" t="str">
        <f>_xlfn.XLOOKUP(H129,'[2]Kildetabell til planteregister'!$D$3:$D$29,'[2]Kildetabell til planteregister'!$E$3:$E$29)</f>
        <v>UiT - Tromsø arktisk-alpine botaniske hage</v>
      </c>
      <c r="J129" t="str">
        <f>_xlfn.XLOOKUP(H129,'[2]Kildetabell til planteregister'!$D$3:$D$29,'[2]Kildetabell til planteregister'!$K$3:$K$29)</f>
        <v>Kristian Nyvoll</v>
      </c>
      <c r="K129" t="str">
        <f>_xlfn.XLOOKUP(H129,'[2]Kildetabell til planteregister'!$D$3:$D$29,'[2]Kildetabell til planteregister'!$J$3:$J$29)</f>
        <v>Finnmark</v>
      </c>
      <c r="L129" t="s">
        <v>6274</v>
      </c>
      <c r="M129" t="str">
        <f>_xlfn.XLOOKUP(H129,'[2]Kildetabell til planteregister'!$D$3:$D$29,'[2]Kildetabell til planteregister'!$C$3:$C$29)</f>
        <v>Feltgenbank</v>
      </c>
    </row>
    <row r="130" spans="1:13" x14ac:dyDescent="0.25">
      <c r="A130" t="s">
        <v>6273</v>
      </c>
      <c r="B130" t="s">
        <v>132</v>
      </c>
      <c r="C130" t="s">
        <v>675</v>
      </c>
      <c r="E130" t="s">
        <v>119</v>
      </c>
      <c r="F130" t="s">
        <v>676</v>
      </c>
      <c r="G130" t="str">
        <f>_xlfn.TEXTJOIN(". ",TRUE,'[2] Prydvekster info'!$T551:$W551)</f>
        <v/>
      </c>
      <c r="H130">
        <v>16</v>
      </c>
      <c r="I130" t="str">
        <f>_xlfn.XLOOKUP(H130,'[2]Kildetabell til planteregister'!$D$3:$D$29,'[2]Kildetabell til planteregister'!$E$3:$E$29)</f>
        <v>NTNU - Ringve botanisk hage</v>
      </c>
      <c r="J130" t="str">
        <f>_xlfn.XLOOKUP(H130,'[2]Kildetabell til planteregister'!$D$3:$D$29,'[2]Kildetabell til planteregister'!$K$3:$K$29)</f>
        <v>Vibekke Vange</v>
      </c>
      <c r="K130" t="str">
        <f>_xlfn.XLOOKUP(H130,'[2]Kildetabell til planteregister'!$D$3:$D$29,'[2]Kildetabell til planteregister'!$J$3:$J$29)</f>
        <v>Trøndelag</v>
      </c>
      <c r="L130" t="s">
        <v>20</v>
      </c>
      <c r="M130" t="str">
        <f>_xlfn.XLOOKUP(H130,'[2]Kildetabell til planteregister'!$D$3:$D$29,'[2]Kildetabell til planteregister'!$C$3:$C$29)</f>
        <v>Feltgenbank</v>
      </c>
    </row>
    <row r="131" spans="1:13" x14ac:dyDescent="0.25">
      <c r="A131" t="s">
        <v>6273</v>
      </c>
      <c r="B131" t="s">
        <v>132</v>
      </c>
      <c r="C131" t="s">
        <v>680</v>
      </c>
      <c r="E131" t="s">
        <v>691</v>
      </c>
      <c r="F131" t="s">
        <v>692</v>
      </c>
      <c r="G131" t="str">
        <f>_xlfn.TEXTJOIN(". ",TRUE,'[2] Prydvekster info'!$T215:$W215)</f>
        <v/>
      </c>
      <c r="H131">
        <v>5</v>
      </c>
      <c r="I131" t="str">
        <f>_xlfn.XLOOKUP(H131,'[2]Kildetabell til planteregister'!$D$3:$D$29,'[2]Kildetabell til planteregister'!$E$3:$E$29)</f>
        <v>Lier Bygdetun</v>
      </c>
      <c r="J131" t="str">
        <f>_xlfn.XLOOKUP(H131,'[2]Kildetabell til planteregister'!$D$3:$D$29,'[2]Kildetabell til planteregister'!$K$3:$K$29)</f>
        <v>Anne Marie Heggemsnes</v>
      </c>
      <c r="K131" t="str">
        <f>_xlfn.XLOOKUP(H131,'[2]Kildetabell til planteregister'!$D$3:$D$29,'[2]Kildetabell til planteregister'!$J$3:$J$29)</f>
        <v>Viken</v>
      </c>
      <c r="L131" t="s">
        <v>20</v>
      </c>
      <c r="M131" t="str">
        <f>_xlfn.XLOOKUP(H131,'[2]Kildetabell til planteregister'!$D$3:$D$29,'[2]Kildetabell til planteregister'!$C$3:$C$29)</f>
        <v>Feltgenbank</v>
      </c>
    </row>
    <row r="132" spans="1:13" x14ac:dyDescent="0.25">
      <c r="A132" t="s">
        <v>6273</v>
      </c>
      <c r="B132" t="s">
        <v>679</v>
      </c>
      <c r="C132" t="s">
        <v>680</v>
      </c>
      <c r="D132" t="s">
        <v>681</v>
      </c>
      <c r="E132" t="s">
        <v>682</v>
      </c>
      <c r="F132" t="s">
        <v>683</v>
      </c>
      <c r="G132" t="str">
        <f>_xlfn.TEXTJOIN(". ",TRUE,'[2] Prydvekster info'!$T322:$W322)</f>
        <v/>
      </c>
      <c r="H132">
        <v>7</v>
      </c>
      <c r="I132" t="str">
        <f>_xlfn.XLOOKUP(H132,'[2]Kildetabell til planteregister'!$D$3:$D$29,'[2]Kildetabell til planteregister'!$E$3:$E$29)</f>
        <v>Melbo Hovedgård, Museum Nord</v>
      </c>
      <c r="J132" t="str">
        <f>_xlfn.XLOOKUP(H132,'[2]Kildetabell til planteregister'!$D$3:$D$29,'[2]Kildetabell til planteregister'!$K$3:$K$29)</f>
        <v>Gro Rundfloen</v>
      </c>
      <c r="K132" t="str">
        <f>_xlfn.XLOOKUP(H132,'[2]Kildetabell til planteregister'!$D$3:$D$29,'[2]Kildetabell til planteregister'!$J$3:$J$29)</f>
        <v>Nordland </v>
      </c>
      <c r="L132" t="s">
        <v>20</v>
      </c>
      <c r="M132" t="str">
        <f>_xlfn.XLOOKUP(H132,'[2]Kildetabell til planteregister'!$D$3:$D$29,'[2]Kildetabell til planteregister'!$C$3:$C$29)</f>
        <v>Feltgenbank</v>
      </c>
    </row>
    <row r="133" spans="1:13" x14ac:dyDescent="0.25">
      <c r="A133" t="s">
        <v>6273</v>
      </c>
      <c r="B133" t="s">
        <v>679</v>
      </c>
      <c r="C133" t="s">
        <v>680</v>
      </c>
      <c r="D133" t="s">
        <v>684</v>
      </c>
      <c r="E133" t="s">
        <v>685</v>
      </c>
      <c r="F133" t="s">
        <v>686</v>
      </c>
      <c r="G133" t="str">
        <f>_xlfn.TEXTJOIN(". ",TRUE,'[2] Prydvekster info'!$T323:$W323)</f>
        <v/>
      </c>
      <c r="H133">
        <v>7</v>
      </c>
      <c r="I133" t="str">
        <f>_xlfn.XLOOKUP(H133,'[2]Kildetabell til planteregister'!$D$3:$D$29,'[2]Kildetabell til planteregister'!$E$3:$E$29)</f>
        <v>Melbo Hovedgård, Museum Nord</v>
      </c>
      <c r="J133" t="str">
        <f>_xlfn.XLOOKUP(H133,'[2]Kildetabell til planteregister'!$D$3:$D$29,'[2]Kildetabell til planteregister'!$K$3:$K$29)</f>
        <v>Gro Rundfloen</v>
      </c>
      <c r="K133" t="str">
        <f>_xlfn.XLOOKUP(H133,'[2]Kildetabell til planteregister'!$D$3:$D$29,'[2]Kildetabell til planteregister'!$J$3:$J$29)</f>
        <v>Nordland </v>
      </c>
      <c r="L133" t="s">
        <v>20</v>
      </c>
      <c r="M133" t="str">
        <f>_xlfn.XLOOKUP(H133,'[2]Kildetabell til planteregister'!$D$3:$D$29,'[2]Kildetabell til planteregister'!$C$3:$C$29)</f>
        <v>Feltgenbank</v>
      </c>
    </row>
    <row r="134" spans="1:13" x14ac:dyDescent="0.25">
      <c r="A134" t="s">
        <v>6273</v>
      </c>
      <c r="B134" t="s">
        <v>679</v>
      </c>
      <c r="C134" t="s">
        <v>680</v>
      </c>
      <c r="D134" t="s">
        <v>523</v>
      </c>
      <c r="E134" t="s">
        <v>687</v>
      </c>
      <c r="F134" t="s">
        <v>688</v>
      </c>
      <c r="G134" t="str">
        <f>_xlfn.TEXTJOIN(". ",TRUE,'[2] Prydvekster info'!$T413:$W413)</f>
        <v>Hadsel Prestegård</v>
      </c>
      <c r="H134">
        <v>9</v>
      </c>
      <c r="I134" t="str">
        <f>_xlfn.XLOOKUP(H134,'[2]Kildetabell til planteregister'!$D$3:$D$29,'[2]Kildetabell til planteregister'!$E$3:$E$29)</f>
        <v>NIBIO Landvik</v>
      </c>
      <c r="J134" t="str">
        <f>_xlfn.XLOOKUP(H134,'[2]Kildetabell til planteregister'!$D$3:$D$29,'[2]Kildetabell til planteregister'!$K$3:$K$29)</f>
        <v>Geir Kjølberg Knudsen</v>
      </c>
      <c r="K134" t="str">
        <f>_xlfn.XLOOKUP(H134,'[2]Kildetabell til planteregister'!$D$3:$D$29,'[2]Kildetabell til planteregister'!$J$3:$J$29)</f>
        <v>Agder</v>
      </c>
      <c r="L134" t="s">
        <v>20</v>
      </c>
      <c r="M134" t="str">
        <f>_xlfn.XLOOKUP(H134,'[2]Kildetabell til planteregister'!$D$3:$D$29,'[2]Kildetabell til planteregister'!$C$3:$C$29)</f>
        <v>Feltgenbank</v>
      </c>
    </row>
    <row r="135" spans="1:13" x14ac:dyDescent="0.25">
      <c r="A135" t="s">
        <v>6273</v>
      </c>
      <c r="B135" t="s">
        <v>132</v>
      </c>
      <c r="C135" t="s">
        <v>680</v>
      </c>
      <c r="E135" t="s">
        <v>691</v>
      </c>
      <c r="F135" t="s">
        <v>694</v>
      </c>
      <c r="G135" t="str">
        <f>_xlfn.TEXTJOIN(". ",TRUE,'[2] Prydvekster info'!$T553:$W553)</f>
        <v/>
      </c>
      <c r="H135">
        <v>20</v>
      </c>
      <c r="I135" t="str">
        <f>_xlfn.XLOOKUP(H135,'[2]Kildetabell til planteregister'!$D$3:$D$29,'[2]Kildetabell til planteregister'!$E$3:$E$29)</f>
        <v>UiT - Tromsø arktisk-alpine botaniske hage</v>
      </c>
      <c r="J135" t="str">
        <f>_xlfn.XLOOKUP(H135,'[2]Kildetabell til planteregister'!$D$3:$D$29,'[2]Kildetabell til planteregister'!$K$3:$K$29)</f>
        <v>Kristian Nyvoll</v>
      </c>
      <c r="K135" t="str">
        <f>_xlfn.XLOOKUP(H135,'[2]Kildetabell til planteregister'!$D$3:$D$29,'[2]Kildetabell til planteregister'!$J$3:$J$29)</f>
        <v>Finnmark</v>
      </c>
      <c r="L135" t="s">
        <v>20</v>
      </c>
      <c r="M135" t="str">
        <f>_xlfn.XLOOKUP(H135,'[2]Kildetabell til planteregister'!$D$3:$D$29,'[2]Kildetabell til planteregister'!$C$3:$C$29)</f>
        <v>Feltgenbank</v>
      </c>
    </row>
    <row r="136" spans="1:13" x14ac:dyDescent="0.25">
      <c r="A136" t="s">
        <v>6273</v>
      </c>
      <c r="B136" t="s">
        <v>132</v>
      </c>
      <c r="C136" t="s">
        <v>680</v>
      </c>
      <c r="E136" t="s">
        <v>691</v>
      </c>
      <c r="F136" t="s">
        <v>693</v>
      </c>
      <c r="G136" t="str">
        <f>_xlfn.TEXTJOIN(". ",TRUE,'[2] Prydvekster info'!$T552:$W552)</f>
        <v/>
      </c>
      <c r="H136">
        <v>20</v>
      </c>
      <c r="I136" t="str">
        <f>_xlfn.XLOOKUP(H136,'[2]Kildetabell til planteregister'!$D$3:$D$29,'[2]Kildetabell til planteregister'!$E$3:$E$29)</f>
        <v>UiT - Tromsø arktisk-alpine botaniske hage</v>
      </c>
      <c r="J136" t="str">
        <f>_xlfn.XLOOKUP(H136,'[2]Kildetabell til planteregister'!$D$3:$D$29,'[2]Kildetabell til planteregister'!$K$3:$K$29)</f>
        <v>Kristian Nyvoll</v>
      </c>
      <c r="K136" t="str">
        <f>_xlfn.XLOOKUP(H136,'[2]Kildetabell til planteregister'!$D$3:$D$29,'[2]Kildetabell til planteregister'!$J$3:$J$29)</f>
        <v>Finnmark</v>
      </c>
      <c r="L136" t="s">
        <v>6274</v>
      </c>
      <c r="M136" t="str">
        <f>_xlfn.XLOOKUP(H136,'[2]Kildetabell til planteregister'!$D$3:$D$29,'[2]Kildetabell til planteregister'!$C$3:$C$29)</f>
        <v>Feltgenbank</v>
      </c>
    </row>
    <row r="137" spans="1:13" x14ac:dyDescent="0.25">
      <c r="A137" t="s">
        <v>6273</v>
      </c>
      <c r="B137" t="s">
        <v>703</v>
      </c>
      <c r="C137" t="s">
        <v>704</v>
      </c>
      <c r="E137" t="s">
        <v>119</v>
      </c>
      <c r="F137" t="s">
        <v>705</v>
      </c>
      <c r="G137" t="str">
        <f>_xlfn.TEXTJOIN(". ",TRUE,'[2] Prydvekster info'!$T554:$W554)</f>
        <v/>
      </c>
      <c r="H137">
        <v>20</v>
      </c>
      <c r="I137" t="str">
        <f>_xlfn.XLOOKUP(H137,'[2]Kildetabell til planteregister'!$D$3:$D$29,'[2]Kildetabell til planteregister'!$E$3:$E$29)</f>
        <v>UiT - Tromsø arktisk-alpine botaniske hage</v>
      </c>
      <c r="J137" t="str">
        <f>_xlfn.XLOOKUP(H137,'[2]Kildetabell til planteregister'!$D$3:$D$29,'[2]Kildetabell til planteregister'!$K$3:$K$29)</f>
        <v>Kristian Nyvoll</v>
      </c>
      <c r="K137" t="str">
        <f>_xlfn.XLOOKUP(H137,'[2]Kildetabell til planteregister'!$D$3:$D$29,'[2]Kildetabell til planteregister'!$J$3:$J$29)</f>
        <v>Finnmark</v>
      </c>
      <c r="L137" t="s">
        <v>20</v>
      </c>
      <c r="M137" t="str">
        <f>_xlfn.XLOOKUP(H137,'[2]Kildetabell til planteregister'!$D$3:$D$29,'[2]Kildetabell til planteregister'!$C$3:$C$29)</f>
        <v>Feltgenbank</v>
      </c>
    </row>
    <row r="138" spans="1:13" x14ac:dyDescent="0.25">
      <c r="A138" t="s">
        <v>6273</v>
      </c>
      <c r="B138" t="s">
        <v>706</v>
      </c>
      <c r="C138" t="s">
        <v>707</v>
      </c>
      <c r="E138" t="s">
        <v>119</v>
      </c>
      <c r="F138" t="s">
        <v>708</v>
      </c>
      <c r="G138" t="str">
        <f>_xlfn.TEXTJOIN(". ",TRUE,'[2] Prydvekster info'!$T555:$W555)</f>
        <v/>
      </c>
      <c r="H138">
        <v>20</v>
      </c>
      <c r="I138" t="str">
        <f>_xlfn.XLOOKUP(H138,'[2]Kildetabell til planteregister'!$D$3:$D$29,'[2]Kildetabell til planteregister'!$E$3:$E$29)</f>
        <v>UiT - Tromsø arktisk-alpine botaniske hage</v>
      </c>
      <c r="J138" t="str">
        <f>_xlfn.XLOOKUP(H138,'[2]Kildetabell til planteregister'!$D$3:$D$29,'[2]Kildetabell til planteregister'!$K$3:$K$29)</f>
        <v>Kristian Nyvoll</v>
      </c>
      <c r="K138" t="str">
        <f>_xlfn.XLOOKUP(H138,'[2]Kildetabell til planteregister'!$D$3:$D$29,'[2]Kildetabell til planteregister'!$J$3:$J$29)</f>
        <v>Finnmark</v>
      </c>
      <c r="L138" t="s">
        <v>6274</v>
      </c>
      <c r="M138" t="str">
        <f>_xlfn.XLOOKUP(H138,'[2]Kildetabell til planteregister'!$D$3:$D$29,'[2]Kildetabell til planteregister'!$C$3:$C$29)</f>
        <v>Feltgenbank</v>
      </c>
    </row>
    <row r="139" spans="1:13" x14ac:dyDescent="0.25">
      <c r="A139" t="s">
        <v>6273</v>
      </c>
      <c r="B139" t="s">
        <v>709</v>
      </c>
      <c r="C139" t="s">
        <v>710</v>
      </c>
      <c r="D139" t="s">
        <v>719</v>
      </c>
      <c r="E139" t="s">
        <v>119</v>
      </c>
      <c r="F139" t="s">
        <v>720</v>
      </c>
      <c r="G139" t="str">
        <f>_xlfn.TEXTJOIN(". ",TRUE,'[2] Prydvekster info'!$T324:$W324)</f>
        <v>Hopen</v>
      </c>
      <c r="H139">
        <v>7</v>
      </c>
      <c r="I139" t="str">
        <f>_xlfn.XLOOKUP(H139,'[2]Kildetabell til planteregister'!$D$3:$D$29,'[2]Kildetabell til planteregister'!$E$3:$E$29)</f>
        <v>Melbo Hovedgård, Museum Nord</v>
      </c>
      <c r="J139" t="str">
        <f>_xlfn.XLOOKUP(H139,'[2]Kildetabell til planteregister'!$D$3:$D$29,'[2]Kildetabell til planteregister'!$K$3:$K$29)</f>
        <v>Gro Rundfloen</v>
      </c>
      <c r="K139" t="str">
        <f>_xlfn.XLOOKUP(H139,'[2]Kildetabell til planteregister'!$D$3:$D$29,'[2]Kildetabell til planteregister'!$J$3:$J$29)</f>
        <v>Nordland </v>
      </c>
      <c r="L139" t="s">
        <v>20</v>
      </c>
      <c r="M139" t="str">
        <f>_xlfn.XLOOKUP(H139,'[2]Kildetabell til planteregister'!$D$3:$D$29,'[2]Kildetabell til planteregister'!$C$3:$C$29)</f>
        <v>Feltgenbank</v>
      </c>
    </row>
    <row r="140" spans="1:13" x14ac:dyDescent="0.25">
      <c r="A140" t="s">
        <v>6273</v>
      </c>
      <c r="B140" t="s">
        <v>709</v>
      </c>
      <c r="C140" t="s">
        <v>710</v>
      </c>
      <c r="E140" t="s">
        <v>119</v>
      </c>
      <c r="F140" t="s">
        <v>711</v>
      </c>
      <c r="G140" t="str">
        <f>_xlfn.TEXTJOIN(". ",TRUE,'[2] Prydvekster info'!$T325:$W325)</f>
        <v/>
      </c>
      <c r="H140">
        <v>7</v>
      </c>
      <c r="I140" t="str">
        <f>_xlfn.XLOOKUP(H140,'[2]Kildetabell til planteregister'!$D$3:$D$29,'[2]Kildetabell til planteregister'!$E$3:$E$29)</f>
        <v>Melbo Hovedgård, Museum Nord</v>
      </c>
      <c r="J140" t="str">
        <f>_xlfn.XLOOKUP(H140,'[2]Kildetabell til planteregister'!$D$3:$D$29,'[2]Kildetabell til planteregister'!$K$3:$K$29)</f>
        <v>Gro Rundfloen</v>
      </c>
      <c r="K140" t="str">
        <f>_xlfn.XLOOKUP(H140,'[2]Kildetabell til planteregister'!$D$3:$D$29,'[2]Kildetabell til planteregister'!$J$3:$J$29)</f>
        <v>Nordland </v>
      </c>
      <c r="L140" t="s">
        <v>20</v>
      </c>
      <c r="M140" t="str">
        <f>_xlfn.XLOOKUP(H140,'[2]Kildetabell til planteregister'!$D$3:$D$29,'[2]Kildetabell til planteregister'!$C$3:$C$29)</f>
        <v>Feltgenbank</v>
      </c>
    </row>
    <row r="141" spans="1:13" x14ac:dyDescent="0.25">
      <c r="A141" t="s">
        <v>6273</v>
      </c>
      <c r="B141" t="s">
        <v>709</v>
      </c>
      <c r="C141" t="s">
        <v>710</v>
      </c>
      <c r="E141" t="s">
        <v>119</v>
      </c>
      <c r="F141" t="s">
        <v>712</v>
      </c>
      <c r="G141" t="str">
        <f>_xlfn.TEXTJOIN(". ",TRUE,'[2] Prydvekster info'!$T326:$W326)</f>
        <v/>
      </c>
      <c r="H141">
        <v>7</v>
      </c>
      <c r="I141" t="str">
        <f>_xlfn.XLOOKUP(H141,'[2]Kildetabell til planteregister'!$D$3:$D$29,'[2]Kildetabell til planteregister'!$E$3:$E$29)</f>
        <v>Melbo Hovedgård, Museum Nord</v>
      </c>
      <c r="J141" t="str">
        <f>_xlfn.XLOOKUP(H141,'[2]Kildetabell til planteregister'!$D$3:$D$29,'[2]Kildetabell til planteregister'!$K$3:$K$29)</f>
        <v>Gro Rundfloen</v>
      </c>
      <c r="K141" t="str">
        <f>_xlfn.XLOOKUP(H141,'[2]Kildetabell til planteregister'!$D$3:$D$29,'[2]Kildetabell til planteregister'!$J$3:$J$29)</f>
        <v>Nordland </v>
      </c>
      <c r="L141" t="s">
        <v>20</v>
      </c>
      <c r="M141" t="str">
        <f>_xlfn.XLOOKUP(H141,'[2]Kildetabell til planteregister'!$D$3:$D$29,'[2]Kildetabell til planteregister'!$C$3:$C$29)</f>
        <v>Feltgenbank</v>
      </c>
    </row>
    <row r="142" spans="1:13" x14ac:dyDescent="0.25">
      <c r="A142" t="s">
        <v>6273</v>
      </c>
      <c r="B142" t="s">
        <v>709</v>
      </c>
      <c r="C142" t="s">
        <v>710</v>
      </c>
      <c r="D142" t="s">
        <v>721</v>
      </c>
      <c r="E142" t="s">
        <v>119</v>
      </c>
      <c r="F142" t="s">
        <v>722</v>
      </c>
      <c r="G142" t="str">
        <f>_xlfn.TEXTJOIN(". ",TRUE,'[2] Prydvekster info'!$T414:$W414)</f>
        <v>Storkmarknes</v>
      </c>
      <c r="H142">
        <v>9</v>
      </c>
      <c r="I142" t="str">
        <f>_xlfn.XLOOKUP(H142,'[2]Kildetabell til planteregister'!$D$3:$D$29,'[2]Kildetabell til planteregister'!$E$3:$E$29)</f>
        <v>NIBIO Landvik</v>
      </c>
      <c r="J142" t="str">
        <f>_xlfn.XLOOKUP(H142,'[2]Kildetabell til planteregister'!$D$3:$D$29,'[2]Kildetabell til planteregister'!$K$3:$K$29)</f>
        <v>Geir Kjølberg Knudsen</v>
      </c>
      <c r="K142" t="str">
        <f>_xlfn.XLOOKUP(H142,'[2]Kildetabell til planteregister'!$D$3:$D$29,'[2]Kildetabell til planteregister'!$J$3:$J$29)</f>
        <v>Agder</v>
      </c>
      <c r="L142" t="s">
        <v>20</v>
      </c>
      <c r="M142" t="str">
        <f>_xlfn.XLOOKUP(H142,'[2]Kildetabell til planteregister'!$D$3:$D$29,'[2]Kildetabell til planteregister'!$C$3:$C$29)</f>
        <v>Feltgenbank</v>
      </c>
    </row>
    <row r="143" spans="1:13" x14ac:dyDescent="0.25">
      <c r="A143" t="s">
        <v>6273</v>
      </c>
      <c r="B143" t="s">
        <v>713</v>
      </c>
      <c r="C143" t="s">
        <v>710</v>
      </c>
      <c r="E143" t="s">
        <v>119</v>
      </c>
      <c r="F143" t="s">
        <v>714</v>
      </c>
      <c r="G143" t="str">
        <f>_xlfn.TEXTJOIN(". ",TRUE,'[2] Prydvekster info'!$T556:$W556)</f>
        <v/>
      </c>
      <c r="H143">
        <v>19</v>
      </c>
      <c r="I143" t="str">
        <f>_xlfn.XLOOKUP(H143,'[2]Kildetabell til planteregister'!$D$3:$D$29,'[2]Kildetabell til planteregister'!$E$3:$E$29)</f>
        <v>UiO - Botanisk hage</v>
      </c>
      <c r="J143" t="str">
        <f>_xlfn.XLOOKUP(H143,'[2]Kildetabell til planteregister'!$D$3:$D$29,'[2]Kildetabell til planteregister'!$K$3:$K$29)</f>
        <v>Oddmund Fostad og Linn Gjellesvik Andresen</v>
      </c>
      <c r="K143" t="str">
        <f>_xlfn.XLOOKUP(H143,'[2]Kildetabell til planteregister'!$D$3:$D$29,'[2]Kildetabell til planteregister'!$J$3:$J$29)</f>
        <v>Viken</v>
      </c>
      <c r="L143" t="s">
        <v>20</v>
      </c>
      <c r="M143" t="str">
        <f>_xlfn.XLOOKUP(H143,'[2]Kildetabell til planteregister'!$D$3:$D$29,'[2]Kildetabell til planteregister'!$C$3:$C$29)</f>
        <v>Feltgenbank</v>
      </c>
    </row>
    <row r="144" spans="1:13" x14ac:dyDescent="0.25">
      <c r="A144" t="s">
        <v>6273</v>
      </c>
      <c r="B144" t="s">
        <v>709</v>
      </c>
      <c r="C144" t="s">
        <v>710</v>
      </c>
      <c r="E144" t="s">
        <v>119</v>
      </c>
      <c r="F144" t="s">
        <v>716</v>
      </c>
      <c r="G144" t="str">
        <f>_xlfn.TEXTJOIN(". ",TRUE,'[2] Prydvekster info'!$T558:$W558)</f>
        <v/>
      </c>
      <c r="H144">
        <v>20</v>
      </c>
      <c r="I144" t="str">
        <f>_xlfn.XLOOKUP(H144,'[2]Kildetabell til planteregister'!$D$3:$D$29,'[2]Kildetabell til planteregister'!$E$3:$E$29)</f>
        <v>UiT - Tromsø arktisk-alpine botaniske hage</v>
      </c>
      <c r="J144" t="str">
        <f>_xlfn.XLOOKUP(H144,'[2]Kildetabell til planteregister'!$D$3:$D$29,'[2]Kildetabell til planteregister'!$K$3:$K$29)</f>
        <v>Kristian Nyvoll</v>
      </c>
      <c r="K144" t="str">
        <f>_xlfn.XLOOKUP(H144,'[2]Kildetabell til planteregister'!$D$3:$D$29,'[2]Kildetabell til planteregister'!$J$3:$J$29)</f>
        <v>Finnmark</v>
      </c>
      <c r="L144" t="s">
        <v>20</v>
      </c>
      <c r="M144" t="str">
        <f>_xlfn.XLOOKUP(H144,'[2]Kildetabell til planteregister'!$D$3:$D$29,'[2]Kildetabell til planteregister'!$C$3:$C$29)</f>
        <v>Feltgenbank</v>
      </c>
    </row>
    <row r="145" spans="1:13" x14ac:dyDescent="0.25">
      <c r="A145" t="s">
        <v>6273</v>
      </c>
      <c r="B145" t="s">
        <v>709</v>
      </c>
      <c r="C145" t="s">
        <v>710</v>
      </c>
      <c r="E145" t="s">
        <v>119</v>
      </c>
      <c r="F145" t="s">
        <v>717</v>
      </c>
      <c r="G145" t="str">
        <f>_xlfn.TEXTJOIN(". ",TRUE,'[2] Prydvekster info'!$T559:$W559)</f>
        <v/>
      </c>
      <c r="H145">
        <v>20</v>
      </c>
      <c r="I145" t="str">
        <f>_xlfn.XLOOKUP(H145,'[2]Kildetabell til planteregister'!$D$3:$D$29,'[2]Kildetabell til planteregister'!$E$3:$E$29)</f>
        <v>UiT - Tromsø arktisk-alpine botaniske hage</v>
      </c>
      <c r="J145" t="str">
        <f>_xlfn.XLOOKUP(H145,'[2]Kildetabell til planteregister'!$D$3:$D$29,'[2]Kildetabell til planteregister'!$K$3:$K$29)</f>
        <v>Kristian Nyvoll</v>
      </c>
      <c r="K145" t="str">
        <f>_xlfn.XLOOKUP(H145,'[2]Kildetabell til planteregister'!$D$3:$D$29,'[2]Kildetabell til planteregister'!$J$3:$J$29)</f>
        <v>Finnmark</v>
      </c>
      <c r="L145" t="s">
        <v>20</v>
      </c>
      <c r="M145" t="str">
        <f>_xlfn.XLOOKUP(H145,'[2]Kildetabell til planteregister'!$D$3:$D$29,'[2]Kildetabell til planteregister'!$C$3:$C$29)</f>
        <v>Feltgenbank</v>
      </c>
    </row>
    <row r="146" spans="1:13" x14ac:dyDescent="0.25">
      <c r="A146" t="s">
        <v>6273</v>
      </c>
      <c r="B146" t="s">
        <v>709</v>
      </c>
      <c r="C146" t="s">
        <v>710</v>
      </c>
      <c r="E146" t="s">
        <v>119</v>
      </c>
      <c r="F146" t="s">
        <v>718</v>
      </c>
      <c r="G146" t="str">
        <f>_xlfn.TEXTJOIN(". ",TRUE,'[2] Prydvekster info'!$T560:$W560)</f>
        <v/>
      </c>
      <c r="H146">
        <v>20</v>
      </c>
      <c r="I146" t="str">
        <f>_xlfn.XLOOKUP(H146,'[2]Kildetabell til planteregister'!$D$3:$D$29,'[2]Kildetabell til planteregister'!$E$3:$E$29)</f>
        <v>UiT - Tromsø arktisk-alpine botaniske hage</v>
      </c>
      <c r="J146" t="str">
        <f>_xlfn.XLOOKUP(H146,'[2]Kildetabell til planteregister'!$D$3:$D$29,'[2]Kildetabell til planteregister'!$K$3:$K$29)</f>
        <v>Kristian Nyvoll</v>
      </c>
      <c r="K146" t="str">
        <f>_xlfn.XLOOKUP(H146,'[2]Kildetabell til planteregister'!$D$3:$D$29,'[2]Kildetabell til planteregister'!$J$3:$J$29)</f>
        <v>Finnmark</v>
      </c>
      <c r="L146" t="s">
        <v>20</v>
      </c>
      <c r="M146" t="str">
        <f>_xlfn.XLOOKUP(H146,'[2]Kildetabell til planteregister'!$D$3:$D$29,'[2]Kildetabell til planteregister'!$C$3:$C$29)</f>
        <v>Feltgenbank</v>
      </c>
    </row>
    <row r="147" spans="1:13" x14ac:dyDescent="0.25">
      <c r="A147" t="s">
        <v>6273</v>
      </c>
      <c r="B147" t="s">
        <v>709</v>
      </c>
      <c r="C147" t="s">
        <v>710</v>
      </c>
      <c r="E147" t="s">
        <v>119</v>
      </c>
      <c r="F147" t="s">
        <v>715</v>
      </c>
      <c r="G147" t="str">
        <f>_xlfn.TEXTJOIN(". ",TRUE,'[2] Prydvekster info'!$T557:$W557)</f>
        <v/>
      </c>
      <c r="H147">
        <v>20</v>
      </c>
      <c r="I147" t="str">
        <f>_xlfn.XLOOKUP(H147,'[2]Kildetabell til planteregister'!$D$3:$D$29,'[2]Kildetabell til planteregister'!$E$3:$E$29)</f>
        <v>UiT - Tromsø arktisk-alpine botaniske hage</v>
      </c>
      <c r="J147" t="str">
        <f>_xlfn.XLOOKUP(H147,'[2]Kildetabell til planteregister'!$D$3:$D$29,'[2]Kildetabell til planteregister'!$K$3:$K$29)</f>
        <v>Kristian Nyvoll</v>
      </c>
      <c r="K147" t="str">
        <f>_xlfn.XLOOKUP(H147,'[2]Kildetabell til planteregister'!$D$3:$D$29,'[2]Kildetabell til planteregister'!$J$3:$J$29)</f>
        <v>Finnmark</v>
      </c>
      <c r="L147" t="s">
        <v>6274</v>
      </c>
      <c r="M147" t="str">
        <f>_xlfn.XLOOKUP(H147,'[2]Kildetabell til planteregister'!$D$3:$D$29,'[2]Kildetabell til planteregister'!$C$3:$C$29)</f>
        <v>Feltgenbank</v>
      </c>
    </row>
    <row r="148" spans="1:13" x14ac:dyDescent="0.25">
      <c r="A148" t="s">
        <v>6271</v>
      </c>
      <c r="B148" t="s">
        <v>135</v>
      </c>
      <c r="C148" t="s">
        <v>136</v>
      </c>
      <c r="E148" t="s">
        <v>119</v>
      </c>
      <c r="F148" t="s">
        <v>137</v>
      </c>
      <c r="G148" t="str">
        <f>_xlfn.TEXTJOIN(". ",TRUE,'[2]MAP info'!$S84:$V84)</f>
        <v/>
      </c>
      <c r="H148">
        <v>17</v>
      </c>
      <c r="I148" t="str">
        <f>_xlfn.XLOOKUP(H148,'[2]Kildetabell til planteregister'!$D$3:$D$29,'[2]Kildetabell til planteregister'!$E$3:$E$29)</f>
        <v>UiA - Naturmuseum og botanisk hage</v>
      </c>
      <c r="J148" t="str">
        <f>_xlfn.XLOOKUP(H148,'[2]Kildetabell til planteregister'!$D$3:$D$29,'[2]Kildetabell til planteregister'!$K$3:$K$29)</f>
        <v>Simone	Kettler og Malene Østreng Nygård</v>
      </c>
      <c r="K148" t="str">
        <f>_xlfn.XLOOKUP(H148,'[2]Kildetabell til planteregister'!$D$3:$D$29,'[2]Kildetabell til planteregister'!$J$3:$J$29)</f>
        <v>Agder</v>
      </c>
      <c r="M148" t="str">
        <f>_xlfn.XLOOKUP(H148,'[2]Kildetabell til planteregister'!$D$3:$D$29,'[2]Kildetabell til planteregister'!$C$3:$C$29)</f>
        <v>Feltgenbank</v>
      </c>
    </row>
    <row r="149" spans="1:13" x14ac:dyDescent="0.25">
      <c r="A149" t="s">
        <v>6273</v>
      </c>
      <c r="B149" t="s">
        <v>723</v>
      </c>
      <c r="C149" t="s">
        <v>724</v>
      </c>
      <c r="E149" t="s">
        <v>119</v>
      </c>
      <c r="F149" t="s">
        <v>725</v>
      </c>
      <c r="G149" t="str">
        <f>_xlfn.TEXTJOIN(". ",TRUE,'[2] Prydvekster info'!$T216:$W216)</f>
        <v/>
      </c>
      <c r="H149">
        <v>5</v>
      </c>
      <c r="I149" t="str">
        <f>_xlfn.XLOOKUP(H149,'[2]Kildetabell til planteregister'!$D$3:$D$29,'[2]Kildetabell til planteregister'!$E$3:$E$29)</f>
        <v>Lier Bygdetun</v>
      </c>
      <c r="J149" t="str">
        <f>_xlfn.XLOOKUP(H149,'[2]Kildetabell til planteregister'!$D$3:$D$29,'[2]Kildetabell til planteregister'!$K$3:$K$29)</f>
        <v>Anne Marie Heggemsnes</v>
      </c>
      <c r="K149" t="str">
        <f>_xlfn.XLOOKUP(H149,'[2]Kildetabell til planteregister'!$D$3:$D$29,'[2]Kildetabell til planteregister'!$J$3:$J$29)</f>
        <v>Viken</v>
      </c>
      <c r="L149" t="s">
        <v>20</v>
      </c>
      <c r="M149" t="str">
        <f>_xlfn.XLOOKUP(H149,'[2]Kildetabell til planteregister'!$D$3:$D$29,'[2]Kildetabell til planteregister'!$C$3:$C$29)</f>
        <v>Feltgenbank</v>
      </c>
    </row>
    <row r="150" spans="1:13" x14ac:dyDescent="0.25">
      <c r="A150" t="s">
        <v>6273</v>
      </c>
      <c r="B150" t="s">
        <v>723</v>
      </c>
      <c r="C150" t="s">
        <v>724</v>
      </c>
      <c r="E150" t="s">
        <v>119</v>
      </c>
      <c r="F150" t="s">
        <v>732</v>
      </c>
      <c r="G150" t="str">
        <f>_xlfn.TEXTJOIN(". ",TRUE,'[2] Prydvekster info'!$T562:$W562)</f>
        <v/>
      </c>
      <c r="H150">
        <v>16</v>
      </c>
      <c r="I150" t="str">
        <f>_xlfn.XLOOKUP(H150,'[2]Kildetabell til planteregister'!$D$3:$D$29,'[2]Kildetabell til planteregister'!$E$3:$E$29)</f>
        <v>NTNU - Ringve botanisk hage</v>
      </c>
      <c r="J150" t="str">
        <f>_xlfn.XLOOKUP(H150,'[2]Kildetabell til planteregister'!$D$3:$D$29,'[2]Kildetabell til planteregister'!$K$3:$K$29)</f>
        <v>Vibekke Vange</v>
      </c>
      <c r="K150" t="str">
        <f>_xlfn.XLOOKUP(H150,'[2]Kildetabell til planteregister'!$D$3:$D$29,'[2]Kildetabell til planteregister'!$J$3:$J$29)</f>
        <v>Trøndelag</v>
      </c>
      <c r="L150" t="s">
        <v>20</v>
      </c>
      <c r="M150" t="str">
        <f>_xlfn.XLOOKUP(H150,'[2]Kildetabell til planteregister'!$D$3:$D$29,'[2]Kildetabell til planteregister'!$C$3:$C$29)</f>
        <v>Feltgenbank</v>
      </c>
    </row>
    <row r="151" spans="1:13" x14ac:dyDescent="0.25">
      <c r="A151" t="s">
        <v>6273</v>
      </c>
      <c r="B151" t="s">
        <v>723</v>
      </c>
      <c r="C151" t="s">
        <v>724</v>
      </c>
      <c r="D151" t="s">
        <v>733</v>
      </c>
      <c r="E151" t="s">
        <v>119</v>
      </c>
      <c r="F151" t="s">
        <v>734</v>
      </c>
      <c r="G151" t="str">
        <f>_xlfn.TEXTJOIN(". ",TRUE,'[2] Prydvekster info'!$T561:$W561)</f>
        <v>Søgne</v>
      </c>
      <c r="H151">
        <v>17</v>
      </c>
      <c r="I151" t="str">
        <f>_xlfn.XLOOKUP(H151,'[2]Kildetabell til planteregister'!$D$3:$D$29,'[2]Kildetabell til planteregister'!$E$3:$E$29)</f>
        <v>UiA - Naturmuseum og botanisk hage</v>
      </c>
      <c r="J151" t="str">
        <f>_xlfn.XLOOKUP(H151,'[2]Kildetabell til planteregister'!$D$3:$D$29,'[2]Kildetabell til planteregister'!$K$3:$K$29)</f>
        <v>Simone	Kettler og Malene Østreng Nygård</v>
      </c>
      <c r="K151" t="str">
        <f>_xlfn.XLOOKUP(H151,'[2]Kildetabell til planteregister'!$D$3:$D$29,'[2]Kildetabell til planteregister'!$J$3:$J$29)</f>
        <v>Agder</v>
      </c>
      <c r="L151" t="s">
        <v>20</v>
      </c>
      <c r="M151" t="str">
        <f>_xlfn.XLOOKUP(H151,'[2]Kildetabell til planteregister'!$D$3:$D$29,'[2]Kildetabell til planteregister'!$C$3:$C$29)</f>
        <v>Feltgenbank</v>
      </c>
    </row>
    <row r="152" spans="1:13" x14ac:dyDescent="0.25">
      <c r="A152" t="s">
        <v>6273</v>
      </c>
      <c r="B152" t="s">
        <v>723</v>
      </c>
      <c r="C152" t="s">
        <v>726</v>
      </c>
      <c r="D152" t="s">
        <v>730</v>
      </c>
      <c r="E152" t="s">
        <v>119</v>
      </c>
      <c r="F152" t="s">
        <v>731</v>
      </c>
      <c r="G152" t="str">
        <f>_xlfn.TEXTJOIN(". ",TRUE,'[2] Prydvekster info'!$T327:$W327)</f>
        <v>Borge</v>
      </c>
      <c r="H152">
        <v>7</v>
      </c>
      <c r="I152" t="str">
        <f>_xlfn.XLOOKUP(H152,'[2]Kildetabell til planteregister'!$D$3:$D$29,'[2]Kildetabell til planteregister'!$E$3:$E$29)</f>
        <v>Melbo Hovedgård, Museum Nord</v>
      </c>
      <c r="J152" t="str">
        <f>_xlfn.XLOOKUP(H152,'[2]Kildetabell til planteregister'!$D$3:$D$29,'[2]Kildetabell til planteregister'!$K$3:$K$29)</f>
        <v>Gro Rundfloen</v>
      </c>
      <c r="K152" t="str">
        <f>_xlfn.XLOOKUP(H152,'[2]Kildetabell til planteregister'!$D$3:$D$29,'[2]Kildetabell til planteregister'!$J$3:$J$29)</f>
        <v>Nordland </v>
      </c>
      <c r="L152" t="s">
        <v>20</v>
      </c>
      <c r="M152" t="str">
        <f>_xlfn.XLOOKUP(H152,'[2]Kildetabell til planteregister'!$D$3:$D$29,'[2]Kildetabell til planteregister'!$C$3:$C$29)</f>
        <v>Feltgenbank</v>
      </c>
    </row>
    <row r="153" spans="1:13" x14ac:dyDescent="0.25">
      <c r="A153" t="s">
        <v>6273</v>
      </c>
      <c r="B153" t="s">
        <v>723</v>
      </c>
      <c r="C153" t="s">
        <v>726</v>
      </c>
      <c r="E153" t="s">
        <v>119</v>
      </c>
      <c r="F153" t="s">
        <v>727</v>
      </c>
      <c r="G153" t="str">
        <f>_xlfn.TEXTJOIN(". ",TRUE,'[2] Prydvekster info'!$T563:$W563)</f>
        <v/>
      </c>
      <c r="H153">
        <v>16</v>
      </c>
      <c r="I153" t="str">
        <f>_xlfn.XLOOKUP(H153,'[2]Kildetabell til planteregister'!$D$3:$D$29,'[2]Kildetabell til planteregister'!$E$3:$E$29)</f>
        <v>NTNU - Ringve botanisk hage</v>
      </c>
      <c r="J153" t="str">
        <f>_xlfn.XLOOKUP(H153,'[2]Kildetabell til planteregister'!$D$3:$D$29,'[2]Kildetabell til planteregister'!$K$3:$K$29)</f>
        <v>Vibekke Vange</v>
      </c>
      <c r="K153" t="str">
        <f>_xlfn.XLOOKUP(H153,'[2]Kildetabell til planteregister'!$D$3:$D$29,'[2]Kildetabell til planteregister'!$J$3:$J$29)</f>
        <v>Trøndelag</v>
      </c>
      <c r="L153" t="s">
        <v>20</v>
      </c>
      <c r="M153" t="str">
        <f>_xlfn.XLOOKUP(H153,'[2]Kildetabell til planteregister'!$D$3:$D$29,'[2]Kildetabell til planteregister'!$C$3:$C$29)</f>
        <v>Feltgenbank</v>
      </c>
    </row>
    <row r="154" spans="1:13" x14ac:dyDescent="0.25">
      <c r="A154" t="s">
        <v>6273</v>
      </c>
      <c r="B154" t="s">
        <v>723</v>
      </c>
      <c r="C154" t="s">
        <v>726</v>
      </c>
      <c r="E154" t="s">
        <v>119</v>
      </c>
      <c r="F154" t="s">
        <v>728</v>
      </c>
      <c r="G154" t="str">
        <f>_xlfn.TEXTJOIN(". ",TRUE,'[2] Prydvekster info'!$T564:$W564)</f>
        <v/>
      </c>
      <c r="H154">
        <v>16</v>
      </c>
      <c r="I154" t="str">
        <f>_xlfn.XLOOKUP(H154,'[2]Kildetabell til planteregister'!$D$3:$D$29,'[2]Kildetabell til planteregister'!$E$3:$E$29)</f>
        <v>NTNU - Ringve botanisk hage</v>
      </c>
      <c r="J154" t="str">
        <f>_xlfn.XLOOKUP(H154,'[2]Kildetabell til planteregister'!$D$3:$D$29,'[2]Kildetabell til planteregister'!$K$3:$K$29)</f>
        <v>Vibekke Vange</v>
      </c>
      <c r="K154" t="str">
        <f>_xlfn.XLOOKUP(H154,'[2]Kildetabell til planteregister'!$D$3:$D$29,'[2]Kildetabell til planteregister'!$J$3:$J$29)</f>
        <v>Trøndelag</v>
      </c>
      <c r="L154" t="s">
        <v>20</v>
      </c>
      <c r="M154" t="str">
        <f>_xlfn.XLOOKUP(H154,'[2]Kildetabell til planteregister'!$D$3:$D$29,'[2]Kildetabell til planteregister'!$C$3:$C$29)</f>
        <v>Feltgenbank</v>
      </c>
    </row>
    <row r="155" spans="1:13" x14ac:dyDescent="0.25">
      <c r="A155" t="s">
        <v>6273</v>
      </c>
      <c r="B155" t="s">
        <v>723</v>
      </c>
      <c r="C155" t="s">
        <v>726</v>
      </c>
      <c r="E155" t="s">
        <v>119</v>
      </c>
      <c r="F155" t="s">
        <v>729</v>
      </c>
      <c r="G155" t="str">
        <f>_xlfn.TEXTJOIN(". ",TRUE,'[2] Prydvekster info'!$T565:$W565)</f>
        <v/>
      </c>
      <c r="H155">
        <v>20</v>
      </c>
      <c r="I155" t="str">
        <f>_xlfn.XLOOKUP(H155,'[2]Kildetabell til planteregister'!$D$3:$D$29,'[2]Kildetabell til planteregister'!$E$3:$E$29)</f>
        <v>UiT - Tromsø arktisk-alpine botaniske hage</v>
      </c>
      <c r="J155" t="str">
        <f>_xlfn.XLOOKUP(H155,'[2]Kildetabell til planteregister'!$D$3:$D$29,'[2]Kildetabell til planteregister'!$K$3:$K$29)</f>
        <v>Kristian Nyvoll</v>
      </c>
      <c r="K155" t="str">
        <f>_xlfn.XLOOKUP(H155,'[2]Kildetabell til planteregister'!$D$3:$D$29,'[2]Kildetabell til planteregister'!$J$3:$J$29)</f>
        <v>Finnmark</v>
      </c>
      <c r="L155" t="s">
        <v>20</v>
      </c>
      <c r="M155" t="str">
        <f>_xlfn.XLOOKUP(H155,'[2]Kildetabell til planteregister'!$D$3:$D$29,'[2]Kildetabell til planteregister'!$C$3:$C$29)</f>
        <v>Feltgenbank</v>
      </c>
    </row>
    <row r="156" spans="1:13" x14ac:dyDescent="0.25">
      <c r="A156" t="s">
        <v>6273</v>
      </c>
      <c r="B156" t="s">
        <v>735</v>
      </c>
      <c r="C156" t="s">
        <v>736</v>
      </c>
      <c r="E156" t="s">
        <v>119</v>
      </c>
      <c r="F156" t="s">
        <v>737</v>
      </c>
      <c r="G156" t="str">
        <f>_xlfn.TEXTJOIN(". ",TRUE,'[2] Prydvekster info'!$T217:$W217)</f>
        <v/>
      </c>
      <c r="H156">
        <v>5</v>
      </c>
      <c r="I156" t="str">
        <f>_xlfn.XLOOKUP(H156,'[2]Kildetabell til planteregister'!$D$3:$D$29,'[2]Kildetabell til planteregister'!$E$3:$E$29)</f>
        <v>Lier Bygdetun</v>
      </c>
      <c r="J156" t="str">
        <f>_xlfn.XLOOKUP(H156,'[2]Kildetabell til planteregister'!$D$3:$D$29,'[2]Kildetabell til planteregister'!$K$3:$K$29)</f>
        <v>Anne Marie Heggemsnes</v>
      </c>
      <c r="K156" t="str">
        <f>_xlfn.XLOOKUP(H156,'[2]Kildetabell til planteregister'!$D$3:$D$29,'[2]Kildetabell til planteregister'!$J$3:$J$29)</f>
        <v>Viken</v>
      </c>
      <c r="L156" t="s">
        <v>20</v>
      </c>
      <c r="M156" t="str">
        <f>_xlfn.XLOOKUP(H156,'[2]Kildetabell til planteregister'!$D$3:$D$29,'[2]Kildetabell til planteregister'!$C$3:$C$29)</f>
        <v>Feltgenbank</v>
      </c>
    </row>
    <row r="157" spans="1:13" x14ac:dyDescent="0.25">
      <c r="A157" t="s">
        <v>6273</v>
      </c>
      <c r="B157" t="s">
        <v>738</v>
      </c>
      <c r="C157" t="s">
        <v>739</v>
      </c>
      <c r="E157" t="s">
        <v>119</v>
      </c>
      <c r="F157" t="s">
        <v>740</v>
      </c>
      <c r="G157" t="str">
        <f>_xlfn.TEXTJOIN(". ",TRUE,'[2] Prydvekster info'!$T218:$W218)</f>
        <v/>
      </c>
      <c r="H157">
        <v>5</v>
      </c>
      <c r="I157" t="str">
        <f>_xlfn.XLOOKUP(H157,'[2]Kildetabell til planteregister'!$D$3:$D$29,'[2]Kildetabell til planteregister'!$E$3:$E$29)</f>
        <v>Lier Bygdetun</v>
      </c>
      <c r="J157" t="str">
        <f>_xlfn.XLOOKUP(H157,'[2]Kildetabell til planteregister'!$D$3:$D$29,'[2]Kildetabell til planteregister'!$K$3:$K$29)</f>
        <v>Anne Marie Heggemsnes</v>
      </c>
      <c r="K157" t="str">
        <f>_xlfn.XLOOKUP(H157,'[2]Kildetabell til planteregister'!$D$3:$D$29,'[2]Kildetabell til planteregister'!$J$3:$J$29)</f>
        <v>Viken</v>
      </c>
      <c r="L157" t="s">
        <v>20</v>
      </c>
      <c r="M157" t="str">
        <f>_xlfn.XLOOKUP(H157,'[2]Kildetabell til planteregister'!$D$3:$D$29,'[2]Kildetabell til planteregister'!$C$3:$C$29)</f>
        <v>Feltgenbank</v>
      </c>
    </row>
    <row r="158" spans="1:13" x14ac:dyDescent="0.25">
      <c r="A158" t="s">
        <v>6273</v>
      </c>
      <c r="B158" t="s">
        <v>738</v>
      </c>
      <c r="C158" t="s">
        <v>739</v>
      </c>
      <c r="E158" t="s">
        <v>119</v>
      </c>
      <c r="F158" t="s">
        <v>741</v>
      </c>
      <c r="G158" t="str">
        <f>_xlfn.TEXTJOIN(". ",TRUE,'[2] Prydvekster info'!$T566:$W566)</f>
        <v/>
      </c>
      <c r="H158">
        <v>16</v>
      </c>
      <c r="I158" t="str">
        <f>_xlfn.XLOOKUP(H158,'[2]Kildetabell til planteregister'!$D$3:$D$29,'[2]Kildetabell til planteregister'!$E$3:$E$29)</f>
        <v>NTNU - Ringve botanisk hage</v>
      </c>
      <c r="J158" t="str">
        <f>_xlfn.XLOOKUP(H158,'[2]Kildetabell til planteregister'!$D$3:$D$29,'[2]Kildetabell til planteregister'!$K$3:$K$29)</f>
        <v>Vibekke Vange</v>
      </c>
      <c r="K158" t="str">
        <f>_xlfn.XLOOKUP(H158,'[2]Kildetabell til planteregister'!$D$3:$D$29,'[2]Kildetabell til planteregister'!$J$3:$J$29)</f>
        <v>Trøndelag</v>
      </c>
      <c r="L158" t="s">
        <v>20</v>
      </c>
      <c r="M158" t="str">
        <f>_xlfn.XLOOKUP(H158,'[2]Kildetabell til planteregister'!$D$3:$D$29,'[2]Kildetabell til planteregister'!$C$3:$C$29)</f>
        <v>Feltgenbank</v>
      </c>
    </row>
    <row r="159" spans="1:13" x14ac:dyDescent="0.25">
      <c r="A159" t="s">
        <v>6271</v>
      </c>
      <c r="B159" t="s">
        <v>358</v>
      </c>
      <c r="C159" t="s">
        <v>359</v>
      </c>
      <c r="E159" t="s">
        <v>6268</v>
      </c>
      <c r="F159" t="s">
        <v>360</v>
      </c>
      <c r="G159" t="str">
        <f>_xlfn.TEXTJOIN(". ",TRUE,'[2]MAP info'!$S199:$V199)</f>
        <v/>
      </c>
      <c r="H159">
        <v>5</v>
      </c>
      <c r="I159" t="str">
        <f>_xlfn.XLOOKUP(H159,'[2]Kildetabell til planteregister'!$D$3:$D$29,'[2]Kildetabell til planteregister'!$E$3:$E$29)</f>
        <v>Lier Bygdetun</v>
      </c>
      <c r="J159" t="str">
        <f>_xlfn.XLOOKUP(H159,'[2]Kildetabell til planteregister'!$D$3:$D$29,'[2]Kildetabell til planteregister'!$K$3:$K$29)</f>
        <v>Anne Marie Heggemsnes</v>
      </c>
      <c r="K159" t="str">
        <f>_xlfn.XLOOKUP(H159,'[2]Kildetabell til planteregister'!$D$3:$D$29,'[2]Kildetabell til planteregister'!$J$3:$J$29)</f>
        <v>Viken</v>
      </c>
      <c r="M159" t="str">
        <f>_xlfn.XLOOKUP(H159,'[2]Kildetabell til planteregister'!$D$3:$D$29,'[2]Kildetabell til planteregister'!$C$3:$C$29)</f>
        <v>Feltgenbank</v>
      </c>
    </row>
    <row r="160" spans="1:13" x14ac:dyDescent="0.25">
      <c r="A160" t="s">
        <v>6271</v>
      </c>
      <c r="B160" t="s">
        <v>138</v>
      </c>
      <c r="C160" t="s">
        <v>139</v>
      </c>
      <c r="E160" t="s">
        <v>119</v>
      </c>
      <c r="F160" t="s">
        <v>140</v>
      </c>
      <c r="G160" t="str">
        <f>_xlfn.TEXTJOIN(". ",TRUE,'[2]MAP info'!$S85:$V85)</f>
        <v/>
      </c>
      <c r="H160">
        <v>17</v>
      </c>
      <c r="I160" t="str">
        <f>_xlfn.XLOOKUP(H160,'[2]Kildetabell til planteregister'!$D$3:$D$29,'[2]Kildetabell til planteregister'!$E$3:$E$29)</f>
        <v>UiA - Naturmuseum og botanisk hage</v>
      </c>
      <c r="J160" t="str">
        <f>_xlfn.XLOOKUP(H160,'[2]Kildetabell til planteregister'!$D$3:$D$29,'[2]Kildetabell til planteregister'!$K$3:$K$29)</f>
        <v>Simone	Kettler og Malene Østreng Nygård</v>
      </c>
      <c r="K160" t="str">
        <f>_xlfn.XLOOKUP(H160,'[2]Kildetabell til planteregister'!$D$3:$D$29,'[2]Kildetabell til planteregister'!$J$3:$J$29)</f>
        <v>Agder</v>
      </c>
      <c r="M160" t="str">
        <f>_xlfn.XLOOKUP(H160,'[2]Kildetabell til planteregister'!$D$3:$D$29,'[2]Kildetabell til planteregister'!$C$3:$C$29)</f>
        <v>Feltgenbank</v>
      </c>
    </row>
    <row r="161" spans="1:13" x14ac:dyDescent="0.25">
      <c r="A161" t="s">
        <v>6273</v>
      </c>
      <c r="B161" t="s">
        <v>742</v>
      </c>
      <c r="C161" t="s">
        <v>743</v>
      </c>
      <c r="E161" t="s">
        <v>119</v>
      </c>
      <c r="F161" t="s">
        <v>744</v>
      </c>
      <c r="G161" t="str">
        <f>_xlfn.TEXTJOIN(". ",TRUE,'[2] Prydvekster info'!$T568:$W568)</f>
        <v/>
      </c>
      <c r="H161">
        <v>16</v>
      </c>
      <c r="I161" t="str">
        <f>_xlfn.XLOOKUP(H161,'[2]Kildetabell til planteregister'!$D$3:$D$29,'[2]Kildetabell til planteregister'!$E$3:$E$29)</f>
        <v>NTNU - Ringve botanisk hage</v>
      </c>
      <c r="J161" t="str">
        <f>_xlfn.XLOOKUP(H161,'[2]Kildetabell til planteregister'!$D$3:$D$29,'[2]Kildetabell til planteregister'!$K$3:$K$29)</f>
        <v>Vibekke Vange</v>
      </c>
      <c r="K161" t="str">
        <f>_xlfn.XLOOKUP(H161,'[2]Kildetabell til planteregister'!$D$3:$D$29,'[2]Kildetabell til planteregister'!$J$3:$J$29)</f>
        <v>Trøndelag</v>
      </c>
      <c r="L161" t="s">
        <v>20</v>
      </c>
      <c r="M161" t="str">
        <f>_xlfn.XLOOKUP(H161,'[2]Kildetabell til planteregister'!$D$3:$D$29,'[2]Kildetabell til planteregister'!$C$3:$C$29)</f>
        <v>Feltgenbank</v>
      </c>
    </row>
    <row r="162" spans="1:13" x14ac:dyDescent="0.25">
      <c r="A162" t="s">
        <v>6273</v>
      </c>
      <c r="B162" t="s">
        <v>742</v>
      </c>
      <c r="C162" t="s">
        <v>743</v>
      </c>
      <c r="D162" t="s">
        <v>745</v>
      </c>
      <c r="E162" t="s">
        <v>119</v>
      </c>
      <c r="F162" t="s">
        <v>746</v>
      </c>
      <c r="G162" t="str">
        <f>_xlfn.TEXTJOIN(". ",TRUE,'[2] Prydvekster info'!$T567:$W567)</f>
        <v>Froland</v>
      </c>
      <c r="H162">
        <v>17</v>
      </c>
      <c r="I162" t="str">
        <f>_xlfn.XLOOKUP(H162,'[2]Kildetabell til planteregister'!$D$3:$D$29,'[2]Kildetabell til planteregister'!$E$3:$E$29)</f>
        <v>UiA - Naturmuseum og botanisk hage</v>
      </c>
      <c r="J162" t="str">
        <f>_xlfn.XLOOKUP(H162,'[2]Kildetabell til planteregister'!$D$3:$D$29,'[2]Kildetabell til planteregister'!$K$3:$K$29)</f>
        <v>Simone	Kettler og Malene Østreng Nygård</v>
      </c>
      <c r="K162" t="str">
        <f>_xlfn.XLOOKUP(H162,'[2]Kildetabell til planteregister'!$D$3:$D$29,'[2]Kildetabell til planteregister'!$J$3:$J$29)</f>
        <v>Agder</v>
      </c>
      <c r="L162" t="s">
        <v>20</v>
      </c>
      <c r="M162" t="str">
        <f>_xlfn.XLOOKUP(H162,'[2]Kildetabell til planteregister'!$D$3:$D$29,'[2]Kildetabell til planteregister'!$C$3:$C$29)</f>
        <v>Feltgenbank</v>
      </c>
    </row>
    <row r="163" spans="1:13" x14ac:dyDescent="0.25">
      <c r="A163" t="s">
        <v>6271</v>
      </c>
      <c r="B163" t="s">
        <v>141</v>
      </c>
      <c r="C163" t="s">
        <v>142</v>
      </c>
      <c r="E163" t="s">
        <v>119</v>
      </c>
      <c r="F163" t="s">
        <v>143</v>
      </c>
      <c r="G163" t="str">
        <f>_xlfn.TEXTJOIN(". ",TRUE,'[2]MAP info'!$S86:$V86)</f>
        <v/>
      </c>
      <c r="H163">
        <v>17</v>
      </c>
      <c r="I163" t="str">
        <f>_xlfn.XLOOKUP(H163,'[2]Kildetabell til planteregister'!$D$3:$D$29,'[2]Kildetabell til planteregister'!$E$3:$E$29)</f>
        <v>UiA - Naturmuseum og botanisk hage</v>
      </c>
      <c r="J163" t="str">
        <f>_xlfn.XLOOKUP(H163,'[2]Kildetabell til planteregister'!$D$3:$D$29,'[2]Kildetabell til planteregister'!$K$3:$K$29)</f>
        <v>Simone	Kettler og Malene Østreng Nygård</v>
      </c>
      <c r="K163" t="str">
        <f>_xlfn.XLOOKUP(H163,'[2]Kildetabell til planteregister'!$D$3:$D$29,'[2]Kildetabell til planteregister'!$J$3:$J$29)</f>
        <v>Agder</v>
      </c>
      <c r="M163" t="str">
        <f>_xlfn.XLOOKUP(H163,'[2]Kildetabell til planteregister'!$D$3:$D$29,'[2]Kildetabell til planteregister'!$C$3:$C$29)</f>
        <v>Feltgenbank</v>
      </c>
    </row>
    <row r="164" spans="1:13" x14ac:dyDescent="0.25">
      <c r="A164" t="s">
        <v>6271</v>
      </c>
      <c r="B164" t="s">
        <v>141</v>
      </c>
      <c r="C164" t="s">
        <v>142</v>
      </c>
      <c r="E164" t="s">
        <v>119</v>
      </c>
      <c r="F164" t="s">
        <v>144</v>
      </c>
      <c r="G164" t="str">
        <f>_xlfn.TEXTJOIN(". ",TRUE,'[2]MAP info'!$S87:$V87)</f>
        <v/>
      </c>
      <c r="H164">
        <v>17</v>
      </c>
      <c r="I164" t="str">
        <f>_xlfn.XLOOKUP(H164,'[2]Kildetabell til planteregister'!$D$3:$D$29,'[2]Kildetabell til planteregister'!$E$3:$E$29)</f>
        <v>UiA - Naturmuseum og botanisk hage</v>
      </c>
      <c r="J164" t="str">
        <f>_xlfn.XLOOKUP(H164,'[2]Kildetabell til planteregister'!$D$3:$D$29,'[2]Kildetabell til planteregister'!$K$3:$K$29)</f>
        <v>Simone	Kettler og Malene Østreng Nygård</v>
      </c>
      <c r="K164" t="str">
        <f>_xlfn.XLOOKUP(H164,'[2]Kildetabell til planteregister'!$D$3:$D$29,'[2]Kildetabell til planteregister'!$J$3:$J$29)</f>
        <v>Agder</v>
      </c>
      <c r="M164" t="str">
        <f>_xlfn.XLOOKUP(H164,'[2]Kildetabell til planteregister'!$D$3:$D$29,'[2]Kildetabell til planteregister'!$C$3:$C$29)</f>
        <v>Feltgenbank</v>
      </c>
    </row>
    <row r="165" spans="1:13" x14ac:dyDescent="0.25">
      <c r="A165" t="s">
        <v>6273</v>
      </c>
      <c r="B165" t="s">
        <v>747</v>
      </c>
      <c r="C165" t="s">
        <v>748</v>
      </c>
      <c r="D165" t="s">
        <v>749</v>
      </c>
      <c r="E165" t="s">
        <v>119</v>
      </c>
      <c r="F165" t="s">
        <v>750</v>
      </c>
      <c r="G165" t="str">
        <f>_xlfn.TEXTJOIN(". ",TRUE,'[2] Prydvekster info'!$T569:$W569)</f>
        <v/>
      </c>
      <c r="H165">
        <v>19</v>
      </c>
      <c r="I165" t="str">
        <f>_xlfn.XLOOKUP(H165,'[2]Kildetabell til planteregister'!$D$3:$D$29,'[2]Kildetabell til planteregister'!$E$3:$E$29)</f>
        <v>UiO - Botanisk hage</v>
      </c>
      <c r="J165" t="str">
        <f>_xlfn.XLOOKUP(H165,'[2]Kildetabell til planteregister'!$D$3:$D$29,'[2]Kildetabell til planteregister'!$K$3:$K$29)</f>
        <v>Oddmund Fostad og Linn Gjellesvik Andresen</v>
      </c>
      <c r="K165" t="str">
        <f>_xlfn.XLOOKUP(H165,'[2]Kildetabell til planteregister'!$D$3:$D$29,'[2]Kildetabell til planteregister'!$J$3:$J$29)</f>
        <v>Viken</v>
      </c>
      <c r="L165" t="s">
        <v>20</v>
      </c>
      <c r="M165" t="str">
        <f>_xlfn.XLOOKUP(H165,'[2]Kildetabell til planteregister'!$D$3:$D$29,'[2]Kildetabell til planteregister'!$C$3:$C$29)</f>
        <v>Feltgenbank</v>
      </c>
    </row>
    <row r="166" spans="1:13" x14ac:dyDescent="0.25">
      <c r="A166" t="s">
        <v>6273</v>
      </c>
      <c r="B166" t="s">
        <v>751</v>
      </c>
      <c r="C166" t="s">
        <v>752</v>
      </c>
      <c r="E166" t="s">
        <v>119</v>
      </c>
      <c r="F166" t="s">
        <v>753</v>
      </c>
      <c r="G166" t="str">
        <f>_xlfn.TEXTJOIN(". ",TRUE,'[2] Prydvekster info'!$T570:$W570)</f>
        <v/>
      </c>
      <c r="H166">
        <v>18</v>
      </c>
      <c r="I166" t="str">
        <f>_xlfn.XLOOKUP(H166,'[2]Kildetabell til planteregister'!$D$3:$D$29,'[2]Kildetabell til planteregister'!$E$3:$E$29)</f>
        <v>UiB - Bergen botaniske hage</v>
      </c>
      <c r="J166" t="str">
        <f>_xlfn.XLOOKUP(H166,'[2]Kildetabell til planteregister'!$D$3:$D$29,'[2]Kildetabell til planteregister'!$K$3:$K$29)</f>
        <v>Berit Gehrke</v>
      </c>
      <c r="K166" t="str">
        <f>_xlfn.XLOOKUP(H166,'[2]Kildetabell til planteregister'!$D$3:$D$29,'[2]Kildetabell til planteregister'!$J$3:$J$29)</f>
        <v>Vestland</v>
      </c>
      <c r="L166" t="s">
        <v>20</v>
      </c>
      <c r="M166" t="str">
        <f>_xlfn.XLOOKUP(H166,'[2]Kildetabell til planteregister'!$D$3:$D$29,'[2]Kildetabell til planteregister'!$C$3:$C$29)</f>
        <v>Feltgenbank</v>
      </c>
    </row>
    <row r="167" spans="1:13" x14ac:dyDescent="0.25">
      <c r="A167" t="s">
        <v>6273</v>
      </c>
      <c r="B167" t="s">
        <v>751</v>
      </c>
      <c r="C167" t="s">
        <v>754</v>
      </c>
      <c r="E167" t="s">
        <v>119</v>
      </c>
      <c r="F167" t="s">
        <v>755</v>
      </c>
      <c r="G167" t="str">
        <f>_xlfn.TEXTJOIN(". ",TRUE,'[2] Prydvekster info'!$T571:$W571)</f>
        <v/>
      </c>
      <c r="H167">
        <v>19</v>
      </c>
      <c r="I167" t="str">
        <f>_xlfn.XLOOKUP(H167,'[2]Kildetabell til planteregister'!$D$3:$D$29,'[2]Kildetabell til planteregister'!$E$3:$E$29)</f>
        <v>UiO - Botanisk hage</v>
      </c>
      <c r="J167" t="str">
        <f>_xlfn.XLOOKUP(H167,'[2]Kildetabell til planteregister'!$D$3:$D$29,'[2]Kildetabell til planteregister'!$K$3:$K$29)</f>
        <v>Oddmund Fostad og Linn Gjellesvik Andresen</v>
      </c>
      <c r="K167" t="str">
        <f>_xlfn.XLOOKUP(H167,'[2]Kildetabell til planteregister'!$D$3:$D$29,'[2]Kildetabell til planteregister'!$J$3:$J$29)</f>
        <v>Viken</v>
      </c>
      <c r="L167" t="s">
        <v>20</v>
      </c>
      <c r="M167" t="str">
        <f>_xlfn.XLOOKUP(H167,'[2]Kildetabell til planteregister'!$D$3:$D$29,'[2]Kildetabell til planteregister'!$C$3:$C$29)</f>
        <v>Feltgenbank</v>
      </c>
    </row>
    <row r="168" spans="1:13" x14ac:dyDescent="0.25">
      <c r="A168" t="s">
        <v>6273</v>
      </c>
      <c r="B168" t="s">
        <v>756</v>
      </c>
      <c r="C168" t="s">
        <v>757</v>
      </c>
      <c r="E168" t="s">
        <v>119</v>
      </c>
      <c r="F168" t="s">
        <v>758</v>
      </c>
      <c r="G168" t="str">
        <f>_xlfn.TEXTJOIN(". ",TRUE,'[2] Prydvekster info'!$T572:$W572)</f>
        <v/>
      </c>
      <c r="H168">
        <v>19</v>
      </c>
      <c r="I168" t="str">
        <f>_xlfn.XLOOKUP(H168,'[2]Kildetabell til planteregister'!$D$3:$D$29,'[2]Kildetabell til planteregister'!$E$3:$E$29)</f>
        <v>UiO - Botanisk hage</v>
      </c>
      <c r="J168" t="str">
        <f>_xlfn.XLOOKUP(H168,'[2]Kildetabell til planteregister'!$D$3:$D$29,'[2]Kildetabell til planteregister'!$K$3:$K$29)</f>
        <v>Oddmund Fostad og Linn Gjellesvik Andresen</v>
      </c>
      <c r="K168" t="str">
        <f>_xlfn.XLOOKUP(H168,'[2]Kildetabell til planteregister'!$D$3:$D$29,'[2]Kildetabell til planteregister'!$J$3:$J$29)</f>
        <v>Viken</v>
      </c>
      <c r="L168" t="s">
        <v>20</v>
      </c>
      <c r="M168" t="str">
        <f>_xlfn.XLOOKUP(H168,'[2]Kildetabell til planteregister'!$D$3:$D$29,'[2]Kildetabell til planteregister'!$C$3:$C$29)</f>
        <v>Feltgenbank</v>
      </c>
    </row>
    <row r="169" spans="1:13" x14ac:dyDescent="0.25">
      <c r="A169" t="s">
        <v>6273</v>
      </c>
      <c r="B169" t="s">
        <v>145</v>
      </c>
      <c r="C169" t="s">
        <v>146</v>
      </c>
      <c r="D169" t="s">
        <v>774</v>
      </c>
      <c r="E169" t="s">
        <v>119</v>
      </c>
      <c r="F169" t="s">
        <v>775</v>
      </c>
      <c r="G169" t="str">
        <f>_xlfn.TEXTJOIN(". ",TRUE,'[2] Prydvekster info'!$T8:$W8)</f>
        <v/>
      </c>
      <c r="H169">
        <v>2</v>
      </c>
      <c r="I169" t="str">
        <f>_xlfn.XLOOKUP(H169,'[2]Kildetabell til planteregister'!$D$3:$D$29,'[2]Kildetabell til planteregister'!$E$3:$E$29)</f>
        <v>Gamle Hvam museum</v>
      </c>
      <c r="J169" t="str">
        <f>_xlfn.XLOOKUP(H169,'[2]Kildetabell til planteregister'!$D$3:$D$29,'[2]Kildetabell til planteregister'!$K$3:$K$29)</f>
        <v>Trygve Reksten</v>
      </c>
      <c r="K169" t="str">
        <f>_xlfn.XLOOKUP(H169,'[2]Kildetabell til planteregister'!$D$3:$D$29,'[2]Kildetabell til planteregister'!$J$3:$J$29)</f>
        <v>Viken</v>
      </c>
      <c r="L169" t="s">
        <v>20</v>
      </c>
      <c r="M169" t="str">
        <f>_xlfn.XLOOKUP(H169,'[2]Kildetabell til planteregister'!$D$3:$D$29,'[2]Kildetabell til planteregister'!$C$3:$C$29)</f>
        <v>Feltgenbank</v>
      </c>
    </row>
    <row r="170" spans="1:13" x14ac:dyDescent="0.25">
      <c r="A170" t="s">
        <v>6273</v>
      </c>
      <c r="B170" t="s">
        <v>145</v>
      </c>
      <c r="C170" t="s">
        <v>146</v>
      </c>
      <c r="E170" t="s">
        <v>119</v>
      </c>
      <c r="F170" t="s">
        <v>759</v>
      </c>
      <c r="G170" t="str">
        <f>_xlfn.TEXTJOIN(". ",TRUE,'[2] Prydvekster info'!$T219:$W219)</f>
        <v/>
      </c>
      <c r="H170">
        <v>5</v>
      </c>
      <c r="I170" t="str">
        <f>_xlfn.XLOOKUP(H170,'[2]Kildetabell til planteregister'!$D$3:$D$29,'[2]Kildetabell til planteregister'!$E$3:$E$29)</f>
        <v>Lier Bygdetun</v>
      </c>
      <c r="J170" t="str">
        <f>_xlfn.XLOOKUP(H170,'[2]Kildetabell til planteregister'!$D$3:$D$29,'[2]Kildetabell til planteregister'!$K$3:$K$29)</f>
        <v>Anne Marie Heggemsnes</v>
      </c>
      <c r="K170" t="str">
        <f>_xlfn.XLOOKUP(H170,'[2]Kildetabell til planteregister'!$D$3:$D$29,'[2]Kildetabell til planteregister'!$J$3:$J$29)</f>
        <v>Viken</v>
      </c>
      <c r="L170" t="s">
        <v>20</v>
      </c>
      <c r="M170" t="str">
        <f>_xlfn.XLOOKUP(H170,'[2]Kildetabell til planteregister'!$D$3:$D$29,'[2]Kildetabell til planteregister'!$C$3:$C$29)</f>
        <v>Feltgenbank</v>
      </c>
    </row>
    <row r="171" spans="1:13" x14ac:dyDescent="0.25">
      <c r="A171" t="s">
        <v>6273</v>
      </c>
      <c r="B171" t="s">
        <v>145</v>
      </c>
      <c r="C171" t="s">
        <v>146</v>
      </c>
      <c r="E171" t="s">
        <v>119</v>
      </c>
      <c r="F171" t="s">
        <v>760</v>
      </c>
      <c r="G171" t="str">
        <f>_xlfn.TEXTJOIN(". ",TRUE,'[2] Prydvekster info'!$T328:$W328)</f>
        <v/>
      </c>
      <c r="H171">
        <v>7</v>
      </c>
      <c r="I171" t="str">
        <f>_xlfn.XLOOKUP(H171,'[2]Kildetabell til planteregister'!$D$3:$D$29,'[2]Kildetabell til planteregister'!$E$3:$E$29)</f>
        <v>Melbo Hovedgård, Museum Nord</v>
      </c>
      <c r="J171" t="str">
        <f>_xlfn.XLOOKUP(H171,'[2]Kildetabell til planteregister'!$D$3:$D$29,'[2]Kildetabell til planteregister'!$K$3:$K$29)</f>
        <v>Gro Rundfloen</v>
      </c>
      <c r="K171" t="str">
        <f>_xlfn.XLOOKUP(H171,'[2]Kildetabell til planteregister'!$D$3:$D$29,'[2]Kildetabell til planteregister'!$J$3:$J$29)</f>
        <v>Nordland </v>
      </c>
      <c r="L171" t="s">
        <v>20</v>
      </c>
      <c r="M171" t="str">
        <f>_xlfn.XLOOKUP(H171,'[2]Kildetabell til planteregister'!$D$3:$D$29,'[2]Kildetabell til planteregister'!$C$3:$C$29)</f>
        <v>Feltgenbank</v>
      </c>
    </row>
    <row r="172" spans="1:13" x14ac:dyDescent="0.25">
      <c r="A172" t="s">
        <v>6273</v>
      </c>
      <c r="B172" t="s">
        <v>145</v>
      </c>
      <c r="C172" t="s">
        <v>146</v>
      </c>
      <c r="E172" t="s">
        <v>119</v>
      </c>
      <c r="F172" t="s">
        <v>776</v>
      </c>
      <c r="G172" t="str">
        <f>_xlfn.TEXTJOIN(". ",TRUE,'[2] Prydvekster info'!$T573:$W573)</f>
        <v/>
      </c>
      <c r="H172">
        <v>16</v>
      </c>
      <c r="I172" t="str">
        <f>_xlfn.XLOOKUP(H172,'[2]Kildetabell til planteregister'!$D$3:$D$29,'[2]Kildetabell til planteregister'!$E$3:$E$29)</f>
        <v>NTNU - Ringve botanisk hage</v>
      </c>
      <c r="J172" t="str">
        <f>_xlfn.XLOOKUP(H172,'[2]Kildetabell til planteregister'!$D$3:$D$29,'[2]Kildetabell til planteregister'!$K$3:$K$29)</f>
        <v>Vibekke Vange</v>
      </c>
      <c r="K172" t="str">
        <f>_xlfn.XLOOKUP(H172,'[2]Kildetabell til planteregister'!$D$3:$D$29,'[2]Kildetabell til planteregister'!$J$3:$J$29)</f>
        <v>Trøndelag</v>
      </c>
      <c r="L172" t="s">
        <v>20</v>
      </c>
      <c r="M172" t="str">
        <f>_xlfn.XLOOKUP(H172,'[2]Kildetabell til planteregister'!$D$3:$D$29,'[2]Kildetabell til planteregister'!$C$3:$C$29)</f>
        <v>Feltgenbank</v>
      </c>
    </row>
    <row r="173" spans="1:13" x14ac:dyDescent="0.25">
      <c r="A173" t="s">
        <v>6273</v>
      </c>
      <c r="B173" t="s">
        <v>145</v>
      </c>
      <c r="C173" t="s">
        <v>146</v>
      </c>
      <c r="E173" t="s">
        <v>119</v>
      </c>
      <c r="F173" t="s">
        <v>777</v>
      </c>
      <c r="G173" t="str">
        <f>_xlfn.TEXTJOIN(". ",TRUE,'[2] Prydvekster info'!$T574:$W574)</f>
        <v/>
      </c>
      <c r="H173">
        <v>16</v>
      </c>
      <c r="I173" t="str">
        <f>_xlfn.XLOOKUP(H173,'[2]Kildetabell til planteregister'!$D$3:$D$29,'[2]Kildetabell til planteregister'!$E$3:$E$29)</f>
        <v>NTNU - Ringve botanisk hage</v>
      </c>
      <c r="J173" t="str">
        <f>_xlfn.XLOOKUP(H173,'[2]Kildetabell til planteregister'!$D$3:$D$29,'[2]Kildetabell til planteregister'!$K$3:$K$29)</f>
        <v>Vibekke Vange</v>
      </c>
      <c r="K173" t="str">
        <f>_xlfn.XLOOKUP(H173,'[2]Kildetabell til planteregister'!$D$3:$D$29,'[2]Kildetabell til planteregister'!$J$3:$J$29)</f>
        <v>Trøndelag</v>
      </c>
      <c r="L173" t="s">
        <v>20</v>
      </c>
      <c r="M173" t="str">
        <f>_xlfn.XLOOKUP(H173,'[2]Kildetabell til planteregister'!$D$3:$D$29,'[2]Kildetabell til planteregister'!$C$3:$C$29)</f>
        <v>Feltgenbank</v>
      </c>
    </row>
    <row r="174" spans="1:13" x14ac:dyDescent="0.25">
      <c r="A174" t="s">
        <v>6273</v>
      </c>
      <c r="B174" t="s">
        <v>145</v>
      </c>
      <c r="C174" t="s">
        <v>146</v>
      </c>
      <c r="E174" t="s">
        <v>119</v>
      </c>
      <c r="F174" t="s">
        <v>778</v>
      </c>
      <c r="G174" t="str">
        <f>_xlfn.TEXTJOIN(". ",TRUE,'[2] Prydvekster info'!$T575:$W575)</f>
        <v/>
      </c>
      <c r="H174">
        <v>16</v>
      </c>
      <c r="I174" t="str">
        <f>_xlfn.XLOOKUP(H174,'[2]Kildetabell til planteregister'!$D$3:$D$29,'[2]Kildetabell til planteregister'!$E$3:$E$29)</f>
        <v>NTNU - Ringve botanisk hage</v>
      </c>
      <c r="J174" t="str">
        <f>_xlfn.XLOOKUP(H174,'[2]Kildetabell til planteregister'!$D$3:$D$29,'[2]Kildetabell til planteregister'!$K$3:$K$29)</f>
        <v>Vibekke Vange</v>
      </c>
      <c r="K174" t="str">
        <f>_xlfn.XLOOKUP(H174,'[2]Kildetabell til planteregister'!$D$3:$D$29,'[2]Kildetabell til planteregister'!$J$3:$J$29)</f>
        <v>Trøndelag</v>
      </c>
      <c r="L174" t="s">
        <v>20</v>
      </c>
      <c r="M174" t="str">
        <f>_xlfn.XLOOKUP(H174,'[2]Kildetabell til planteregister'!$D$3:$D$29,'[2]Kildetabell til planteregister'!$C$3:$C$29)</f>
        <v>Feltgenbank</v>
      </c>
    </row>
    <row r="175" spans="1:13" x14ac:dyDescent="0.25">
      <c r="A175" t="s">
        <v>6273</v>
      </c>
      <c r="B175" t="s">
        <v>145</v>
      </c>
      <c r="C175" t="s">
        <v>146</v>
      </c>
      <c r="E175" t="s">
        <v>119</v>
      </c>
      <c r="F175" t="s">
        <v>779</v>
      </c>
      <c r="G175" t="str">
        <f>_xlfn.TEXTJOIN(". ",TRUE,'[2] Prydvekster info'!$T576:$W576)</f>
        <v/>
      </c>
      <c r="H175">
        <v>16</v>
      </c>
      <c r="I175" t="str">
        <f>_xlfn.XLOOKUP(H175,'[2]Kildetabell til planteregister'!$D$3:$D$29,'[2]Kildetabell til planteregister'!$E$3:$E$29)</f>
        <v>NTNU - Ringve botanisk hage</v>
      </c>
      <c r="J175" t="str">
        <f>_xlfn.XLOOKUP(H175,'[2]Kildetabell til planteregister'!$D$3:$D$29,'[2]Kildetabell til planteregister'!$K$3:$K$29)</f>
        <v>Vibekke Vange</v>
      </c>
      <c r="K175" t="str">
        <f>_xlfn.XLOOKUP(H175,'[2]Kildetabell til planteregister'!$D$3:$D$29,'[2]Kildetabell til planteregister'!$J$3:$J$29)</f>
        <v>Trøndelag</v>
      </c>
      <c r="L175" t="s">
        <v>20</v>
      </c>
      <c r="M175" t="str">
        <f>_xlfn.XLOOKUP(H175,'[2]Kildetabell til planteregister'!$D$3:$D$29,'[2]Kildetabell til planteregister'!$C$3:$C$29)</f>
        <v>Feltgenbank</v>
      </c>
    </row>
    <row r="176" spans="1:13" x14ac:dyDescent="0.25">
      <c r="A176" t="s">
        <v>6273</v>
      </c>
      <c r="B176" t="s">
        <v>145</v>
      </c>
      <c r="C176" t="s">
        <v>146</v>
      </c>
      <c r="E176" t="s">
        <v>119</v>
      </c>
      <c r="F176" t="s">
        <v>780</v>
      </c>
      <c r="G176" t="str">
        <f>_xlfn.TEXTJOIN(". ",TRUE,'[2] Prydvekster info'!$T577:$W577)</f>
        <v/>
      </c>
      <c r="H176">
        <v>16</v>
      </c>
      <c r="I176" t="str">
        <f>_xlfn.XLOOKUP(H176,'[2]Kildetabell til planteregister'!$D$3:$D$29,'[2]Kildetabell til planteregister'!$E$3:$E$29)</f>
        <v>NTNU - Ringve botanisk hage</v>
      </c>
      <c r="J176" t="str">
        <f>_xlfn.XLOOKUP(H176,'[2]Kildetabell til planteregister'!$D$3:$D$29,'[2]Kildetabell til planteregister'!$K$3:$K$29)</f>
        <v>Vibekke Vange</v>
      </c>
      <c r="K176" t="str">
        <f>_xlfn.XLOOKUP(H176,'[2]Kildetabell til planteregister'!$D$3:$D$29,'[2]Kildetabell til planteregister'!$J$3:$J$29)</f>
        <v>Trøndelag</v>
      </c>
      <c r="L176" t="s">
        <v>20</v>
      </c>
      <c r="M176" t="str">
        <f>_xlfn.XLOOKUP(H176,'[2]Kildetabell til planteregister'!$D$3:$D$29,'[2]Kildetabell til planteregister'!$C$3:$C$29)</f>
        <v>Feltgenbank</v>
      </c>
    </row>
    <row r="177" spans="1:13" x14ac:dyDescent="0.25">
      <c r="A177" t="s">
        <v>6273</v>
      </c>
      <c r="B177" t="s">
        <v>145</v>
      </c>
      <c r="C177" t="s">
        <v>146</v>
      </c>
      <c r="E177" t="s">
        <v>119</v>
      </c>
      <c r="F177" t="s">
        <v>781</v>
      </c>
      <c r="G177" t="str">
        <f>_xlfn.TEXTJOIN(". ",TRUE,'[2] Prydvekster info'!$T578:$W578)</f>
        <v/>
      </c>
      <c r="H177">
        <v>16</v>
      </c>
      <c r="I177" t="str">
        <f>_xlfn.XLOOKUP(H177,'[2]Kildetabell til planteregister'!$D$3:$D$29,'[2]Kildetabell til planteregister'!$E$3:$E$29)</f>
        <v>NTNU - Ringve botanisk hage</v>
      </c>
      <c r="J177" t="str">
        <f>_xlfn.XLOOKUP(H177,'[2]Kildetabell til planteregister'!$D$3:$D$29,'[2]Kildetabell til planteregister'!$K$3:$K$29)</f>
        <v>Vibekke Vange</v>
      </c>
      <c r="K177" t="str">
        <f>_xlfn.XLOOKUP(H177,'[2]Kildetabell til planteregister'!$D$3:$D$29,'[2]Kildetabell til planteregister'!$J$3:$J$29)</f>
        <v>Trøndelag</v>
      </c>
      <c r="L177" t="s">
        <v>20</v>
      </c>
      <c r="M177" t="str">
        <f>_xlfn.XLOOKUP(H177,'[2]Kildetabell til planteregister'!$D$3:$D$29,'[2]Kildetabell til planteregister'!$C$3:$C$29)</f>
        <v>Feltgenbank</v>
      </c>
    </row>
    <row r="178" spans="1:13" x14ac:dyDescent="0.25">
      <c r="A178" t="s">
        <v>6273</v>
      </c>
      <c r="B178" t="s">
        <v>145</v>
      </c>
      <c r="C178" t="s">
        <v>146</v>
      </c>
      <c r="E178" t="s">
        <v>119</v>
      </c>
      <c r="F178" t="s">
        <v>782</v>
      </c>
      <c r="G178" t="str">
        <f>_xlfn.TEXTJOIN(". ",TRUE,'[2] Prydvekster info'!$T579:$W579)</f>
        <v/>
      </c>
      <c r="H178">
        <v>16</v>
      </c>
      <c r="I178" t="str">
        <f>_xlfn.XLOOKUP(H178,'[2]Kildetabell til planteregister'!$D$3:$D$29,'[2]Kildetabell til planteregister'!$E$3:$E$29)</f>
        <v>NTNU - Ringve botanisk hage</v>
      </c>
      <c r="J178" t="str">
        <f>_xlfn.XLOOKUP(H178,'[2]Kildetabell til planteregister'!$D$3:$D$29,'[2]Kildetabell til planteregister'!$K$3:$K$29)</f>
        <v>Vibekke Vange</v>
      </c>
      <c r="K178" t="str">
        <f>_xlfn.XLOOKUP(H178,'[2]Kildetabell til planteregister'!$D$3:$D$29,'[2]Kildetabell til planteregister'!$J$3:$J$29)</f>
        <v>Trøndelag</v>
      </c>
      <c r="L178" t="s">
        <v>20</v>
      </c>
      <c r="M178" t="str">
        <f>_xlfn.XLOOKUP(H178,'[2]Kildetabell til planteregister'!$D$3:$D$29,'[2]Kildetabell til planteregister'!$C$3:$C$29)</f>
        <v>Feltgenbank</v>
      </c>
    </row>
    <row r="179" spans="1:13" x14ac:dyDescent="0.25">
      <c r="A179" t="s">
        <v>6271</v>
      </c>
      <c r="B179" t="s">
        <v>145</v>
      </c>
      <c r="C179" t="s">
        <v>146</v>
      </c>
      <c r="E179" t="s">
        <v>119</v>
      </c>
      <c r="F179" t="s">
        <v>147</v>
      </c>
      <c r="G179" t="str">
        <f>_xlfn.TEXTJOIN(". ",TRUE,'[2]MAP info'!$S88:$V88)</f>
        <v/>
      </c>
      <c r="H179">
        <v>17</v>
      </c>
      <c r="I179" t="str">
        <f>_xlfn.XLOOKUP(H179,'[2]Kildetabell til planteregister'!$D$3:$D$29,'[2]Kildetabell til planteregister'!$E$3:$E$29)</f>
        <v>UiA - Naturmuseum og botanisk hage</v>
      </c>
      <c r="J179" t="str">
        <f>_xlfn.XLOOKUP(H179,'[2]Kildetabell til planteregister'!$D$3:$D$29,'[2]Kildetabell til planteregister'!$K$3:$K$29)</f>
        <v>Simone	Kettler og Malene Østreng Nygård</v>
      </c>
      <c r="K179" t="str">
        <f>_xlfn.XLOOKUP(H179,'[2]Kildetabell til planteregister'!$D$3:$D$29,'[2]Kildetabell til planteregister'!$J$3:$J$29)</f>
        <v>Agder</v>
      </c>
      <c r="M179" t="str">
        <f>_xlfn.XLOOKUP(H179,'[2]Kildetabell til planteregister'!$D$3:$D$29,'[2]Kildetabell til planteregister'!$C$3:$C$29)</f>
        <v>Feltgenbank</v>
      </c>
    </row>
    <row r="180" spans="1:13" x14ac:dyDescent="0.25">
      <c r="A180" t="s">
        <v>6273</v>
      </c>
      <c r="B180" t="s">
        <v>145</v>
      </c>
      <c r="C180" t="s">
        <v>146</v>
      </c>
      <c r="E180" t="s">
        <v>119</v>
      </c>
      <c r="F180" t="s">
        <v>761</v>
      </c>
      <c r="G180" t="str">
        <f>_xlfn.TEXTJOIN(". ",TRUE,'[2] Prydvekster info'!$T580:$W580)</f>
        <v/>
      </c>
      <c r="H180">
        <v>20</v>
      </c>
      <c r="I180" t="str">
        <f>_xlfn.XLOOKUP(H180,'[2]Kildetabell til planteregister'!$D$3:$D$29,'[2]Kildetabell til planteregister'!$E$3:$E$29)</f>
        <v>UiT - Tromsø arktisk-alpine botaniske hage</v>
      </c>
      <c r="J180" t="str">
        <f>_xlfn.XLOOKUP(H180,'[2]Kildetabell til planteregister'!$D$3:$D$29,'[2]Kildetabell til planteregister'!$K$3:$K$29)</f>
        <v>Kristian Nyvoll</v>
      </c>
      <c r="K180" t="str">
        <f>_xlfn.XLOOKUP(H180,'[2]Kildetabell til planteregister'!$D$3:$D$29,'[2]Kildetabell til planteregister'!$J$3:$J$29)</f>
        <v>Finnmark</v>
      </c>
      <c r="L180" t="s">
        <v>20</v>
      </c>
      <c r="M180" t="str">
        <f>_xlfn.XLOOKUP(H180,'[2]Kildetabell til planteregister'!$D$3:$D$29,'[2]Kildetabell til planteregister'!$C$3:$C$29)</f>
        <v>Feltgenbank</v>
      </c>
    </row>
    <row r="181" spans="1:13" x14ac:dyDescent="0.25">
      <c r="A181" t="s">
        <v>6273</v>
      </c>
      <c r="B181" t="s">
        <v>145</v>
      </c>
      <c r="C181" t="s">
        <v>146</v>
      </c>
      <c r="E181" t="s">
        <v>119</v>
      </c>
      <c r="F181" t="s">
        <v>762</v>
      </c>
      <c r="G181" t="str">
        <f>_xlfn.TEXTJOIN(". ",TRUE,'[2] Prydvekster info'!$T581:$W581)</f>
        <v/>
      </c>
      <c r="H181">
        <v>20</v>
      </c>
      <c r="I181" t="str">
        <f>_xlfn.XLOOKUP(H181,'[2]Kildetabell til planteregister'!$D$3:$D$29,'[2]Kildetabell til planteregister'!$E$3:$E$29)</f>
        <v>UiT - Tromsø arktisk-alpine botaniske hage</v>
      </c>
      <c r="J181" t="str">
        <f>_xlfn.XLOOKUP(H181,'[2]Kildetabell til planteregister'!$D$3:$D$29,'[2]Kildetabell til planteregister'!$K$3:$K$29)</f>
        <v>Kristian Nyvoll</v>
      </c>
      <c r="K181" t="str">
        <f>_xlfn.XLOOKUP(H181,'[2]Kildetabell til planteregister'!$D$3:$D$29,'[2]Kildetabell til planteregister'!$J$3:$J$29)</f>
        <v>Finnmark</v>
      </c>
      <c r="L181" t="s">
        <v>20</v>
      </c>
      <c r="M181" t="str">
        <f>_xlfn.XLOOKUP(H181,'[2]Kildetabell til planteregister'!$D$3:$D$29,'[2]Kildetabell til planteregister'!$C$3:$C$29)</f>
        <v>Feltgenbank</v>
      </c>
    </row>
    <row r="182" spans="1:13" x14ac:dyDescent="0.25">
      <c r="A182" t="s">
        <v>6273</v>
      </c>
      <c r="B182" t="s">
        <v>145</v>
      </c>
      <c r="C182" t="s">
        <v>146</v>
      </c>
      <c r="E182" t="s">
        <v>119</v>
      </c>
      <c r="F182" t="s">
        <v>763</v>
      </c>
      <c r="G182" t="str">
        <f>_xlfn.TEXTJOIN(". ",TRUE,'[2] Prydvekster info'!$T582:$W582)</f>
        <v/>
      </c>
      <c r="H182">
        <v>20</v>
      </c>
      <c r="I182" t="str">
        <f>_xlfn.XLOOKUP(H182,'[2]Kildetabell til planteregister'!$D$3:$D$29,'[2]Kildetabell til planteregister'!$E$3:$E$29)</f>
        <v>UiT - Tromsø arktisk-alpine botaniske hage</v>
      </c>
      <c r="J182" t="str">
        <f>_xlfn.XLOOKUP(H182,'[2]Kildetabell til planteregister'!$D$3:$D$29,'[2]Kildetabell til planteregister'!$K$3:$K$29)</f>
        <v>Kristian Nyvoll</v>
      </c>
      <c r="K182" t="str">
        <f>_xlfn.XLOOKUP(H182,'[2]Kildetabell til planteregister'!$D$3:$D$29,'[2]Kildetabell til planteregister'!$J$3:$J$29)</f>
        <v>Finnmark</v>
      </c>
      <c r="L182" t="s">
        <v>20</v>
      </c>
      <c r="M182" t="str">
        <f>_xlfn.XLOOKUP(H182,'[2]Kildetabell til planteregister'!$D$3:$D$29,'[2]Kildetabell til planteregister'!$C$3:$C$29)</f>
        <v>Feltgenbank</v>
      </c>
    </row>
    <row r="183" spans="1:13" x14ac:dyDescent="0.25">
      <c r="A183" t="s">
        <v>6273</v>
      </c>
      <c r="B183" t="s">
        <v>145</v>
      </c>
      <c r="C183" t="s">
        <v>146</v>
      </c>
      <c r="E183" t="s">
        <v>119</v>
      </c>
      <c r="F183" t="s">
        <v>764</v>
      </c>
      <c r="G183" t="str">
        <f>_xlfn.TEXTJOIN(". ",TRUE,'[2] Prydvekster info'!$T583:$W583)</f>
        <v/>
      </c>
      <c r="H183">
        <v>20</v>
      </c>
      <c r="I183" t="str">
        <f>_xlfn.XLOOKUP(H183,'[2]Kildetabell til planteregister'!$D$3:$D$29,'[2]Kildetabell til planteregister'!$E$3:$E$29)</f>
        <v>UiT - Tromsø arktisk-alpine botaniske hage</v>
      </c>
      <c r="J183" t="str">
        <f>_xlfn.XLOOKUP(H183,'[2]Kildetabell til planteregister'!$D$3:$D$29,'[2]Kildetabell til planteregister'!$K$3:$K$29)</f>
        <v>Kristian Nyvoll</v>
      </c>
      <c r="K183" t="str">
        <f>_xlfn.XLOOKUP(H183,'[2]Kildetabell til planteregister'!$D$3:$D$29,'[2]Kildetabell til planteregister'!$J$3:$J$29)</f>
        <v>Finnmark</v>
      </c>
      <c r="L183" t="s">
        <v>20</v>
      </c>
      <c r="M183" t="str">
        <f>_xlfn.XLOOKUP(H183,'[2]Kildetabell til planteregister'!$D$3:$D$29,'[2]Kildetabell til planteregister'!$C$3:$C$29)</f>
        <v>Feltgenbank</v>
      </c>
    </row>
    <row r="184" spans="1:13" x14ac:dyDescent="0.25">
      <c r="A184" t="s">
        <v>6273</v>
      </c>
      <c r="B184" t="s">
        <v>145</v>
      </c>
      <c r="C184" t="s">
        <v>146</v>
      </c>
      <c r="E184" t="s">
        <v>119</v>
      </c>
      <c r="F184" t="s">
        <v>765</v>
      </c>
      <c r="G184" t="str">
        <f>_xlfn.TEXTJOIN(". ",TRUE,'[2] Prydvekster info'!$T584:$W584)</f>
        <v/>
      </c>
      <c r="H184">
        <v>20</v>
      </c>
      <c r="I184" t="str">
        <f>_xlfn.XLOOKUP(H184,'[2]Kildetabell til planteregister'!$D$3:$D$29,'[2]Kildetabell til planteregister'!$E$3:$E$29)</f>
        <v>UiT - Tromsø arktisk-alpine botaniske hage</v>
      </c>
      <c r="J184" t="str">
        <f>_xlfn.XLOOKUP(H184,'[2]Kildetabell til planteregister'!$D$3:$D$29,'[2]Kildetabell til planteregister'!$K$3:$K$29)</f>
        <v>Kristian Nyvoll</v>
      </c>
      <c r="K184" t="str">
        <f>_xlfn.XLOOKUP(H184,'[2]Kildetabell til planteregister'!$D$3:$D$29,'[2]Kildetabell til planteregister'!$J$3:$J$29)</f>
        <v>Finnmark</v>
      </c>
      <c r="L184" t="s">
        <v>20</v>
      </c>
      <c r="M184" t="str">
        <f>_xlfn.XLOOKUP(H184,'[2]Kildetabell til planteregister'!$D$3:$D$29,'[2]Kildetabell til planteregister'!$C$3:$C$29)</f>
        <v>Feltgenbank</v>
      </c>
    </row>
    <row r="185" spans="1:13" x14ac:dyDescent="0.25">
      <c r="A185" t="s">
        <v>6273</v>
      </c>
      <c r="B185" t="s">
        <v>145</v>
      </c>
      <c r="C185" t="s">
        <v>146</v>
      </c>
      <c r="E185" t="s">
        <v>119</v>
      </c>
      <c r="F185" t="s">
        <v>766</v>
      </c>
      <c r="G185" t="str">
        <f>_xlfn.TEXTJOIN(". ",TRUE,'[2] Prydvekster info'!$T585:$W585)</f>
        <v/>
      </c>
      <c r="H185">
        <v>20</v>
      </c>
      <c r="I185" t="str">
        <f>_xlfn.XLOOKUP(H185,'[2]Kildetabell til planteregister'!$D$3:$D$29,'[2]Kildetabell til planteregister'!$E$3:$E$29)</f>
        <v>UiT - Tromsø arktisk-alpine botaniske hage</v>
      </c>
      <c r="J185" t="str">
        <f>_xlfn.XLOOKUP(H185,'[2]Kildetabell til planteregister'!$D$3:$D$29,'[2]Kildetabell til planteregister'!$K$3:$K$29)</f>
        <v>Kristian Nyvoll</v>
      </c>
      <c r="K185" t="str">
        <f>_xlfn.XLOOKUP(H185,'[2]Kildetabell til planteregister'!$D$3:$D$29,'[2]Kildetabell til planteregister'!$J$3:$J$29)</f>
        <v>Finnmark</v>
      </c>
      <c r="L185" t="s">
        <v>20</v>
      </c>
      <c r="M185" t="str">
        <f>_xlfn.XLOOKUP(H185,'[2]Kildetabell til planteregister'!$D$3:$D$29,'[2]Kildetabell til planteregister'!$C$3:$C$29)</f>
        <v>Feltgenbank</v>
      </c>
    </row>
    <row r="186" spans="1:13" x14ac:dyDescent="0.25">
      <c r="A186" t="s">
        <v>6273</v>
      </c>
      <c r="B186" t="s">
        <v>145</v>
      </c>
      <c r="C186" t="s">
        <v>146</v>
      </c>
      <c r="E186" t="s">
        <v>119</v>
      </c>
      <c r="F186" t="s">
        <v>767</v>
      </c>
      <c r="G186" t="str">
        <f>_xlfn.TEXTJOIN(". ",TRUE,'[2] Prydvekster info'!$T586:$W586)</f>
        <v/>
      </c>
      <c r="H186">
        <v>20</v>
      </c>
      <c r="I186" t="str">
        <f>_xlfn.XLOOKUP(H186,'[2]Kildetabell til planteregister'!$D$3:$D$29,'[2]Kildetabell til planteregister'!$E$3:$E$29)</f>
        <v>UiT - Tromsø arktisk-alpine botaniske hage</v>
      </c>
      <c r="J186" t="str">
        <f>_xlfn.XLOOKUP(H186,'[2]Kildetabell til planteregister'!$D$3:$D$29,'[2]Kildetabell til planteregister'!$K$3:$K$29)</f>
        <v>Kristian Nyvoll</v>
      </c>
      <c r="K186" t="str">
        <f>_xlfn.XLOOKUP(H186,'[2]Kildetabell til planteregister'!$D$3:$D$29,'[2]Kildetabell til planteregister'!$J$3:$J$29)</f>
        <v>Finnmark</v>
      </c>
      <c r="L186" t="s">
        <v>20</v>
      </c>
      <c r="M186" t="str">
        <f>_xlfn.XLOOKUP(H186,'[2]Kildetabell til planteregister'!$D$3:$D$29,'[2]Kildetabell til planteregister'!$C$3:$C$29)</f>
        <v>Feltgenbank</v>
      </c>
    </row>
    <row r="187" spans="1:13" x14ac:dyDescent="0.25">
      <c r="A187" t="s">
        <v>6273</v>
      </c>
      <c r="B187" t="s">
        <v>145</v>
      </c>
      <c r="C187" t="s">
        <v>146</v>
      </c>
      <c r="E187" t="s">
        <v>119</v>
      </c>
      <c r="F187" t="s">
        <v>768</v>
      </c>
      <c r="G187" t="str">
        <f>_xlfn.TEXTJOIN(". ",TRUE,'[2] Prydvekster info'!$T587:$W587)</f>
        <v/>
      </c>
      <c r="H187">
        <v>20</v>
      </c>
      <c r="I187" t="str">
        <f>_xlfn.XLOOKUP(H187,'[2]Kildetabell til planteregister'!$D$3:$D$29,'[2]Kildetabell til planteregister'!$E$3:$E$29)</f>
        <v>UiT - Tromsø arktisk-alpine botaniske hage</v>
      </c>
      <c r="J187" t="str">
        <f>_xlfn.XLOOKUP(H187,'[2]Kildetabell til planteregister'!$D$3:$D$29,'[2]Kildetabell til planteregister'!$K$3:$K$29)</f>
        <v>Kristian Nyvoll</v>
      </c>
      <c r="K187" t="str">
        <f>_xlfn.XLOOKUP(H187,'[2]Kildetabell til planteregister'!$D$3:$D$29,'[2]Kildetabell til planteregister'!$J$3:$J$29)</f>
        <v>Finnmark</v>
      </c>
      <c r="L187" t="s">
        <v>20</v>
      </c>
      <c r="M187" t="str">
        <f>_xlfn.XLOOKUP(H187,'[2]Kildetabell til planteregister'!$D$3:$D$29,'[2]Kildetabell til planteregister'!$C$3:$C$29)</f>
        <v>Feltgenbank</v>
      </c>
    </row>
    <row r="188" spans="1:13" x14ac:dyDescent="0.25">
      <c r="A188" t="s">
        <v>6273</v>
      </c>
      <c r="B188" t="s">
        <v>145</v>
      </c>
      <c r="C188" t="s">
        <v>146</v>
      </c>
      <c r="E188" t="s">
        <v>119</v>
      </c>
      <c r="F188" t="s">
        <v>769</v>
      </c>
      <c r="G188" t="str">
        <f>_xlfn.TEXTJOIN(". ",TRUE,'[2] Prydvekster info'!$T588:$W588)</f>
        <v/>
      </c>
      <c r="H188">
        <v>20</v>
      </c>
      <c r="I188" t="str">
        <f>_xlfn.XLOOKUP(H188,'[2]Kildetabell til planteregister'!$D$3:$D$29,'[2]Kildetabell til planteregister'!$E$3:$E$29)</f>
        <v>UiT - Tromsø arktisk-alpine botaniske hage</v>
      </c>
      <c r="J188" t="str">
        <f>_xlfn.XLOOKUP(H188,'[2]Kildetabell til planteregister'!$D$3:$D$29,'[2]Kildetabell til planteregister'!$K$3:$K$29)</f>
        <v>Kristian Nyvoll</v>
      </c>
      <c r="K188" t="str">
        <f>_xlfn.XLOOKUP(H188,'[2]Kildetabell til planteregister'!$D$3:$D$29,'[2]Kildetabell til planteregister'!$J$3:$J$29)</f>
        <v>Finnmark</v>
      </c>
      <c r="L188" t="s">
        <v>20</v>
      </c>
      <c r="M188" t="str">
        <f>_xlfn.XLOOKUP(H188,'[2]Kildetabell til planteregister'!$D$3:$D$29,'[2]Kildetabell til planteregister'!$C$3:$C$29)</f>
        <v>Feltgenbank</v>
      </c>
    </row>
    <row r="189" spans="1:13" x14ac:dyDescent="0.25">
      <c r="A189" t="s">
        <v>6273</v>
      </c>
      <c r="B189" t="s">
        <v>145</v>
      </c>
      <c r="C189" t="s">
        <v>146</v>
      </c>
      <c r="E189" t="s">
        <v>119</v>
      </c>
      <c r="F189" t="s">
        <v>770</v>
      </c>
      <c r="G189" t="str">
        <f>_xlfn.TEXTJOIN(". ",TRUE,'[2] Prydvekster info'!$T589:$W589)</f>
        <v/>
      </c>
      <c r="H189">
        <v>20</v>
      </c>
      <c r="I189" t="str">
        <f>_xlfn.XLOOKUP(H189,'[2]Kildetabell til planteregister'!$D$3:$D$29,'[2]Kildetabell til planteregister'!$E$3:$E$29)</f>
        <v>UiT - Tromsø arktisk-alpine botaniske hage</v>
      </c>
      <c r="J189" t="str">
        <f>_xlfn.XLOOKUP(H189,'[2]Kildetabell til planteregister'!$D$3:$D$29,'[2]Kildetabell til planteregister'!$K$3:$K$29)</f>
        <v>Kristian Nyvoll</v>
      </c>
      <c r="K189" t="str">
        <f>_xlfn.XLOOKUP(H189,'[2]Kildetabell til planteregister'!$D$3:$D$29,'[2]Kildetabell til planteregister'!$J$3:$J$29)</f>
        <v>Finnmark</v>
      </c>
      <c r="L189" t="s">
        <v>20</v>
      </c>
      <c r="M189" t="str">
        <f>_xlfn.XLOOKUP(H189,'[2]Kildetabell til planteregister'!$D$3:$D$29,'[2]Kildetabell til planteregister'!$C$3:$C$29)</f>
        <v>Feltgenbank</v>
      </c>
    </row>
    <row r="190" spans="1:13" x14ac:dyDescent="0.25">
      <c r="A190" t="s">
        <v>6273</v>
      </c>
      <c r="B190" t="s">
        <v>145</v>
      </c>
      <c r="C190" t="s">
        <v>146</v>
      </c>
      <c r="E190" t="s">
        <v>119</v>
      </c>
      <c r="F190" t="s">
        <v>771</v>
      </c>
      <c r="G190" t="str">
        <f>_xlfn.TEXTJOIN(". ",TRUE,'[2] Prydvekster info'!$T590:$W590)</f>
        <v/>
      </c>
      <c r="H190">
        <v>20</v>
      </c>
      <c r="I190" t="str">
        <f>_xlfn.XLOOKUP(H190,'[2]Kildetabell til planteregister'!$D$3:$D$29,'[2]Kildetabell til planteregister'!$E$3:$E$29)</f>
        <v>UiT - Tromsø arktisk-alpine botaniske hage</v>
      </c>
      <c r="J190" t="str">
        <f>_xlfn.XLOOKUP(H190,'[2]Kildetabell til planteregister'!$D$3:$D$29,'[2]Kildetabell til planteregister'!$K$3:$K$29)</f>
        <v>Kristian Nyvoll</v>
      </c>
      <c r="K190" t="str">
        <f>_xlfn.XLOOKUP(H190,'[2]Kildetabell til planteregister'!$D$3:$D$29,'[2]Kildetabell til planteregister'!$J$3:$J$29)</f>
        <v>Finnmark</v>
      </c>
      <c r="L190" t="s">
        <v>20</v>
      </c>
      <c r="M190" t="str">
        <f>_xlfn.XLOOKUP(H190,'[2]Kildetabell til planteregister'!$D$3:$D$29,'[2]Kildetabell til planteregister'!$C$3:$C$29)</f>
        <v>Feltgenbank</v>
      </c>
    </row>
    <row r="191" spans="1:13" x14ac:dyDescent="0.25">
      <c r="A191" t="s">
        <v>6273</v>
      </c>
      <c r="B191" t="s">
        <v>145</v>
      </c>
      <c r="C191" t="s">
        <v>146</v>
      </c>
      <c r="E191" t="s">
        <v>119</v>
      </c>
      <c r="F191" t="s">
        <v>772</v>
      </c>
      <c r="G191" t="str">
        <f>_xlfn.TEXTJOIN(". ",TRUE,'[2] Prydvekster info'!$T591:$W591)</f>
        <v/>
      </c>
      <c r="H191">
        <v>20</v>
      </c>
      <c r="I191" t="str">
        <f>_xlfn.XLOOKUP(H191,'[2]Kildetabell til planteregister'!$D$3:$D$29,'[2]Kildetabell til planteregister'!$E$3:$E$29)</f>
        <v>UiT - Tromsø arktisk-alpine botaniske hage</v>
      </c>
      <c r="J191" t="str">
        <f>_xlfn.XLOOKUP(H191,'[2]Kildetabell til planteregister'!$D$3:$D$29,'[2]Kildetabell til planteregister'!$K$3:$K$29)</f>
        <v>Kristian Nyvoll</v>
      </c>
      <c r="K191" t="str">
        <f>_xlfn.XLOOKUP(H191,'[2]Kildetabell til planteregister'!$D$3:$D$29,'[2]Kildetabell til planteregister'!$J$3:$J$29)</f>
        <v>Finnmark</v>
      </c>
      <c r="L191" t="s">
        <v>20</v>
      </c>
      <c r="M191" t="str">
        <f>_xlfn.XLOOKUP(H191,'[2]Kildetabell til planteregister'!$D$3:$D$29,'[2]Kildetabell til planteregister'!$C$3:$C$29)</f>
        <v>Feltgenbank</v>
      </c>
    </row>
    <row r="192" spans="1:13" x14ac:dyDescent="0.25">
      <c r="A192" t="s">
        <v>6273</v>
      </c>
      <c r="B192" t="s">
        <v>145</v>
      </c>
      <c r="C192" t="s">
        <v>146</v>
      </c>
      <c r="E192" t="s">
        <v>119</v>
      </c>
      <c r="F192" t="s">
        <v>773</v>
      </c>
      <c r="G192" t="str">
        <f>_xlfn.TEXTJOIN(". ",TRUE,'[2] Prydvekster info'!$T592:$W592)</f>
        <v/>
      </c>
      <c r="H192">
        <v>20</v>
      </c>
      <c r="I192" t="str">
        <f>_xlfn.XLOOKUP(H192,'[2]Kildetabell til planteregister'!$D$3:$D$29,'[2]Kildetabell til planteregister'!$E$3:$E$29)</f>
        <v>UiT - Tromsø arktisk-alpine botaniske hage</v>
      </c>
      <c r="J192" t="str">
        <f>_xlfn.XLOOKUP(H192,'[2]Kildetabell til planteregister'!$D$3:$D$29,'[2]Kildetabell til planteregister'!$K$3:$K$29)</f>
        <v>Kristian Nyvoll</v>
      </c>
      <c r="K192" t="str">
        <f>_xlfn.XLOOKUP(H192,'[2]Kildetabell til planteregister'!$D$3:$D$29,'[2]Kildetabell til planteregister'!$J$3:$J$29)</f>
        <v>Finnmark</v>
      </c>
      <c r="L192" t="s">
        <v>20</v>
      </c>
      <c r="M192" t="str">
        <f>_xlfn.XLOOKUP(H192,'[2]Kildetabell til planteregister'!$D$3:$D$29,'[2]Kildetabell til planteregister'!$C$3:$C$29)</f>
        <v>Feltgenbank</v>
      </c>
    </row>
    <row r="193" spans="1:13" x14ac:dyDescent="0.25">
      <c r="A193" t="s">
        <v>6273</v>
      </c>
      <c r="B193" t="s">
        <v>783</v>
      </c>
      <c r="C193" t="s">
        <v>784</v>
      </c>
      <c r="E193" t="s">
        <v>119</v>
      </c>
      <c r="F193" t="s">
        <v>785</v>
      </c>
      <c r="G193" t="str">
        <f>_xlfn.TEXTJOIN(". ",TRUE,'[2] Prydvekster info'!$T593:$W593)</f>
        <v/>
      </c>
      <c r="H193">
        <v>16</v>
      </c>
      <c r="I193" t="str">
        <f>_xlfn.XLOOKUP(H193,'[2]Kildetabell til planteregister'!$D$3:$D$29,'[2]Kildetabell til planteregister'!$E$3:$E$29)</f>
        <v>NTNU - Ringve botanisk hage</v>
      </c>
      <c r="J193" t="str">
        <f>_xlfn.XLOOKUP(H193,'[2]Kildetabell til planteregister'!$D$3:$D$29,'[2]Kildetabell til planteregister'!$K$3:$K$29)</f>
        <v>Vibekke Vange</v>
      </c>
      <c r="K193" t="str">
        <f>_xlfn.XLOOKUP(H193,'[2]Kildetabell til planteregister'!$D$3:$D$29,'[2]Kildetabell til planteregister'!$J$3:$J$29)</f>
        <v>Trøndelag</v>
      </c>
      <c r="L193" t="s">
        <v>20</v>
      </c>
      <c r="M193" t="str">
        <f>_xlfn.XLOOKUP(H193,'[2]Kildetabell til planteregister'!$D$3:$D$29,'[2]Kildetabell til planteregister'!$C$3:$C$29)</f>
        <v>Feltgenbank</v>
      </c>
    </row>
    <row r="194" spans="1:13" x14ac:dyDescent="0.25">
      <c r="A194" t="s">
        <v>6271</v>
      </c>
      <c r="B194" t="s">
        <v>148</v>
      </c>
      <c r="C194" t="s">
        <v>149</v>
      </c>
      <c r="E194" t="s">
        <v>119</v>
      </c>
      <c r="F194" t="s">
        <v>150</v>
      </c>
      <c r="G194" t="str">
        <f>_xlfn.TEXTJOIN(". ",TRUE,'[2]MAP info'!$S89:$V89)</f>
        <v/>
      </c>
      <c r="H194">
        <v>17</v>
      </c>
      <c r="I194" t="str">
        <f>_xlfn.XLOOKUP(H194,'[2]Kildetabell til planteregister'!$D$3:$D$29,'[2]Kildetabell til planteregister'!$E$3:$E$29)</f>
        <v>UiA - Naturmuseum og botanisk hage</v>
      </c>
      <c r="J194" t="str">
        <f>_xlfn.XLOOKUP(H194,'[2]Kildetabell til planteregister'!$D$3:$D$29,'[2]Kildetabell til planteregister'!$K$3:$K$29)</f>
        <v>Simone	Kettler og Malene Østreng Nygård</v>
      </c>
      <c r="K194" t="str">
        <f>_xlfn.XLOOKUP(H194,'[2]Kildetabell til planteregister'!$D$3:$D$29,'[2]Kildetabell til planteregister'!$J$3:$J$29)</f>
        <v>Agder</v>
      </c>
      <c r="M194" t="str">
        <f>_xlfn.XLOOKUP(H194,'[2]Kildetabell til planteregister'!$D$3:$D$29,'[2]Kildetabell til planteregister'!$C$3:$C$29)</f>
        <v>Feltgenbank</v>
      </c>
    </row>
    <row r="195" spans="1:13" x14ac:dyDescent="0.25">
      <c r="A195" t="s">
        <v>6271</v>
      </c>
      <c r="B195" t="s">
        <v>148</v>
      </c>
      <c r="C195" t="s">
        <v>149</v>
      </c>
      <c r="E195" t="s">
        <v>119</v>
      </c>
      <c r="F195" t="s">
        <v>151</v>
      </c>
      <c r="G195" t="str">
        <f>_xlfn.TEXTJOIN(". ",TRUE,'[2]MAP info'!$S90:$V90)</f>
        <v/>
      </c>
      <c r="H195">
        <v>17</v>
      </c>
      <c r="I195" t="str">
        <f>_xlfn.XLOOKUP(H195,'[2]Kildetabell til planteregister'!$D$3:$D$29,'[2]Kildetabell til planteregister'!$E$3:$E$29)</f>
        <v>UiA - Naturmuseum og botanisk hage</v>
      </c>
      <c r="J195" t="str">
        <f>_xlfn.XLOOKUP(H195,'[2]Kildetabell til planteregister'!$D$3:$D$29,'[2]Kildetabell til planteregister'!$K$3:$K$29)</f>
        <v>Simone	Kettler og Malene Østreng Nygård</v>
      </c>
      <c r="K195" t="str">
        <f>_xlfn.XLOOKUP(H195,'[2]Kildetabell til planteregister'!$D$3:$D$29,'[2]Kildetabell til planteregister'!$J$3:$J$29)</f>
        <v>Agder</v>
      </c>
      <c r="M195" t="str">
        <f>_xlfn.XLOOKUP(H195,'[2]Kildetabell til planteregister'!$D$3:$D$29,'[2]Kildetabell til planteregister'!$C$3:$C$29)</f>
        <v>Feltgenbank</v>
      </c>
    </row>
    <row r="196" spans="1:13" x14ac:dyDescent="0.25">
      <c r="A196" t="s">
        <v>6271</v>
      </c>
      <c r="B196" t="s">
        <v>152</v>
      </c>
      <c r="C196" t="s">
        <v>153</v>
      </c>
      <c r="E196" t="s">
        <v>119</v>
      </c>
      <c r="F196" t="s">
        <v>154</v>
      </c>
      <c r="G196" t="str">
        <f>_xlfn.TEXTJOIN(". ",TRUE,'[2]MAP info'!$S91:$V91)</f>
        <v/>
      </c>
      <c r="H196">
        <v>17</v>
      </c>
      <c r="I196" t="str">
        <f>_xlfn.XLOOKUP(H196,'[2]Kildetabell til planteregister'!$D$3:$D$29,'[2]Kildetabell til planteregister'!$E$3:$E$29)</f>
        <v>UiA - Naturmuseum og botanisk hage</v>
      </c>
      <c r="J196" t="str">
        <f>_xlfn.XLOOKUP(H196,'[2]Kildetabell til planteregister'!$D$3:$D$29,'[2]Kildetabell til planteregister'!$K$3:$K$29)</f>
        <v>Simone	Kettler og Malene Østreng Nygård</v>
      </c>
      <c r="K196" t="str">
        <f>_xlfn.XLOOKUP(H196,'[2]Kildetabell til planteregister'!$D$3:$D$29,'[2]Kildetabell til planteregister'!$J$3:$J$29)</f>
        <v>Agder</v>
      </c>
      <c r="M196" t="str">
        <f>_xlfn.XLOOKUP(H196,'[2]Kildetabell til planteregister'!$D$3:$D$29,'[2]Kildetabell til planteregister'!$C$3:$C$29)</f>
        <v>Feltgenbank</v>
      </c>
    </row>
    <row r="197" spans="1:13" x14ac:dyDescent="0.25">
      <c r="A197" t="s">
        <v>6273</v>
      </c>
      <c r="B197" t="s">
        <v>786</v>
      </c>
      <c r="C197" t="s">
        <v>787</v>
      </c>
      <c r="E197" t="s">
        <v>119</v>
      </c>
      <c r="F197" t="s">
        <v>788</v>
      </c>
      <c r="G197" t="str">
        <f>_xlfn.TEXTJOIN(". ",TRUE,'[2] Prydvekster info'!$T594:$W594)</f>
        <v/>
      </c>
      <c r="H197">
        <v>19</v>
      </c>
      <c r="I197" t="str">
        <f>_xlfn.XLOOKUP(H197,'[2]Kildetabell til planteregister'!$D$3:$D$29,'[2]Kildetabell til planteregister'!$E$3:$E$29)</f>
        <v>UiO - Botanisk hage</v>
      </c>
      <c r="J197" t="str">
        <f>_xlfn.XLOOKUP(H197,'[2]Kildetabell til planteregister'!$D$3:$D$29,'[2]Kildetabell til planteregister'!$K$3:$K$29)</f>
        <v>Oddmund Fostad og Linn Gjellesvik Andresen</v>
      </c>
      <c r="K197" t="str">
        <f>_xlfn.XLOOKUP(H197,'[2]Kildetabell til planteregister'!$D$3:$D$29,'[2]Kildetabell til planteregister'!$J$3:$J$29)</f>
        <v>Viken</v>
      </c>
      <c r="L197" t="s">
        <v>20</v>
      </c>
      <c r="M197" t="str">
        <f>_xlfn.XLOOKUP(H197,'[2]Kildetabell til planteregister'!$D$3:$D$29,'[2]Kildetabell til planteregister'!$C$3:$C$29)</f>
        <v>Feltgenbank</v>
      </c>
    </row>
    <row r="198" spans="1:13" x14ac:dyDescent="0.25">
      <c r="A198" t="s">
        <v>6271</v>
      </c>
      <c r="B198" t="s">
        <v>18</v>
      </c>
      <c r="C198" t="s">
        <v>19</v>
      </c>
      <c r="D198" t="s">
        <v>6225</v>
      </c>
      <c r="E198" t="s">
        <v>20</v>
      </c>
      <c r="F198" t="s">
        <v>25</v>
      </c>
      <c r="G198" t="str">
        <f>_xlfn.TEXTJOIN(". ",TRUE,'[2]MAP info'!$S5:$V5)</f>
        <v>Brøttum, Vea</v>
      </c>
      <c r="H198">
        <v>9</v>
      </c>
      <c r="I198" t="str">
        <f>_xlfn.XLOOKUP(H198,'[2]Kildetabell til planteregister'!$D$3:$D$29,'[2]Kildetabell til planteregister'!$E$3:$E$29)</f>
        <v>NIBIO Landvik</v>
      </c>
      <c r="J198" t="str">
        <f>_xlfn.XLOOKUP(H198,'[2]Kildetabell til planteregister'!$D$3:$D$29,'[2]Kildetabell til planteregister'!$K$3:$K$29)</f>
        <v>Geir Kjølberg Knudsen</v>
      </c>
      <c r="K198" t="str">
        <f>_xlfn.XLOOKUP(H198,'[2]Kildetabell til planteregister'!$D$3:$D$29,'[2]Kildetabell til planteregister'!$J$3:$J$29)</f>
        <v>Agder</v>
      </c>
      <c r="M198" t="str">
        <f>_xlfn.XLOOKUP(H198,'[2]Kildetabell til planteregister'!$D$3:$D$29,'[2]Kildetabell til planteregister'!$C$3:$C$29)</f>
        <v>Feltgenbank</v>
      </c>
    </row>
    <row r="199" spans="1:13" x14ac:dyDescent="0.25">
      <c r="A199" t="s">
        <v>6271</v>
      </c>
      <c r="B199" t="s">
        <v>18</v>
      </c>
      <c r="C199" t="s">
        <v>19</v>
      </c>
      <c r="D199" t="s">
        <v>29</v>
      </c>
      <c r="E199" t="s">
        <v>20</v>
      </c>
      <c r="F199" t="s">
        <v>28</v>
      </c>
      <c r="G199" t="str">
        <f>_xlfn.TEXTJOIN(". ",TRUE,'[2]MAP info'!$S7:$V7)</f>
        <v>Domkirkeodden</v>
      </c>
      <c r="H199">
        <v>9</v>
      </c>
      <c r="I199" t="str">
        <f>_xlfn.XLOOKUP(H199,'[2]Kildetabell til planteregister'!$D$3:$D$29,'[2]Kildetabell til planteregister'!$E$3:$E$29)</f>
        <v>NIBIO Landvik</v>
      </c>
      <c r="J199" t="str">
        <f>_xlfn.XLOOKUP(H199,'[2]Kildetabell til planteregister'!$D$3:$D$29,'[2]Kildetabell til planteregister'!$K$3:$K$29)</f>
        <v>Geir Kjølberg Knudsen</v>
      </c>
      <c r="K199" t="str">
        <f>_xlfn.XLOOKUP(H199,'[2]Kildetabell til planteregister'!$D$3:$D$29,'[2]Kildetabell til planteregister'!$J$3:$J$29)</f>
        <v>Agder</v>
      </c>
      <c r="M199" t="str">
        <f>_xlfn.XLOOKUP(H199,'[2]Kildetabell til planteregister'!$D$3:$D$29,'[2]Kildetabell til planteregister'!$C$3:$C$29)</f>
        <v>Feltgenbank</v>
      </c>
    </row>
    <row r="200" spans="1:13" x14ac:dyDescent="0.25">
      <c r="A200" t="s">
        <v>6271</v>
      </c>
      <c r="B200" t="s">
        <v>18</v>
      </c>
      <c r="C200" t="s">
        <v>19</v>
      </c>
      <c r="D200" t="s">
        <v>49</v>
      </c>
      <c r="E200" t="s">
        <v>20</v>
      </c>
      <c r="F200" t="s">
        <v>48</v>
      </c>
      <c r="G200" t="str">
        <f>_xlfn.TEXTJOIN(". ",TRUE,'[2]MAP info'!$S23:$V23)</f>
        <v>Eikeland</v>
      </c>
      <c r="H200">
        <v>9</v>
      </c>
      <c r="I200" t="str">
        <f>_xlfn.XLOOKUP(H200,'[2]Kildetabell til planteregister'!$D$3:$D$29,'[2]Kildetabell til planteregister'!$E$3:$E$29)</f>
        <v>NIBIO Landvik</v>
      </c>
      <c r="J200" t="str">
        <f>_xlfn.XLOOKUP(H200,'[2]Kildetabell til planteregister'!$D$3:$D$29,'[2]Kildetabell til planteregister'!$K$3:$K$29)</f>
        <v>Geir Kjølberg Knudsen</v>
      </c>
      <c r="K200" t="str">
        <f>_xlfn.XLOOKUP(H200,'[2]Kildetabell til planteregister'!$D$3:$D$29,'[2]Kildetabell til planteregister'!$J$3:$J$29)</f>
        <v>Agder</v>
      </c>
      <c r="M200" t="str">
        <f>_xlfn.XLOOKUP(H200,'[2]Kildetabell til planteregister'!$D$3:$D$29,'[2]Kildetabell til planteregister'!$C$3:$C$29)</f>
        <v>Feltgenbank</v>
      </c>
    </row>
    <row r="201" spans="1:13" x14ac:dyDescent="0.25">
      <c r="A201" t="s">
        <v>6271</v>
      </c>
      <c r="B201" t="s">
        <v>18</v>
      </c>
      <c r="C201" t="s">
        <v>19</v>
      </c>
      <c r="D201" t="s">
        <v>41</v>
      </c>
      <c r="E201" t="s">
        <v>20</v>
      </c>
      <c r="F201" t="s">
        <v>40</v>
      </c>
      <c r="G201" t="str">
        <f>_xlfn.TEXTJOIN(". ",TRUE,'[2]MAP info'!$S18:$V18)</f>
        <v>Gimlekollen</v>
      </c>
      <c r="H201">
        <v>9</v>
      </c>
      <c r="I201" t="str">
        <f>_xlfn.XLOOKUP(H201,'[2]Kildetabell til planteregister'!$D$3:$D$29,'[2]Kildetabell til planteregister'!$E$3:$E$29)</f>
        <v>NIBIO Landvik</v>
      </c>
      <c r="J201" t="str">
        <f>_xlfn.XLOOKUP(H201,'[2]Kildetabell til planteregister'!$D$3:$D$29,'[2]Kildetabell til planteregister'!$K$3:$K$29)</f>
        <v>Geir Kjølberg Knudsen</v>
      </c>
      <c r="K201" t="str">
        <f>_xlfn.XLOOKUP(H201,'[2]Kildetabell til planteregister'!$D$3:$D$29,'[2]Kildetabell til planteregister'!$J$3:$J$29)</f>
        <v>Agder</v>
      </c>
      <c r="M201" t="str">
        <f>_xlfn.XLOOKUP(H201,'[2]Kildetabell til planteregister'!$D$3:$D$29,'[2]Kildetabell til planteregister'!$C$3:$C$29)</f>
        <v>Feltgenbank</v>
      </c>
    </row>
    <row r="202" spans="1:13" x14ac:dyDescent="0.25">
      <c r="A202" t="s">
        <v>6271</v>
      </c>
      <c r="B202" t="s">
        <v>18</v>
      </c>
      <c r="C202" t="s">
        <v>19</v>
      </c>
      <c r="D202" t="s">
        <v>6234</v>
      </c>
      <c r="E202" t="s">
        <v>20</v>
      </c>
      <c r="F202" t="s">
        <v>42</v>
      </c>
      <c r="G202" t="str">
        <f>_xlfn.TEXTJOIN(". ",TRUE,'[2]MAP info'!$S19:$V19)</f>
        <v>Gimlevang, KNM50594</v>
      </c>
      <c r="H202">
        <v>9</v>
      </c>
      <c r="I202" t="str">
        <f>_xlfn.XLOOKUP(H202,'[2]Kildetabell til planteregister'!$D$3:$D$29,'[2]Kildetabell til planteregister'!$E$3:$E$29)</f>
        <v>NIBIO Landvik</v>
      </c>
      <c r="J202" t="str">
        <f>_xlfn.XLOOKUP(H202,'[2]Kildetabell til planteregister'!$D$3:$D$29,'[2]Kildetabell til planteregister'!$K$3:$K$29)</f>
        <v>Geir Kjølberg Knudsen</v>
      </c>
      <c r="K202" t="str">
        <f>_xlfn.XLOOKUP(H202,'[2]Kildetabell til planteregister'!$D$3:$D$29,'[2]Kildetabell til planteregister'!$J$3:$J$29)</f>
        <v>Agder</v>
      </c>
      <c r="M202" t="str">
        <f>_xlfn.XLOOKUP(H202,'[2]Kildetabell til planteregister'!$D$3:$D$29,'[2]Kildetabell til planteregister'!$C$3:$C$29)</f>
        <v>Feltgenbank</v>
      </c>
    </row>
    <row r="203" spans="1:13" x14ac:dyDescent="0.25">
      <c r="A203" t="s">
        <v>6271</v>
      </c>
      <c r="B203" t="s">
        <v>18</v>
      </c>
      <c r="C203" t="s">
        <v>19</v>
      </c>
      <c r="D203" t="s">
        <v>6227</v>
      </c>
      <c r="E203" t="s">
        <v>20</v>
      </c>
      <c r="F203" t="s">
        <v>32</v>
      </c>
      <c r="G203" t="str">
        <f>_xlfn.TEXTJOIN(". ",TRUE,'[2]MAP info'!$S10:$V10)</f>
        <v>Gjøvik, Melby</v>
      </c>
      <c r="H203">
        <v>9</v>
      </c>
      <c r="I203" t="str">
        <f>_xlfn.XLOOKUP(H203,'[2]Kildetabell til planteregister'!$D$3:$D$29,'[2]Kildetabell til planteregister'!$E$3:$E$29)</f>
        <v>NIBIO Landvik</v>
      </c>
      <c r="J203" t="str">
        <f>_xlfn.XLOOKUP(H203,'[2]Kildetabell til planteregister'!$D$3:$D$29,'[2]Kildetabell til planteregister'!$K$3:$K$29)</f>
        <v>Geir Kjølberg Knudsen</v>
      </c>
      <c r="K203" t="str">
        <f>_xlfn.XLOOKUP(H203,'[2]Kildetabell til planteregister'!$D$3:$D$29,'[2]Kildetabell til planteregister'!$J$3:$J$29)</f>
        <v>Agder</v>
      </c>
      <c r="M203" t="str">
        <f>_xlfn.XLOOKUP(H203,'[2]Kildetabell til planteregister'!$D$3:$D$29,'[2]Kildetabell til planteregister'!$C$3:$C$29)</f>
        <v>Feltgenbank</v>
      </c>
    </row>
    <row r="204" spans="1:13" x14ac:dyDescent="0.25">
      <c r="A204" t="s">
        <v>6271</v>
      </c>
      <c r="B204" t="s">
        <v>18</v>
      </c>
      <c r="C204" t="s">
        <v>19</v>
      </c>
      <c r="D204" t="s">
        <v>516</v>
      </c>
      <c r="E204" t="s">
        <v>20</v>
      </c>
      <c r="F204" t="s">
        <v>37</v>
      </c>
      <c r="G204" t="str">
        <f>_xlfn.TEXTJOIN(". ",TRUE,'[2]MAP info'!$S15:$V15)</f>
        <v>Grimstad, Hobbyhus nr. 4</v>
      </c>
      <c r="H204">
        <v>9</v>
      </c>
      <c r="I204" t="str">
        <f>_xlfn.XLOOKUP(H204,'[2]Kildetabell til planteregister'!$D$3:$D$29,'[2]Kildetabell til planteregister'!$E$3:$E$29)</f>
        <v>NIBIO Landvik</v>
      </c>
      <c r="J204" t="str">
        <f>_xlfn.XLOOKUP(H204,'[2]Kildetabell til planteregister'!$D$3:$D$29,'[2]Kildetabell til planteregister'!$K$3:$K$29)</f>
        <v>Geir Kjølberg Knudsen</v>
      </c>
      <c r="K204" t="str">
        <f>_xlfn.XLOOKUP(H204,'[2]Kildetabell til planteregister'!$D$3:$D$29,'[2]Kildetabell til planteregister'!$J$3:$J$29)</f>
        <v>Agder</v>
      </c>
      <c r="M204" t="str">
        <f>_xlfn.XLOOKUP(H204,'[2]Kildetabell til planteregister'!$D$3:$D$29,'[2]Kildetabell til planteregister'!$C$3:$C$29)</f>
        <v>Feltgenbank</v>
      </c>
    </row>
    <row r="205" spans="1:13" x14ac:dyDescent="0.25">
      <c r="A205" t="s">
        <v>6271</v>
      </c>
      <c r="B205" t="s">
        <v>18</v>
      </c>
      <c r="C205" t="s">
        <v>19</v>
      </c>
      <c r="D205" t="s">
        <v>6224</v>
      </c>
      <c r="E205" t="s">
        <v>20</v>
      </c>
      <c r="F205" t="s">
        <v>24</v>
      </c>
      <c r="G205" t="str">
        <f>_xlfn.TEXTJOIN(". ",TRUE,'[2]MAP info'!$S4:$V4)</f>
        <v>Grønsaksdisken OBS, Hageberg</v>
      </c>
      <c r="H205">
        <v>9</v>
      </c>
      <c r="I205" t="str">
        <f>_xlfn.XLOOKUP(H205,'[2]Kildetabell til planteregister'!$D$3:$D$29,'[2]Kildetabell til planteregister'!$E$3:$E$29)</f>
        <v>NIBIO Landvik</v>
      </c>
      <c r="J205" t="str">
        <f>_xlfn.XLOOKUP(H205,'[2]Kildetabell til planteregister'!$D$3:$D$29,'[2]Kildetabell til planteregister'!$K$3:$K$29)</f>
        <v>Geir Kjølberg Knudsen</v>
      </c>
      <c r="K205" t="str">
        <f>_xlfn.XLOOKUP(H205,'[2]Kildetabell til planteregister'!$D$3:$D$29,'[2]Kildetabell til planteregister'!$J$3:$J$29)</f>
        <v>Agder</v>
      </c>
      <c r="M205" t="str">
        <f>_xlfn.XLOOKUP(H205,'[2]Kildetabell til planteregister'!$D$3:$D$29,'[2]Kildetabell til planteregister'!$C$3:$C$29)</f>
        <v>Feltgenbank</v>
      </c>
    </row>
    <row r="206" spans="1:13" x14ac:dyDescent="0.25">
      <c r="A206" t="s">
        <v>6271</v>
      </c>
      <c r="B206" t="s">
        <v>18</v>
      </c>
      <c r="C206" t="s">
        <v>19</v>
      </c>
      <c r="D206" t="s">
        <v>6226</v>
      </c>
      <c r="E206" t="s">
        <v>20</v>
      </c>
      <c r="F206" t="s">
        <v>31</v>
      </c>
      <c r="G206" t="str">
        <f>_xlfn.TEXTJOIN(". ",TRUE,'[2]MAP info'!$S9:$V9)</f>
        <v>Sogn Folkemuseum, Yttri</v>
      </c>
      <c r="H206">
        <v>9</v>
      </c>
      <c r="I206" t="str">
        <f>_xlfn.XLOOKUP(H206,'[2]Kildetabell til planteregister'!$D$3:$D$29,'[2]Kildetabell til planteregister'!$E$3:$E$29)</f>
        <v>NIBIO Landvik</v>
      </c>
      <c r="J206" t="str">
        <f>_xlfn.XLOOKUP(H206,'[2]Kildetabell til planteregister'!$D$3:$D$29,'[2]Kildetabell til planteregister'!$K$3:$K$29)</f>
        <v>Geir Kjølberg Knudsen</v>
      </c>
      <c r="K206" t="str">
        <f>_xlfn.XLOOKUP(H206,'[2]Kildetabell til planteregister'!$D$3:$D$29,'[2]Kildetabell til planteregister'!$J$3:$J$29)</f>
        <v>Agder</v>
      </c>
      <c r="M206" t="str">
        <f>_xlfn.XLOOKUP(H206,'[2]Kildetabell til planteregister'!$D$3:$D$29,'[2]Kildetabell til planteregister'!$C$3:$C$29)</f>
        <v>Feltgenbank</v>
      </c>
    </row>
    <row r="207" spans="1:13" x14ac:dyDescent="0.25">
      <c r="A207" t="s">
        <v>6271</v>
      </c>
      <c r="B207" t="s">
        <v>18</v>
      </c>
      <c r="C207" t="s">
        <v>19</v>
      </c>
      <c r="D207" t="s">
        <v>45</v>
      </c>
      <c r="E207" t="s">
        <v>20</v>
      </c>
      <c r="F207" t="s">
        <v>44</v>
      </c>
      <c r="G207" t="str">
        <f>_xlfn.TEXTJOIN(". ",TRUE,'[2]MAP info'!$S21:$V21)</f>
        <v>Jelsa</v>
      </c>
      <c r="H207">
        <v>9</v>
      </c>
      <c r="I207" t="str">
        <f>_xlfn.XLOOKUP(H207,'[2]Kildetabell til planteregister'!$D$3:$D$29,'[2]Kildetabell til planteregister'!$E$3:$E$29)</f>
        <v>NIBIO Landvik</v>
      </c>
      <c r="J207" t="str">
        <f>_xlfn.XLOOKUP(H207,'[2]Kildetabell til planteregister'!$D$3:$D$29,'[2]Kildetabell til planteregister'!$K$3:$K$29)</f>
        <v>Geir Kjølberg Knudsen</v>
      </c>
      <c r="K207" t="str">
        <f>_xlfn.XLOOKUP(H207,'[2]Kildetabell til planteregister'!$D$3:$D$29,'[2]Kildetabell til planteregister'!$J$3:$J$29)</f>
        <v>Agder</v>
      </c>
      <c r="M207" t="str">
        <f>_xlfn.XLOOKUP(H207,'[2]Kildetabell til planteregister'!$D$3:$D$29,'[2]Kildetabell til planteregister'!$C$3:$C$29)</f>
        <v>Feltgenbank</v>
      </c>
    </row>
    <row r="208" spans="1:13" x14ac:dyDescent="0.25">
      <c r="A208" t="s">
        <v>6271</v>
      </c>
      <c r="B208" t="s">
        <v>18</v>
      </c>
      <c r="C208" t="s">
        <v>19</v>
      </c>
      <c r="D208" t="s">
        <v>6229</v>
      </c>
      <c r="E208" t="s">
        <v>6266</v>
      </c>
      <c r="F208" t="s">
        <v>34</v>
      </c>
      <c r="G208" t="str">
        <f>_xlfn.TEXTJOIN(". ",TRUE,'[2]MAP info'!$S12:$V12)</f>
        <v>Landvik, Hobbyhus nr. 9</v>
      </c>
      <c r="H208">
        <v>9</v>
      </c>
      <c r="I208" t="str">
        <f>_xlfn.XLOOKUP(H208,'[2]Kildetabell til planteregister'!$D$3:$D$29,'[2]Kildetabell til planteregister'!$E$3:$E$29)</f>
        <v>NIBIO Landvik</v>
      </c>
      <c r="J208" t="str">
        <f>_xlfn.XLOOKUP(H208,'[2]Kildetabell til planteregister'!$D$3:$D$29,'[2]Kildetabell til planteregister'!$K$3:$K$29)</f>
        <v>Geir Kjølberg Knudsen</v>
      </c>
      <c r="K208" t="str">
        <f>_xlfn.XLOOKUP(H208,'[2]Kildetabell til planteregister'!$D$3:$D$29,'[2]Kildetabell til planteregister'!$J$3:$J$29)</f>
        <v>Agder</v>
      </c>
      <c r="M208" t="str">
        <f>_xlfn.XLOOKUP(H208,'[2]Kildetabell til planteregister'!$D$3:$D$29,'[2]Kildetabell til planteregister'!$C$3:$C$29)</f>
        <v>Feltgenbank</v>
      </c>
    </row>
    <row r="209" spans="1:13" x14ac:dyDescent="0.25">
      <c r="A209" t="s">
        <v>6271</v>
      </c>
      <c r="B209" t="s">
        <v>18</v>
      </c>
      <c r="C209" t="s">
        <v>19</v>
      </c>
      <c r="D209" t="s">
        <v>27</v>
      </c>
      <c r="E209" t="s">
        <v>20</v>
      </c>
      <c r="F209" t="s">
        <v>26</v>
      </c>
      <c r="G209" t="str">
        <f>_xlfn.TEXTJOIN(". ",TRUE,'[2]MAP info'!$S6:$V6)</f>
        <v>Nesodden</v>
      </c>
      <c r="H209">
        <v>9</v>
      </c>
      <c r="I209" t="str">
        <f>_xlfn.XLOOKUP(H209,'[2]Kildetabell til planteregister'!$D$3:$D$29,'[2]Kildetabell til planteregister'!$E$3:$E$29)</f>
        <v>NIBIO Landvik</v>
      </c>
      <c r="J209" t="str">
        <f>_xlfn.XLOOKUP(H209,'[2]Kildetabell til planteregister'!$D$3:$D$29,'[2]Kildetabell til planteregister'!$K$3:$K$29)</f>
        <v>Geir Kjølberg Knudsen</v>
      </c>
      <c r="K209" t="str">
        <f>_xlfn.XLOOKUP(H209,'[2]Kildetabell til planteregister'!$D$3:$D$29,'[2]Kildetabell til planteregister'!$J$3:$J$29)</f>
        <v>Agder</v>
      </c>
      <c r="M209" t="str">
        <f>_xlfn.XLOOKUP(H209,'[2]Kildetabell til planteregister'!$D$3:$D$29,'[2]Kildetabell til planteregister'!$C$3:$C$29)</f>
        <v>Feltgenbank</v>
      </c>
    </row>
    <row r="210" spans="1:13" x14ac:dyDescent="0.25">
      <c r="A210" t="s">
        <v>6271</v>
      </c>
      <c r="B210" t="s">
        <v>18</v>
      </c>
      <c r="C210" t="s">
        <v>19</v>
      </c>
      <c r="D210" t="s">
        <v>6233</v>
      </c>
      <c r="E210" t="s">
        <v>20</v>
      </c>
      <c r="F210" t="s">
        <v>39</v>
      </c>
      <c r="G210" t="str">
        <f>_xlfn.TEXTJOIN(". ",TRUE,'[2]MAP info'!$S17:$V17)</f>
        <v>Oksøy fyr</v>
      </c>
      <c r="H210">
        <v>9</v>
      </c>
      <c r="I210" t="str">
        <f>_xlfn.XLOOKUP(H210,'[2]Kildetabell til planteregister'!$D$3:$D$29,'[2]Kildetabell til planteregister'!$E$3:$E$29)</f>
        <v>NIBIO Landvik</v>
      </c>
      <c r="J210" t="str">
        <f>_xlfn.XLOOKUP(H210,'[2]Kildetabell til planteregister'!$D$3:$D$29,'[2]Kildetabell til planteregister'!$K$3:$K$29)</f>
        <v>Geir Kjølberg Knudsen</v>
      </c>
      <c r="K210" t="str">
        <f>_xlfn.XLOOKUP(H210,'[2]Kildetabell til planteregister'!$D$3:$D$29,'[2]Kildetabell til planteregister'!$J$3:$J$29)</f>
        <v>Agder</v>
      </c>
      <c r="M210" t="str">
        <f>_xlfn.XLOOKUP(H210,'[2]Kildetabell til planteregister'!$D$3:$D$29,'[2]Kildetabell til planteregister'!$C$3:$C$29)</f>
        <v>Feltgenbank</v>
      </c>
    </row>
    <row r="211" spans="1:13" x14ac:dyDescent="0.25">
      <c r="A211" t="s">
        <v>6271</v>
      </c>
      <c r="B211" t="s">
        <v>18</v>
      </c>
      <c r="C211" t="s">
        <v>19</v>
      </c>
      <c r="D211" t="s">
        <v>180</v>
      </c>
      <c r="E211" t="s">
        <v>20</v>
      </c>
      <c r="F211" t="s">
        <v>30</v>
      </c>
      <c r="G211" t="str">
        <f>_xlfn.TEXTJOIN(". ",TRUE,'[2]MAP info'!$S8:$V8)</f>
        <v>Oslo, Flatabø</v>
      </c>
      <c r="H211">
        <v>9</v>
      </c>
      <c r="I211" t="str">
        <f>_xlfn.XLOOKUP(H211,'[2]Kildetabell til planteregister'!$D$3:$D$29,'[2]Kildetabell til planteregister'!$E$3:$E$29)</f>
        <v>NIBIO Landvik</v>
      </c>
      <c r="J211" t="str">
        <f>_xlfn.XLOOKUP(H211,'[2]Kildetabell til planteregister'!$D$3:$D$29,'[2]Kildetabell til planteregister'!$K$3:$K$29)</f>
        <v>Geir Kjølberg Knudsen</v>
      </c>
      <c r="K211" t="str">
        <f>_xlfn.XLOOKUP(H211,'[2]Kildetabell til planteregister'!$D$3:$D$29,'[2]Kildetabell til planteregister'!$J$3:$J$29)</f>
        <v>Agder</v>
      </c>
      <c r="M211" t="str">
        <f>_xlfn.XLOOKUP(H211,'[2]Kildetabell til planteregister'!$D$3:$D$29,'[2]Kildetabell til planteregister'!$C$3:$C$29)</f>
        <v>Feltgenbank</v>
      </c>
    </row>
    <row r="212" spans="1:13" x14ac:dyDescent="0.25">
      <c r="A212" t="s">
        <v>6271</v>
      </c>
      <c r="B212" t="s">
        <v>18</v>
      </c>
      <c r="C212" t="s">
        <v>19</v>
      </c>
      <c r="D212" t="s">
        <v>6231</v>
      </c>
      <c r="E212" t="s">
        <v>20</v>
      </c>
      <c r="F212" t="s">
        <v>36</v>
      </c>
      <c r="G212" t="str">
        <f>_xlfn.TEXTJOIN(". ",TRUE,'[2]MAP info'!$S14:$V14)</f>
        <v>Ringve, Hobbyhus nr. 3</v>
      </c>
      <c r="H212">
        <v>9</v>
      </c>
      <c r="I212" t="str">
        <f>_xlfn.XLOOKUP(H212,'[2]Kildetabell til planteregister'!$D$3:$D$29,'[2]Kildetabell til planteregister'!$E$3:$E$29)</f>
        <v>NIBIO Landvik</v>
      </c>
      <c r="J212" t="str">
        <f>_xlfn.XLOOKUP(H212,'[2]Kildetabell til planteregister'!$D$3:$D$29,'[2]Kildetabell til planteregister'!$K$3:$K$29)</f>
        <v>Geir Kjølberg Knudsen</v>
      </c>
      <c r="K212" t="str">
        <f>_xlfn.XLOOKUP(H212,'[2]Kildetabell til planteregister'!$D$3:$D$29,'[2]Kildetabell til planteregister'!$J$3:$J$29)</f>
        <v>Agder</v>
      </c>
      <c r="M212" t="str">
        <f>_xlfn.XLOOKUP(H212,'[2]Kildetabell til planteregister'!$D$3:$D$29,'[2]Kildetabell til planteregister'!$C$3:$C$29)</f>
        <v>Feltgenbank</v>
      </c>
    </row>
    <row r="213" spans="1:13" x14ac:dyDescent="0.25">
      <c r="A213" t="s">
        <v>6271</v>
      </c>
      <c r="B213" t="s">
        <v>18</v>
      </c>
      <c r="C213" t="s">
        <v>19</v>
      </c>
      <c r="D213" t="s">
        <v>6230</v>
      </c>
      <c r="E213" t="s">
        <v>20</v>
      </c>
      <c r="F213" t="s">
        <v>35</v>
      </c>
      <c r="G213" t="str">
        <f>_xlfn.TEXTJOIN(". ",TRUE,'[2]MAP info'!$S13:$V13)</f>
        <v>Saltrød, Asdal</v>
      </c>
      <c r="H213">
        <v>9</v>
      </c>
      <c r="I213" t="str">
        <f>_xlfn.XLOOKUP(H213,'[2]Kildetabell til planteregister'!$D$3:$D$29,'[2]Kildetabell til planteregister'!$E$3:$E$29)</f>
        <v>NIBIO Landvik</v>
      </c>
      <c r="J213" t="str">
        <f>_xlfn.XLOOKUP(H213,'[2]Kildetabell til planteregister'!$D$3:$D$29,'[2]Kildetabell til planteregister'!$K$3:$K$29)</f>
        <v>Geir Kjølberg Knudsen</v>
      </c>
      <c r="K213" t="str">
        <f>_xlfn.XLOOKUP(H213,'[2]Kildetabell til planteregister'!$D$3:$D$29,'[2]Kildetabell til planteregister'!$J$3:$J$29)</f>
        <v>Agder</v>
      </c>
      <c r="M213" t="str">
        <f>_xlfn.XLOOKUP(H213,'[2]Kildetabell til planteregister'!$D$3:$D$29,'[2]Kildetabell til planteregister'!$C$3:$C$29)</f>
        <v>Feltgenbank</v>
      </c>
    </row>
    <row r="214" spans="1:13" x14ac:dyDescent="0.25">
      <c r="A214" t="s">
        <v>6271</v>
      </c>
      <c r="B214" t="s">
        <v>18</v>
      </c>
      <c r="C214" t="s">
        <v>19</v>
      </c>
      <c r="D214" t="s">
        <v>6228</v>
      </c>
      <c r="E214" t="s">
        <v>20</v>
      </c>
      <c r="F214" t="s">
        <v>33</v>
      </c>
      <c r="G214" t="str">
        <f>_xlfn.TEXTJOIN(". ",TRUE,'[2]MAP info'!$S11:$V11)</f>
        <v>Stavanger Bot. Hage</v>
      </c>
      <c r="H214">
        <v>9</v>
      </c>
      <c r="I214" t="str">
        <f>_xlfn.XLOOKUP(H214,'[2]Kildetabell til planteregister'!$D$3:$D$29,'[2]Kildetabell til planteregister'!$E$3:$E$29)</f>
        <v>NIBIO Landvik</v>
      </c>
      <c r="J214" t="str">
        <f>_xlfn.XLOOKUP(H214,'[2]Kildetabell til planteregister'!$D$3:$D$29,'[2]Kildetabell til planteregister'!$K$3:$K$29)</f>
        <v>Geir Kjølberg Knudsen</v>
      </c>
      <c r="K214" t="str">
        <f>_xlfn.XLOOKUP(H214,'[2]Kildetabell til planteregister'!$D$3:$D$29,'[2]Kildetabell til planteregister'!$J$3:$J$29)</f>
        <v>Agder</v>
      </c>
      <c r="M214" t="str">
        <f>_xlfn.XLOOKUP(H214,'[2]Kildetabell til planteregister'!$D$3:$D$29,'[2]Kildetabell til planteregister'!$C$3:$C$29)</f>
        <v>Feltgenbank</v>
      </c>
    </row>
    <row r="215" spans="1:13" x14ac:dyDescent="0.25">
      <c r="A215" t="s">
        <v>6271</v>
      </c>
      <c r="B215" t="s">
        <v>18</v>
      </c>
      <c r="C215" t="s">
        <v>19</v>
      </c>
      <c r="D215" t="s">
        <v>47</v>
      </c>
      <c r="E215" t="s">
        <v>20</v>
      </c>
      <c r="F215" t="s">
        <v>46</v>
      </c>
      <c r="G215" t="str">
        <f>_xlfn.TEXTJOIN(". ",TRUE,'[2]MAP info'!$S22:$V22)</f>
        <v>Suldal</v>
      </c>
      <c r="H215">
        <v>9</v>
      </c>
      <c r="I215" t="str">
        <f>_xlfn.XLOOKUP(H215,'[2]Kildetabell til planteregister'!$D$3:$D$29,'[2]Kildetabell til planteregister'!$E$3:$E$29)</f>
        <v>NIBIO Landvik</v>
      </c>
      <c r="J215" t="str">
        <f>_xlfn.XLOOKUP(H215,'[2]Kildetabell til planteregister'!$D$3:$D$29,'[2]Kildetabell til planteregister'!$K$3:$K$29)</f>
        <v>Geir Kjølberg Knudsen</v>
      </c>
      <c r="K215" t="str">
        <f>_xlfn.XLOOKUP(H215,'[2]Kildetabell til planteregister'!$D$3:$D$29,'[2]Kildetabell til planteregister'!$J$3:$J$29)</f>
        <v>Agder</v>
      </c>
      <c r="M215" t="str">
        <f>_xlfn.XLOOKUP(H215,'[2]Kildetabell til planteregister'!$D$3:$D$29,'[2]Kildetabell til planteregister'!$C$3:$C$29)</f>
        <v>Feltgenbank</v>
      </c>
    </row>
    <row r="216" spans="1:13" x14ac:dyDescent="0.25">
      <c r="A216" t="s">
        <v>6271</v>
      </c>
      <c r="B216" t="s">
        <v>18</v>
      </c>
      <c r="C216" t="s">
        <v>19</v>
      </c>
      <c r="D216" t="s">
        <v>6232</v>
      </c>
      <c r="E216" t="s">
        <v>20</v>
      </c>
      <c r="F216" t="s">
        <v>38</v>
      </c>
      <c r="G216" t="str">
        <f>_xlfn.TEXTJOIN(". ",TRUE,'[2]MAP info'!$S16:$V16)</f>
        <v>Tjøme, hobbyhus nr. 8</v>
      </c>
      <c r="H216">
        <v>9</v>
      </c>
      <c r="I216" t="str">
        <f>_xlfn.XLOOKUP(H216,'[2]Kildetabell til planteregister'!$D$3:$D$29,'[2]Kildetabell til planteregister'!$E$3:$E$29)</f>
        <v>NIBIO Landvik</v>
      </c>
      <c r="J216" t="str">
        <f>_xlfn.XLOOKUP(H216,'[2]Kildetabell til planteregister'!$D$3:$D$29,'[2]Kildetabell til planteregister'!$K$3:$K$29)</f>
        <v>Geir Kjølberg Knudsen</v>
      </c>
      <c r="K216" t="str">
        <f>_xlfn.XLOOKUP(H216,'[2]Kildetabell til planteregister'!$D$3:$D$29,'[2]Kildetabell til planteregister'!$J$3:$J$29)</f>
        <v>Agder</v>
      </c>
      <c r="M216" t="str">
        <f>_xlfn.XLOOKUP(H216,'[2]Kildetabell til planteregister'!$D$3:$D$29,'[2]Kildetabell til planteregister'!$C$3:$C$29)</f>
        <v>Feltgenbank</v>
      </c>
    </row>
    <row r="217" spans="1:13" x14ac:dyDescent="0.25">
      <c r="A217" t="s">
        <v>6271</v>
      </c>
      <c r="B217" t="s">
        <v>18</v>
      </c>
      <c r="C217" t="s">
        <v>19</v>
      </c>
      <c r="D217" t="s">
        <v>6235</v>
      </c>
      <c r="E217" t="s">
        <v>20</v>
      </c>
      <c r="F217" t="s">
        <v>43</v>
      </c>
      <c r="G217" t="str">
        <f>_xlfn.TEXTJOIN(". ",TRUE,'[2]MAP info'!$S20:$V20)</f>
        <v>Tromsø bot. Museum</v>
      </c>
      <c r="H217">
        <v>9</v>
      </c>
      <c r="I217" t="str">
        <f>_xlfn.XLOOKUP(H217,'[2]Kildetabell til planteregister'!$D$3:$D$29,'[2]Kildetabell til planteregister'!$E$3:$E$29)</f>
        <v>NIBIO Landvik</v>
      </c>
      <c r="J217" t="str">
        <f>_xlfn.XLOOKUP(H217,'[2]Kildetabell til planteregister'!$D$3:$D$29,'[2]Kildetabell til planteregister'!$K$3:$K$29)</f>
        <v>Geir Kjølberg Knudsen</v>
      </c>
      <c r="K217" t="str">
        <f>_xlfn.XLOOKUP(H217,'[2]Kildetabell til planteregister'!$D$3:$D$29,'[2]Kildetabell til planteregister'!$J$3:$J$29)</f>
        <v>Agder</v>
      </c>
      <c r="M217" t="str">
        <f>_xlfn.XLOOKUP(H217,'[2]Kildetabell til planteregister'!$D$3:$D$29,'[2]Kildetabell til planteregister'!$C$3:$C$29)</f>
        <v>Feltgenbank</v>
      </c>
    </row>
    <row r="218" spans="1:13" x14ac:dyDescent="0.25">
      <c r="A218" t="s">
        <v>6271</v>
      </c>
      <c r="B218" t="s">
        <v>18</v>
      </c>
      <c r="C218" t="s">
        <v>19</v>
      </c>
      <c r="D218" t="s">
        <v>6223</v>
      </c>
      <c r="E218" t="s">
        <v>20</v>
      </c>
      <c r="F218" t="s">
        <v>21</v>
      </c>
      <c r="G218" t="str">
        <f>_xlfn.TEXTJOIN(". ",TRUE,'[2]MAP info'!$S3:$V3)</f>
        <v>Trøndelag, Vea</v>
      </c>
      <c r="H218">
        <v>9</v>
      </c>
      <c r="I218" t="str">
        <f>_xlfn.XLOOKUP(H218,'[2]Kildetabell til planteregister'!$D$3:$D$29,'[2]Kildetabell til planteregister'!$E$3:$E$29)</f>
        <v>NIBIO Landvik</v>
      </c>
      <c r="J218" t="str">
        <f>_xlfn.XLOOKUP(H218,'[2]Kildetabell til planteregister'!$D$3:$D$29,'[2]Kildetabell til planteregister'!$K$3:$K$29)</f>
        <v>Geir Kjølberg Knudsen</v>
      </c>
      <c r="K218" t="str">
        <f>_xlfn.XLOOKUP(H218,'[2]Kildetabell til planteregister'!$D$3:$D$29,'[2]Kildetabell til planteregister'!$J$3:$J$29)</f>
        <v>Agder</v>
      </c>
      <c r="M218" t="str">
        <f>_xlfn.XLOOKUP(H218,'[2]Kildetabell til planteregister'!$D$3:$D$29,'[2]Kildetabell til planteregister'!$C$3:$C$29)</f>
        <v>Feltgenbank</v>
      </c>
    </row>
    <row r="219" spans="1:13" x14ac:dyDescent="0.25">
      <c r="A219" t="s">
        <v>6271</v>
      </c>
      <c r="B219" t="s">
        <v>18</v>
      </c>
      <c r="C219" t="s">
        <v>19</v>
      </c>
      <c r="E219" t="s">
        <v>20</v>
      </c>
      <c r="F219" t="s">
        <v>55</v>
      </c>
      <c r="G219" t="str">
        <f>_xlfn.TEXTJOIN(". ",TRUE,'[2]MAP info'!$S26:$V26)</f>
        <v/>
      </c>
      <c r="H219">
        <v>16</v>
      </c>
      <c r="I219" t="str">
        <f>_xlfn.XLOOKUP(H219,'[2]Kildetabell til planteregister'!$D$3:$D$29,'[2]Kildetabell til planteregister'!$E$3:$E$29)</f>
        <v>NTNU - Ringve botanisk hage</v>
      </c>
      <c r="J219" t="str">
        <f>_xlfn.XLOOKUP(H219,'[2]Kildetabell til planteregister'!$D$3:$D$29,'[2]Kildetabell til planteregister'!$K$3:$K$29)</f>
        <v>Vibekke Vange</v>
      </c>
      <c r="K219" t="str">
        <f>_xlfn.XLOOKUP(H219,'[2]Kildetabell til planteregister'!$D$3:$D$29,'[2]Kildetabell til planteregister'!$J$3:$J$29)</f>
        <v>Trøndelag</v>
      </c>
      <c r="M219" t="str">
        <f>_xlfn.XLOOKUP(H219,'[2]Kildetabell til planteregister'!$D$3:$D$29,'[2]Kildetabell til planteregister'!$C$3:$C$29)</f>
        <v>Feltgenbank</v>
      </c>
    </row>
    <row r="220" spans="1:13" x14ac:dyDescent="0.25">
      <c r="A220" t="s">
        <v>6271</v>
      </c>
      <c r="B220" t="s">
        <v>18</v>
      </c>
      <c r="C220" t="s">
        <v>19</v>
      </c>
      <c r="D220" t="s">
        <v>53</v>
      </c>
      <c r="E220" t="s">
        <v>20</v>
      </c>
      <c r="F220" t="s">
        <v>54</v>
      </c>
      <c r="G220" t="str">
        <f>_xlfn.TEXTJOIN(". ",TRUE,'[2]MAP info'!$S25:$V25)</f>
        <v>Sirdal</v>
      </c>
      <c r="H220">
        <v>17</v>
      </c>
      <c r="I220" t="str">
        <f>_xlfn.XLOOKUP(H220,'[2]Kildetabell til planteregister'!$D$3:$D$29,'[2]Kildetabell til planteregister'!$E$3:$E$29)</f>
        <v>UiA - Naturmuseum og botanisk hage</v>
      </c>
      <c r="J220" t="str">
        <f>_xlfn.XLOOKUP(H220,'[2]Kildetabell til planteregister'!$D$3:$D$29,'[2]Kildetabell til planteregister'!$K$3:$K$29)</f>
        <v>Simone	Kettler og Malene Østreng Nygård</v>
      </c>
      <c r="K220" t="str">
        <f>_xlfn.XLOOKUP(H220,'[2]Kildetabell til planteregister'!$D$3:$D$29,'[2]Kildetabell til planteregister'!$J$3:$J$29)</f>
        <v>Agder</v>
      </c>
      <c r="M220" t="str">
        <f>_xlfn.XLOOKUP(H220,'[2]Kildetabell til planteregister'!$D$3:$D$29,'[2]Kildetabell til planteregister'!$C$3:$C$29)</f>
        <v>Feltgenbank</v>
      </c>
    </row>
    <row r="221" spans="1:13" x14ac:dyDescent="0.25">
      <c r="A221" t="s">
        <v>6271</v>
      </c>
      <c r="B221" t="s">
        <v>18</v>
      </c>
      <c r="C221" t="s">
        <v>19</v>
      </c>
      <c r="E221" t="s">
        <v>20</v>
      </c>
      <c r="F221" t="s">
        <v>50</v>
      </c>
      <c r="G221" t="str">
        <f>_xlfn.TEXTJOIN(". ",TRUE,'[2]MAP info'!$S24:$V24)</f>
        <v/>
      </c>
      <c r="H221">
        <v>17</v>
      </c>
      <c r="I221" t="str">
        <f>_xlfn.XLOOKUP(H221,'[2]Kildetabell til planteregister'!$D$3:$D$29,'[2]Kildetabell til planteregister'!$E$3:$E$29)</f>
        <v>UiA - Naturmuseum og botanisk hage</v>
      </c>
      <c r="J221" t="str">
        <f>_xlfn.XLOOKUP(H221,'[2]Kildetabell til planteregister'!$D$3:$D$29,'[2]Kildetabell til planteregister'!$K$3:$K$29)</f>
        <v>Simone	Kettler og Malene Østreng Nygård</v>
      </c>
      <c r="K221" t="str">
        <f>_xlfn.XLOOKUP(H221,'[2]Kildetabell til planteregister'!$D$3:$D$29,'[2]Kildetabell til planteregister'!$J$3:$J$29)</f>
        <v>Agder</v>
      </c>
      <c r="M221" t="str">
        <f>_xlfn.XLOOKUP(H221,'[2]Kildetabell til planteregister'!$D$3:$D$29,'[2]Kildetabell til planteregister'!$C$3:$C$29)</f>
        <v>Feltgenbank</v>
      </c>
    </row>
    <row r="222" spans="1:13" x14ac:dyDescent="0.25">
      <c r="A222" t="s">
        <v>6273</v>
      </c>
      <c r="B222" t="s">
        <v>789</v>
      </c>
      <c r="C222" t="s">
        <v>790</v>
      </c>
      <c r="E222" t="s">
        <v>119</v>
      </c>
      <c r="F222" t="s">
        <v>791</v>
      </c>
      <c r="G222" t="str">
        <f>_xlfn.TEXTJOIN(". ",TRUE,'[2] Prydvekster info'!$T595:$W595)</f>
        <v/>
      </c>
      <c r="H222">
        <v>16</v>
      </c>
      <c r="I222" t="str">
        <f>_xlfn.XLOOKUP(H222,'[2]Kildetabell til planteregister'!$D$3:$D$29,'[2]Kildetabell til planteregister'!$E$3:$E$29)</f>
        <v>NTNU - Ringve botanisk hage</v>
      </c>
      <c r="J222" t="str">
        <f>_xlfn.XLOOKUP(H222,'[2]Kildetabell til planteregister'!$D$3:$D$29,'[2]Kildetabell til planteregister'!$K$3:$K$29)</f>
        <v>Vibekke Vange</v>
      </c>
      <c r="K222" t="str">
        <f>_xlfn.XLOOKUP(H222,'[2]Kildetabell til planteregister'!$D$3:$D$29,'[2]Kildetabell til planteregister'!$J$3:$J$29)</f>
        <v>Trøndelag</v>
      </c>
      <c r="L222" t="s">
        <v>20</v>
      </c>
      <c r="M222" t="str">
        <f>_xlfn.XLOOKUP(H222,'[2]Kildetabell til planteregister'!$D$3:$D$29,'[2]Kildetabell til planteregister'!$C$3:$C$29)</f>
        <v>Feltgenbank</v>
      </c>
    </row>
    <row r="223" spans="1:13" x14ac:dyDescent="0.25">
      <c r="A223" t="s">
        <v>6271</v>
      </c>
      <c r="B223" t="s">
        <v>155</v>
      </c>
      <c r="C223" t="s">
        <v>156</v>
      </c>
      <c r="D223" t="s">
        <v>157</v>
      </c>
      <c r="E223" t="s">
        <v>119</v>
      </c>
      <c r="F223" t="s">
        <v>158</v>
      </c>
      <c r="G223" t="str">
        <f>_xlfn.TEXTJOIN(". ",TRUE,'[2]MAP info'!$S92:$V92)</f>
        <v>Fra Lardal, Vestfold</v>
      </c>
      <c r="H223">
        <v>2</v>
      </c>
      <c r="I223" t="str">
        <f>_xlfn.XLOOKUP(H223,'[2]Kildetabell til planteregister'!$D$3:$D$29,'[2]Kildetabell til planteregister'!$E$3:$E$29)</f>
        <v>Gamle Hvam museum</v>
      </c>
      <c r="J223" t="str">
        <f>_xlfn.XLOOKUP(H223,'[2]Kildetabell til planteregister'!$D$3:$D$29,'[2]Kildetabell til planteregister'!$K$3:$K$29)</f>
        <v>Trygve Reksten</v>
      </c>
      <c r="K223" t="str">
        <f>_xlfn.XLOOKUP(H223,'[2]Kildetabell til planteregister'!$D$3:$D$29,'[2]Kildetabell til planteregister'!$J$3:$J$29)</f>
        <v>Viken</v>
      </c>
      <c r="M223" t="str">
        <f>_xlfn.XLOOKUP(H223,'[2]Kildetabell til planteregister'!$D$3:$D$29,'[2]Kildetabell til planteregister'!$C$3:$C$29)</f>
        <v>Feltgenbank</v>
      </c>
    </row>
    <row r="224" spans="1:13" x14ac:dyDescent="0.25">
      <c r="A224" t="s">
        <v>6271</v>
      </c>
      <c r="B224" t="s">
        <v>155</v>
      </c>
      <c r="C224" t="s">
        <v>156</v>
      </c>
      <c r="D224" t="s">
        <v>159</v>
      </c>
      <c r="E224" t="s">
        <v>119</v>
      </c>
      <c r="F224" t="s">
        <v>160</v>
      </c>
      <c r="G224" t="str">
        <f>_xlfn.TEXTJOIN(". ",TRUE,'[2]MAP info'!$S93:$V93)</f>
        <v>Fra Odal, Hedmark</v>
      </c>
      <c r="H224">
        <v>2</v>
      </c>
      <c r="I224" t="str">
        <f>_xlfn.XLOOKUP(H224,'[2]Kildetabell til planteregister'!$D$3:$D$29,'[2]Kildetabell til planteregister'!$E$3:$E$29)</f>
        <v>Gamle Hvam museum</v>
      </c>
      <c r="J224" t="str">
        <f>_xlfn.XLOOKUP(H224,'[2]Kildetabell til planteregister'!$D$3:$D$29,'[2]Kildetabell til planteregister'!$K$3:$K$29)</f>
        <v>Trygve Reksten</v>
      </c>
      <c r="K224" t="str">
        <f>_xlfn.XLOOKUP(H224,'[2]Kildetabell til planteregister'!$D$3:$D$29,'[2]Kildetabell til planteregister'!$J$3:$J$29)</f>
        <v>Viken</v>
      </c>
      <c r="M224" t="str">
        <f>_xlfn.XLOOKUP(H224,'[2]Kildetabell til planteregister'!$D$3:$D$29,'[2]Kildetabell til planteregister'!$C$3:$C$29)</f>
        <v>Feltgenbank</v>
      </c>
    </row>
    <row r="225" spans="1:13" x14ac:dyDescent="0.25">
      <c r="A225" t="s">
        <v>6271</v>
      </c>
      <c r="B225" t="s">
        <v>161</v>
      </c>
      <c r="C225" t="s">
        <v>156</v>
      </c>
      <c r="E225" t="s">
        <v>119</v>
      </c>
      <c r="F225" t="s">
        <v>162</v>
      </c>
      <c r="G225" t="str">
        <f>_xlfn.TEXTJOIN(". ",TRUE,'[2]MAP info'!$S94:$V94)</f>
        <v/>
      </c>
      <c r="H225">
        <v>5</v>
      </c>
      <c r="I225" t="str">
        <f>_xlfn.XLOOKUP(H225,'[2]Kildetabell til planteregister'!$D$3:$D$29,'[2]Kildetabell til planteregister'!$E$3:$E$29)</f>
        <v>Lier Bygdetun</v>
      </c>
      <c r="J225" t="str">
        <f>_xlfn.XLOOKUP(H225,'[2]Kildetabell til planteregister'!$D$3:$D$29,'[2]Kildetabell til planteregister'!$K$3:$K$29)</f>
        <v>Anne Marie Heggemsnes</v>
      </c>
      <c r="K225" t="str">
        <f>_xlfn.XLOOKUP(H225,'[2]Kildetabell til planteregister'!$D$3:$D$29,'[2]Kildetabell til planteregister'!$J$3:$J$29)</f>
        <v>Viken</v>
      </c>
      <c r="M225" t="str">
        <f>_xlfn.XLOOKUP(H225,'[2]Kildetabell til planteregister'!$D$3:$D$29,'[2]Kildetabell til planteregister'!$C$3:$C$29)</f>
        <v>Feltgenbank</v>
      </c>
    </row>
    <row r="226" spans="1:13" x14ac:dyDescent="0.25">
      <c r="A226" t="s">
        <v>6273</v>
      </c>
      <c r="B226" t="s">
        <v>155</v>
      </c>
      <c r="C226" t="s">
        <v>156</v>
      </c>
      <c r="E226" t="s">
        <v>119</v>
      </c>
      <c r="F226" t="s">
        <v>792</v>
      </c>
      <c r="G226" t="str">
        <f>_xlfn.TEXTJOIN(". ",TRUE,'[2] Prydvekster info'!$T596:$W596)</f>
        <v/>
      </c>
      <c r="H226">
        <v>16</v>
      </c>
      <c r="I226" t="str">
        <f>_xlfn.XLOOKUP(H226,'[2]Kildetabell til planteregister'!$D$3:$D$29,'[2]Kildetabell til planteregister'!$E$3:$E$29)</f>
        <v>NTNU - Ringve botanisk hage</v>
      </c>
      <c r="J226" t="str">
        <f>_xlfn.XLOOKUP(H226,'[2]Kildetabell til planteregister'!$D$3:$D$29,'[2]Kildetabell til planteregister'!$K$3:$K$29)</f>
        <v>Vibekke Vange</v>
      </c>
      <c r="K226" t="str">
        <f>_xlfn.XLOOKUP(H226,'[2]Kildetabell til planteregister'!$D$3:$D$29,'[2]Kildetabell til planteregister'!$J$3:$J$29)</f>
        <v>Trøndelag</v>
      </c>
      <c r="L226" t="s">
        <v>20</v>
      </c>
      <c r="M226" t="str">
        <f>_xlfn.XLOOKUP(H226,'[2]Kildetabell til planteregister'!$D$3:$D$29,'[2]Kildetabell til planteregister'!$C$3:$C$29)</f>
        <v>Feltgenbank</v>
      </c>
    </row>
    <row r="227" spans="1:13" x14ac:dyDescent="0.25">
      <c r="A227" t="s">
        <v>6271</v>
      </c>
      <c r="B227" t="s">
        <v>155</v>
      </c>
      <c r="C227" t="s">
        <v>156</v>
      </c>
      <c r="D227" t="s">
        <v>163</v>
      </c>
      <c r="E227" t="s">
        <v>119</v>
      </c>
      <c r="F227" t="s">
        <v>164</v>
      </c>
      <c r="G227" t="str">
        <f>_xlfn.TEXTJOIN(". ",TRUE,'[2]MAP info'!$S95:$V95)</f>
        <v>Mandal</v>
      </c>
      <c r="H227">
        <v>17</v>
      </c>
      <c r="I227" t="str">
        <f>_xlfn.XLOOKUP(H227,'[2]Kildetabell til planteregister'!$D$3:$D$29,'[2]Kildetabell til planteregister'!$E$3:$E$29)</f>
        <v>UiA - Naturmuseum og botanisk hage</v>
      </c>
      <c r="J227" t="str">
        <f>_xlfn.XLOOKUP(H227,'[2]Kildetabell til planteregister'!$D$3:$D$29,'[2]Kildetabell til planteregister'!$K$3:$K$29)</f>
        <v>Simone	Kettler og Malene Østreng Nygård</v>
      </c>
      <c r="K227" t="str">
        <f>_xlfn.XLOOKUP(H227,'[2]Kildetabell til planteregister'!$D$3:$D$29,'[2]Kildetabell til planteregister'!$J$3:$J$29)</f>
        <v>Agder</v>
      </c>
      <c r="M227" t="str">
        <f>_xlfn.XLOOKUP(H227,'[2]Kildetabell til planteregister'!$D$3:$D$29,'[2]Kildetabell til planteregister'!$C$3:$C$29)</f>
        <v>Feltgenbank</v>
      </c>
    </row>
    <row r="228" spans="1:13" x14ac:dyDescent="0.25">
      <c r="A228" t="s">
        <v>6273</v>
      </c>
      <c r="B228" t="s">
        <v>155</v>
      </c>
      <c r="C228" t="s">
        <v>156</v>
      </c>
      <c r="E228" t="s">
        <v>119</v>
      </c>
      <c r="F228" t="s">
        <v>793</v>
      </c>
      <c r="G228" t="str">
        <f>_xlfn.TEXTJOIN(". ",TRUE,'[2] Prydvekster info'!$T597:$W597)</f>
        <v/>
      </c>
      <c r="H228">
        <v>19</v>
      </c>
      <c r="I228" t="str">
        <f>_xlfn.XLOOKUP(H228,'[2]Kildetabell til planteregister'!$D$3:$D$29,'[2]Kildetabell til planteregister'!$E$3:$E$29)</f>
        <v>UiO - Botanisk hage</v>
      </c>
      <c r="J228" t="str">
        <f>_xlfn.XLOOKUP(H228,'[2]Kildetabell til planteregister'!$D$3:$D$29,'[2]Kildetabell til planteregister'!$K$3:$K$29)</f>
        <v>Oddmund Fostad og Linn Gjellesvik Andresen</v>
      </c>
      <c r="K228" t="str">
        <f>_xlfn.XLOOKUP(H228,'[2]Kildetabell til planteregister'!$D$3:$D$29,'[2]Kildetabell til planteregister'!$J$3:$J$29)</f>
        <v>Viken</v>
      </c>
      <c r="L228" t="s">
        <v>6274</v>
      </c>
      <c r="M228" t="str">
        <f>_xlfn.XLOOKUP(H228,'[2]Kildetabell til planteregister'!$D$3:$D$29,'[2]Kildetabell til planteregister'!$C$3:$C$29)</f>
        <v>Feltgenbank</v>
      </c>
    </row>
    <row r="229" spans="1:13" x14ac:dyDescent="0.25">
      <c r="A229" t="s">
        <v>6271</v>
      </c>
      <c r="B229" t="s">
        <v>155</v>
      </c>
      <c r="C229" t="s">
        <v>156</v>
      </c>
      <c r="E229" t="s">
        <v>119</v>
      </c>
      <c r="F229" t="s">
        <v>165</v>
      </c>
      <c r="G229" t="str">
        <f>_xlfn.TEXTJOIN(". ",TRUE,'[2]MAP info'!$S96:$V96)</f>
        <v/>
      </c>
      <c r="H229">
        <v>20</v>
      </c>
      <c r="I229" t="str">
        <f>_xlfn.XLOOKUP(H229,'[2]Kildetabell til planteregister'!$D$3:$D$29,'[2]Kildetabell til planteregister'!$E$3:$E$29)</f>
        <v>UiT - Tromsø arktisk-alpine botaniske hage</v>
      </c>
      <c r="J229" t="str">
        <f>_xlfn.XLOOKUP(H229,'[2]Kildetabell til planteregister'!$D$3:$D$29,'[2]Kildetabell til planteregister'!$K$3:$K$29)</f>
        <v>Kristian Nyvoll</v>
      </c>
      <c r="K229" t="str">
        <f>_xlfn.XLOOKUP(H229,'[2]Kildetabell til planteregister'!$D$3:$D$29,'[2]Kildetabell til planteregister'!$J$3:$J$29)</f>
        <v>Finnmark</v>
      </c>
      <c r="M229" t="str">
        <f>_xlfn.XLOOKUP(H229,'[2]Kildetabell til planteregister'!$D$3:$D$29,'[2]Kildetabell til planteregister'!$C$3:$C$29)</f>
        <v>Feltgenbank</v>
      </c>
    </row>
    <row r="230" spans="1:13" x14ac:dyDescent="0.25">
      <c r="A230" t="s">
        <v>6271</v>
      </c>
      <c r="B230" t="s">
        <v>166</v>
      </c>
      <c r="C230" t="s">
        <v>167</v>
      </c>
      <c r="E230" t="s">
        <v>119</v>
      </c>
      <c r="F230" t="s">
        <v>168</v>
      </c>
      <c r="G230" t="str">
        <f>_xlfn.TEXTJOIN(". ",TRUE,'[2]MAP info'!$S97:$V97)</f>
        <v/>
      </c>
      <c r="H230">
        <v>5</v>
      </c>
      <c r="I230" t="str">
        <f>_xlfn.XLOOKUP(H230,'[2]Kildetabell til planteregister'!$D$3:$D$29,'[2]Kildetabell til planteregister'!$E$3:$E$29)</f>
        <v>Lier Bygdetun</v>
      </c>
      <c r="J230" t="str">
        <f>_xlfn.XLOOKUP(H230,'[2]Kildetabell til planteregister'!$D$3:$D$29,'[2]Kildetabell til planteregister'!$K$3:$K$29)</f>
        <v>Anne Marie Heggemsnes</v>
      </c>
      <c r="K230" t="str">
        <f>_xlfn.XLOOKUP(H230,'[2]Kildetabell til planteregister'!$D$3:$D$29,'[2]Kildetabell til planteregister'!$J$3:$J$29)</f>
        <v>Viken</v>
      </c>
      <c r="M230" t="str">
        <f>_xlfn.XLOOKUP(H230,'[2]Kildetabell til planteregister'!$D$3:$D$29,'[2]Kildetabell til planteregister'!$C$3:$C$29)</f>
        <v>Feltgenbank</v>
      </c>
    </row>
    <row r="231" spans="1:13" x14ac:dyDescent="0.25">
      <c r="A231" t="s">
        <v>6271</v>
      </c>
      <c r="B231" t="s">
        <v>166</v>
      </c>
      <c r="C231" t="s">
        <v>167</v>
      </c>
      <c r="D231" t="s">
        <v>169</v>
      </c>
      <c r="E231" t="s">
        <v>119</v>
      </c>
      <c r="F231" t="s">
        <v>170</v>
      </c>
      <c r="G231" t="str">
        <f>_xlfn.TEXTJOIN(". ",TRUE,'[2]MAP info'!$S98:$V98)</f>
        <v>Kristiansand</v>
      </c>
      <c r="H231">
        <v>17</v>
      </c>
      <c r="I231" t="str">
        <f>_xlfn.XLOOKUP(H231,'[2]Kildetabell til planteregister'!$D$3:$D$29,'[2]Kildetabell til planteregister'!$E$3:$E$29)</f>
        <v>UiA - Naturmuseum og botanisk hage</v>
      </c>
      <c r="J231" t="str">
        <f>_xlfn.XLOOKUP(H231,'[2]Kildetabell til planteregister'!$D$3:$D$29,'[2]Kildetabell til planteregister'!$K$3:$K$29)</f>
        <v>Simone	Kettler og Malene Østreng Nygård</v>
      </c>
      <c r="K231" t="str">
        <f>_xlfn.XLOOKUP(H231,'[2]Kildetabell til planteregister'!$D$3:$D$29,'[2]Kildetabell til planteregister'!$J$3:$J$29)</f>
        <v>Agder</v>
      </c>
      <c r="M231" t="str">
        <f>_xlfn.XLOOKUP(H231,'[2]Kildetabell til planteregister'!$D$3:$D$29,'[2]Kildetabell til planteregister'!$C$3:$C$29)</f>
        <v>Feltgenbank</v>
      </c>
    </row>
    <row r="232" spans="1:13" x14ac:dyDescent="0.25">
      <c r="A232" t="s">
        <v>6271</v>
      </c>
      <c r="B232" t="s">
        <v>166</v>
      </c>
      <c r="C232" t="s">
        <v>167</v>
      </c>
      <c r="E232" t="s">
        <v>119</v>
      </c>
      <c r="F232" t="s">
        <v>171</v>
      </c>
      <c r="G232" t="str">
        <f>_xlfn.TEXTJOIN(". ",TRUE,'[2]MAP info'!$S99:$V99)</f>
        <v/>
      </c>
      <c r="H232">
        <v>17</v>
      </c>
      <c r="I232" t="str">
        <f>_xlfn.XLOOKUP(H232,'[2]Kildetabell til planteregister'!$D$3:$D$29,'[2]Kildetabell til planteregister'!$E$3:$E$29)</f>
        <v>UiA - Naturmuseum og botanisk hage</v>
      </c>
      <c r="J232" t="str">
        <f>_xlfn.XLOOKUP(H232,'[2]Kildetabell til planteregister'!$D$3:$D$29,'[2]Kildetabell til planteregister'!$K$3:$K$29)</f>
        <v>Simone	Kettler og Malene Østreng Nygård</v>
      </c>
      <c r="K232" t="str">
        <f>_xlfn.XLOOKUP(H232,'[2]Kildetabell til planteregister'!$D$3:$D$29,'[2]Kildetabell til planteregister'!$J$3:$J$29)</f>
        <v>Agder</v>
      </c>
      <c r="M232" t="str">
        <f>_xlfn.XLOOKUP(H232,'[2]Kildetabell til planteregister'!$D$3:$D$29,'[2]Kildetabell til planteregister'!$C$3:$C$29)</f>
        <v>Feltgenbank</v>
      </c>
    </row>
    <row r="233" spans="1:13" x14ac:dyDescent="0.25">
      <c r="A233" t="s">
        <v>6271</v>
      </c>
      <c r="B233" t="s">
        <v>172</v>
      </c>
      <c r="C233" t="s">
        <v>173</v>
      </c>
      <c r="E233" t="s">
        <v>119</v>
      </c>
      <c r="F233" t="s">
        <v>174</v>
      </c>
      <c r="G233" t="str">
        <f>_xlfn.TEXTJOIN(". ",TRUE,'[2]MAP info'!$S100:$V100)</f>
        <v/>
      </c>
      <c r="H233">
        <v>5</v>
      </c>
      <c r="I233" t="str">
        <f>_xlfn.XLOOKUP(H233,'[2]Kildetabell til planteregister'!$D$3:$D$29,'[2]Kildetabell til planteregister'!$E$3:$E$29)</f>
        <v>Lier Bygdetun</v>
      </c>
      <c r="J233" t="str">
        <f>_xlfn.XLOOKUP(H233,'[2]Kildetabell til planteregister'!$D$3:$D$29,'[2]Kildetabell til planteregister'!$K$3:$K$29)</f>
        <v>Anne Marie Heggemsnes</v>
      </c>
      <c r="K233" t="str">
        <f>_xlfn.XLOOKUP(H233,'[2]Kildetabell til planteregister'!$D$3:$D$29,'[2]Kildetabell til planteregister'!$J$3:$J$29)</f>
        <v>Viken</v>
      </c>
      <c r="M233" t="str">
        <f>_xlfn.XLOOKUP(H233,'[2]Kildetabell til planteregister'!$D$3:$D$29,'[2]Kildetabell til planteregister'!$C$3:$C$29)</f>
        <v>Feltgenbank</v>
      </c>
    </row>
    <row r="234" spans="1:13" x14ac:dyDescent="0.25">
      <c r="A234" t="s">
        <v>6273</v>
      </c>
      <c r="B234" t="s">
        <v>794</v>
      </c>
      <c r="C234" t="s">
        <v>795</v>
      </c>
      <c r="E234" t="s">
        <v>119</v>
      </c>
      <c r="F234" t="s">
        <v>796</v>
      </c>
      <c r="G234" t="str">
        <f>_xlfn.TEXTJOIN(". ",TRUE,'[2] Prydvekster info'!$T220:$W220)</f>
        <v/>
      </c>
      <c r="H234">
        <v>5</v>
      </c>
      <c r="I234" t="str">
        <f>_xlfn.XLOOKUP(H234,'[2]Kildetabell til planteregister'!$D$3:$D$29,'[2]Kildetabell til planteregister'!$E$3:$E$29)</f>
        <v>Lier Bygdetun</v>
      </c>
      <c r="J234" t="str">
        <f>_xlfn.XLOOKUP(H234,'[2]Kildetabell til planteregister'!$D$3:$D$29,'[2]Kildetabell til planteregister'!$K$3:$K$29)</f>
        <v>Anne Marie Heggemsnes</v>
      </c>
      <c r="K234" t="str">
        <f>_xlfn.XLOOKUP(H234,'[2]Kildetabell til planteregister'!$D$3:$D$29,'[2]Kildetabell til planteregister'!$J$3:$J$29)</f>
        <v>Viken</v>
      </c>
      <c r="L234" t="s">
        <v>20</v>
      </c>
      <c r="M234" t="str">
        <f>_xlfn.XLOOKUP(H234,'[2]Kildetabell til planteregister'!$D$3:$D$29,'[2]Kildetabell til planteregister'!$C$3:$C$29)</f>
        <v>Feltgenbank</v>
      </c>
    </row>
    <row r="235" spans="1:13" x14ac:dyDescent="0.25">
      <c r="A235" t="s">
        <v>6273</v>
      </c>
      <c r="B235" t="s">
        <v>797</v>
      </c>
      <c r="C235" t="s">
        <v>795</v>
      </c>
      <c r="E235" t="s">
        <v>119</v>
      </c>
      <c r="F235" t="s">
        <v>798</v>
      </c>
      <c r="G235" t="str">
        <f>_xlfn.TEXTJOIN(". ",TRUE,'[2] Prydvekster info'!$T329:$W329)</f>
        <v/>
      </c>
      <c r="H235">
        <v>7</v>
      </c>
      <c r="I235" t="str">
        <f>_xlfn.XLOOKUP(H235,'[2]Kildetabell til planteregister'!$D$3:$D$29,'[2]Kildetabell til planteregister'!$E$3:$E$29)</f>
        <v>Melbo Hovedgård, Museum Nord</v>
      </c>
      <c r="J235" t="str">
        <f>_xlfn.XLOOKUP(H235,'[2]Kildetabell til planteregister'!$D$3:$D$29,'[2]Kildetabell til planteregister'!$K$3:$K$29)</f>
        <v>Gro Rundfloen</v>
      </c>
      <c r="K235" t="str">
        <f>_xlfn.XLOOKUP(H235,'[2]Kildetabell til planteregister'!$D$3:$D$29,'[2]Kildetabell til planteregister'!$J$3:$J$29)</f>
        <v>Nordland </v>
      </c>
      <c r="L235" t="s">
        <v>20</v>
      </c>
      <c r="M235" t="str">
        <f>_xlfn.XLOOKUP(H235,'[2]Kildetabell til planteregister'!$D$3:$D$29,'[2]Kildetabell til planteregister'!$C$3:$C$29)</f>
        <v>Feltgenbank</v>
      </c>
    </row>
    <row r="236" spans="1:13" x14ac:dyDescent="0.25">
      <c r="A236" t="s">
        <v>6273</v>
      </c>
      <c r="B236" t="s">
        <v>802</v>
      </c>
      <c r="C236" t="s">
        <v>795</v>
      </c>
      <c r="E236" t="s">
        <v>119</v>
      </c>
      <c r="F236" t="s">
        <v>804</v>
      </c>
      <c r="G236" t="str">
        <f>_xlfn.TEXTJOIN(". ",TRUE,'[2] Prydvekster info'!$T598:$W598)</f>
        <v/>
      </c>
      <c r="H236">
        <v>16</v>
      </c>
      <c r="I236" t="str">
        <f>_xlfn.XLOOKUP(H236,'[2]Kildetabell til planteregister'!$D$3:$D$29,'[2]Kildetabell til planteregister'!$E$3:$E$29)</f>
        <v>NTNU - Ringve botanisk hage</v>
      </c>
      <c r="J236" t="str">
        <f>_xlfn.XLOOKUP(H236,'[2]Kildetabell til planteregister'!$D$3:$D$29,'[2]Kildetabell til planteregister'!$K$3:$K$29)</f>
        <v>Vibekke Vange</v>
      </c>
      <c r="K236" t="str">
        <f>_xlfn.XLOOKUP(H236,'[2]Kildetabell til planteregister'!$D$3:$D$29,'[2]Kildetabell til planteregister'!$J$3:$J$29)</f>
        <v>Trøndelag</v>
      </c>
      <c r="L236" t="s">
        <v>20</v>
      </c>
      <c r="M236" t="str">
        <f>_xlfn.XLOOKUP(H236,'[2]Kildetabell til planteregister'!$D$3:$D$29,'[2]Kildetabell til planteregister'!$C$3:$C$29)</f>
        <v>Feltgenbank</v>
      </c>
    </row>
    <row r="237" spans="1:13" x14ac:dyDescent="0.25">
      <c r="A237" t="s">
        <v>6273</v>
      </c>
      <c r="B237" t="s">
        <v>802</v>
      </c>
      <c r="C237" t="s">
        <v>795</v>
      </c>
      <c r="E237" t="s">
        <v>119</v>
      </c>
      <c r="F237" t="s">
        <v>805</v>
      </c>
      <c r="G237" t="str">
        <f>_xlfn.TEXTJOIN(". ",TRUE,'[2] Prydvekster info'!$T599:$W599)</f>
        <v/>
      </c>
      <c r="H237">
        <v>16</v>
      </c>
      <c r="I237" t="str">
        <f>_xlfn.XLOOKUP(H237,'[2]Kildetabell til planteregister'!$D$3:$D$29,'[2]Kildetabell til planteregister'!$E$3:$E$29)</f>
        <v>NTNU - Ringve botanisk hage</v>
      </c>
      <c r="J237" t="str">
        <f>_xlfn.XLOOKUP(H237,'[2]Kildetabell til planteregister'!$D$3:$D$29,'[2]Kildetabell til planteregister'!$K$3:$K$29)</f>
        <v>Vibekke Vange</v>
      </c>
      <c r="K237" t="str">
        <f>_xlfn.XLOOKUP(H237,'[2]Kildetabell til planteregister'!$D$3:$D$29,'[2]Kildetabell til planteregister'!$J$3:$J$29)</f>
        <v>Trøndelag</v>
      </c>
      <c r="L237" t="s">
        <v>20</v>
      </c>
      <c r="M237" t="str">
        <f>_xlfn.XLOOKUP(H237,'[2]Kildetabell til planteregister'!$D$3:$D$29,'[2]Kildetabell til planteregister'!$C$3:$C$29)</f>
        <v>Feltgenbank</v>
      </c>
    </row>
    <row r="238" spans="1:13" x14ac:dyDescent="0.25">
      <c r="A238" t="s">
        <v>6273</v>
      </c>
      <c r="B238" t="s">
        <v>797</v>
      </c>
      <c r="C238" t="s">
        <v>795</v>
      </c>
      <c r="E238" t="s">
        <v>119</v>
      </c>
      <c r="F238" t="s">
        <v>799</v>
      </c>
      <c r="G238" t="str">
        <f>_xlfn.TEXTJOIN(". ",TRUE,'[2] Prydvekster info'!$T600:$W600)</f>
        <v/>
      </c>
      <c r="H238">
        <v>19</v>
      </c>
      <c r="I238" t="str">
        <f>_xlfn.XLOOKUP(H238,'[2]Kildetabell til planteregister'!$D$3:$D$29,'[2]Kildetabell til planteregister'!$E$3:$E$29)</f>
        <v>UiO - Botanisk hage</v>
      </c>
      <c r="J238" t="str">
        <f>_xlfn.XLOOKUP(H238,'[2]Kildetabell til planteregister'!$D$3:$D$29,'[2]Kildetabell til planteregister'!$K$3:$K$29)</f>
        <v>Oddmund Fostad og Linn Gjellesvik Andresen</v>
      </c>
      <c r="K238" t="str">
        <f>_xlfn.XLOOKUP(H238,'[2]Kildetabell til planteregister'!$D$3:$D$29,'[2]Kildetabell til planteregister'!$J$3:$J$29)</f>
        <v>Viken</v>
      </c>
      <c r="L238" t="s">
        <v>20</v>
      </c>
      <c r="M238" t="str">
        <f>_xlfn.XLOOKUP(H238,'[2]Kildetabell til planteregister'!$D$3:$D$29,'[2]Kildetabell til planteregister'!$C$3:$C$29)</f>
        <v>Feltgenbank</v>
      </c>
    </row>
    <row r="239" spans="1:13" x14ac:dyDescent="0.25">
      <c r="A239" t="s">
        <v>6273</v>
      </c>
      <c r="B239" t="s">
        <v>797</v>
      </c>
      <c r="C239" t="s">
        <v>795</v>
      </c>
      <c r="E239" t="s">
        <v>119</v>
      </c>
      <c r="F239" t="s">
        <v>800</v>
      </c>
      <c r="G239" t="str">
        <f>_xlfn.TEXTJOIN(". ",TRUE,'[2] Prydvekster info'!$T601:$W601)</f>
        <v/>
      </c>
      <c r="H239">
        <v>19</v>
      </c>
      <c r="I239" t="str">
        <f>_xlfn.XLOOKUP(H239,'[2]Kildetabell til planteregister'!$D$3:$D$29,'[2]Kildetabell til planteregister'!$E$3:$E$29)</f>
        <v>UiO - Botanisk hage</v>
      </c>
      <c r="J239" t="str">
        <f>_xlfn.XLOOKUP(H239,'[2]Kildetabell til planteregister'!$D$3:$D$29,'[2]Kildetabell til planteregister'!$K$3:$K$29)</f>
        <v>Oddmund Fostad og Linn Gjellesvik Andresen</v>
      </c>
      <c r="K239" t="str">
        <f>_xlfn.XLOOKUP(H239,'[2]Kildetabell til planteregister'!$D$3:$D$29,'[2]Kildetabell til planteregister'!$J$3:$J$29)</f>
        <v>Viken</v>
      </c>
      <c r="L239" t="s">
        <v>20</v>
      </c>
      <c r="M239" t="str">
        <f>_xlfn.XLOOKUP(H239,'[2]Kildetabell til planteregister'!$D$3:$D$29,'[2]Kildetabell til planteregister'!$C$3:$C$29)</f>
        <v>Feltgenbank</v>
      </c>
    </row>
    <row r="240" spans="1:13" x14ac:dyDescent="0.25">
      <c r="A240" t="s">
        <v>6273</v>
      </c>
      <c r="B240" t="s">
        <v>797</v>
      </c>
      <c r="C240" t="s">
        <v>795</v>
      </c>
      <c r="E240" t="s">
        <v>119</v>
      </c>
      <c r="F240" t="s">
        <v>801</v>
      </c>
      <c r="G240" t="str">
        <f>_xlfn.TEXTJOIN(". ",TRUE,'[2] Prydvekster info'!$T602:$W602)</f>
        <v/>
      </c>
      <c r="H240">
        <v>19</v>
      </c>
      <c r="I240" t="str">
        <f>_xlfn.XLOOKUP(H240,'[2]Kildetabell til planteregister'!$D$3:$D$29,'[2]Kildetabell til planteregister'!$E$3:$E$29)</f>
        <v>UiO - Botanisk hage</v>
      </c>
      <c r="J240" t="str">
        <f>_xlfn.XLOOKUP(H240,'[2]Kildetabell til planteregister'!$D$3:$D$29,'[2]Kildetabell til planteregister'!$K$3:$K$29)</f>
        <v>Oddmund Fostad og Linn Gjellesvik Andresen</v>
      </c>
      <c r="K240" t="str">
        <f>_xlfn.XLOOKUP(H240,'[2]Kildetabell til planteregister'!$D$3:$D$29,'[2]Kildetabell til planteregister'!$J$3:$J$29)</f>
        <v>Viken</v>
      </c>
      <c r="L240" t="s">
        <v>20</v>
      </c>
      <c r="M240" t="str">
        <f>_xlfn.XLOOKUP(H240,'[2]Kildetabell til planteregister'!$D$3:$D$29,'[2]Kildetabell til planteregister'!$C$3:$C$29)</f>
        <v>Feltgenbank</v>
      </c>
    </row>
    <row r="241" spans="1:13" x14ac:dyDescent="0.25">
      <c r="A241" t="s">
        <v>6273</v>
      </c>
      <c r="B241" t="s">
        <v>802</v>
      </c>
      <c r="C241" t="s">
        <v>795</v>
      </c>
      <c r="E241" t="s">
        <v>119</v>
      </c>
      <c r="F241" t="s">
        <v>803</v>
      </c>
      <c r="G241" t="str">
        <f>_xlfn.TEXTJOIN(". ",TRUE,'[2] Prydvekster info'!$T603:$W603)</f>
        <v/>
      </c>
      <c r="H241">
        <v>20</v>
      </c>
      <c r="I241" t="str">
        <f>_xlfn.XLOOKUP(H241,'[2]Kildetabell til planteregister'!$D$3:$D$29,'[2]Kildetabell til planteregister'!$E$3:$E$29)</f>
        <v>UiT - Tromsø arktisk-alpine botaniske hage</v>
      </c>
      <c r="J241" t="str">
        <f>_xlfn.XLOOKUP(H241,'[2]Kildetabell til planteregister'!$D$3:$D$29,'[2]Kildetabell til planteregister'!$K$3:$K$29)</f>
        <v>Kristian Nyvoll</v>
      </c>
      <c r="K241" t="str">
        <f>_xlfn.XLOOKUP(H241,'[2]Kildetabell til planteregister'!$D$3:$D$29,'[2]Kildetabell til planteregister'!$J$3:$J$29)</f>
        <v>Finnmark</v>
      </c>
      <c r="L241" t="s">
        <v>20</v>
      </c>
      <c r="M241" t="str">
        <f>_xlfn.XLOOKUP(H241,'[2]Kildetabell til planteregister'!$D$3:$D$29,'[2]Kildetabell til planteregister'!$C$3:$C$29)</f>
        <v>Feltgenbank</v>
      </c>
    </row>
    <row r="242" spans="1:13" x14ac:dyDescent="0.25">
      <c r="A242" t="s">
        <v>6273</v>
      </c>
      <c r="B242" t="s">
        <v>806</v>
      </c>
      <c r="C242" t="s">
        <v>807</v>
      </c>
      <c r="E242" t="s">
        <v>119</v>
      </c>
      <c r="F242" t="s">
        <v>808</v>
      </c>
      <c r="G242" t="str">
        <f>_xlfn.TEXTJOIN(". ",TRUE,'[2] Prydvekster info'!$T221:$W221)</f>
        <v/>
      </c>
      <c r="H242">
        <v>5</v>
      </c>
      <c r="I242" t="str">
        <f>_xlfn.XLOOKUP(H242,'[2]Kildetabell til planteregister'!$D$3:$D$29,'[2]Kildetabell til planteregister'!$E$3:$E$29)</f>
        <v>Lier Bygdetun</v>
      </c>
      <c r="J242" t="str">
        <f>_xlfn.XLOOKUP(H242,'[2]Kildetabell til planteregister'!$D$3:$D$29,'[2]Kildetabell til planteregister'!$K$3:$K$29)</f>
        <v>Anne Marie Heggemsnes</v>
      </c>
      <c r="K242" t="str">
        <f>_xlfn.XLOOKUP(H242,'[2]Kildetabell til planteregister'!$D$3:$D$29,'[2]Kildetabell til planteregister'!$J$3:$J$29)</f>
        <v>Viken</v>
      </c>
      <c r="L242" t="s">
        <v>20</v>
      </c>
      <c r="M242" t="str">
        <f>_xlfn.XLOOKUP(H242,'[2]Kildetabell til planteregister'!$D$3:$D$29,'[2]Kildetabell til planteregister'!$C$3:$C$29)</f>
        <v>Feltgenbank</v>
      </c>
    </row>
    <row r="243" spans="1:13" x14ac:dyDescent="0.25">
      <c r="A243" t="s">
        <v>6273</v>
      </c>
      <c r="B243" t="s">
        <v>806</v>
      </c>
      <c r="C243" t="s">
        <v>807</v>
      </c>
      <c r="E243" t="s">
        <v>119</v>
      </c>
      <c r="F243" t="s">
        <v>809</v>
      </c>
      <c r="G243" t="str">
        <f>_xlfn.TEXTJOIN(". ",TRUE,'[2] Prydvekster info'!$T604:$W604)</f>
        <v/>
      </c>
      <c r="H243">
        <v>19</v>
      </c>
      <c r="I243" t="str">
        <f>_xlfn.XLOOKUP(H243,'[2]Kildetabell til planteregister'!$D$3:$D$29,'[2]Kildetabell til planteregister'!$E$3:$E$29)</f>
        <v>UiO - Botanisk hage</v>
      </c>
      <c r="J243" t="str">
        <f>_xlfn.XLOOKUP(H243,'[2]Kildetabell til planteregister'!$D$3:$D$29,'[2]Kildetabell til planteregister'!$K$3:$K$29)</f>
        <v>Oddmund Fostad og Linn Gjellesvik Andresen</v>
      </c>
      <c r="K243" t="str">
        <f>_xlfn.XLOOKUP(H243,'[2]Kildetabell til planteregister'!$D$3:$D$29,'[2]Kildetabell til planteregister'!$J$3:$J$29)</f>
        <v>Viken</v>
      </c>
      <c r="L243" t="s">
        <v>20</v>
      </c>
      <c r="M243" t="str">
        <f>_xlfn.XLOOKUP(H243,'[2]Kildetabell til planteregister'!$D$3:$D$29,'[2]Kildetabell til planteregister'!$C$3:$C$29)</f>
        <v>Feltgenbank</v>
      </c>
    </row>
    <row r="244" spans="1:13" x14ac:dyDescent="0.25">
      <c r="A244" t="s">
        <v>6273</v>
      </c>
      <c r="B244" t="s">
        <v>810</v>
      </c>
      <c r="C244" t="s">
        <v>811</v>
      </c>
      <c r="E244" t="s">
        <v>119</v>
      </c>
      <c r="F244" t="s">
        <v>812</v>
      </c>
      <c r="G244" t="str">
        <f>_xlfn.TEXTJOIN(". ",TRUE,'[2] Prydvekster info'!$T605:$W605)</f>
        <v/>
      </c>
      <c r="H244">
        <v>18</v>
      </c>
      <c r="I244" t="str">
        <f>_xlfn.XLOOKUP(H244,'[2]Kildetabell til planteregister'!$D$3:$D$29,'[2]Kildetabell til planteregister'!$E$3:$E$29)</f>
        <v>UiB - Bergen botaniske hage</v>
      </c>
      <c r="J244" t="str">
        <f>_xlfn.XLOOKUP(H244,'[2]Kildetabell til planteregister'!$D$3:$D$29,'[2]Kildetabell til planteregister'!$K$3:$K$29)</f>
        <v>Berit Gehrke</v>
      </c>
      <c r="K244" t="str">
        <f>_xlfn.XLOOKUP(H244,'[2]Kildetabell til planteregister'!$D$3:$D$29,'[2]Kildetabell til planteregister'!$J$3:$J$29)</f>
        <v>Vestland</v>
      </c>
      <c r="L244" t="s">
        <v>20</v>
      </c>
      <c r="M244" t="str">
        <f>_xlfn.XLOOKUP(H244,'[2]Kildetabell til planteregister'!$D$3:$D$29,'[2]Kildetabell til planteregister'!$C$3:$C$29)</f>
        <v>Feltgenbank</v>
      </c>
    </row>
    <row r="245" spans="1:13" x14ac:dyDescent="0.25">
      <c r="A245" t="s">
        <v>6271</v>
      </c>
      <c r="B245" t="s">
        <v>175</v>
      </c>
      <c r="C245" t="s">
        <v>176</v>
      </c>
      <c r="E245" t="s">
        <v>119</v>
      </c>
      <c r="F245" t="s">
        <v>177</v>
      </c>
      <c r="G245" t="str">
        <f>_xlfn.TEXTJOIN(". ",TRUE,'[2]MAP info'!$S101:$V101)</f>
        <v/>
      </c>
      <c r="H245">
        <v>17</v>
      </c>
      <c r="I245" t="str">
        <f>_xlfn.XLOOKUP(H245,'[2]Kildetabell til planteregister'!$D$3:$D$29,'[2]Kildetabell til planteregister'!$E$3:$E$29)</f>
        <v>UiA - Naturmuseum og botanisk hage</v>
      </c>
      <c r="J245" t="str">
        <f>_xlfn.XLOOKUP(H245,'[2]Kildetabell til planteregister'!$D$3:$D$29,'[2]Kildetabell til planteregister'!$K$3:$K$29)</f>
        <v>Simone	Kettler og Malene Østreng Nygård</v>
      </c>
      <c r="K245" t="str">
        <f>_xlfn.XLOOKUP(H245,'[2]Kildetabell til planteregister'!$D$3:$D$29,'[2]Kildetabell til planteregister'!$J$3:$J$29)</f>
        <v>Agder</v>
      </c>
      <c r="M245" t="str">
        <f>_xlfn.XLOOKUP(H245,'[2]Kildetabell til planteregister'!$D$3:$D$29,'[2]Kildetabell til planteregister'!$C$3:$C$29)</f>
        <v>Feltgenbank</v>
      </c>
    </row>
    <row r="246" spans="1:13" x14ac:dyDescent="0.25">
      <c r="A246" t="s">
        <v>6273</v>
      </c>
      <c r="B246" t="s">
        <v>813</v>
      </c>
      <c r="C246" t="s">
        <v>814</v>
      </c>
      <c r="E246" t="s">
        <v>119</v>
      </c>
      <c r="F246" t="s">
        <v>815</v>
      </c>
      <c r="G246" t="str">
        <f>_xlfn.TEXTJOIN(". ",TRUE,'[2] Prydvekster info'!$T606:$W606)</f>
        <v/>
      </c>
      <c r="H246">
        <v>18</v>
      </c>
      <c r="I246" t="str">
        <f>_xlfn.XLOOKUP(H246,'[2]Kildetabell til planteregister'!$D$3:$D$29,'[2]Kildetabell til planteregister'!$E$3:$E$29)</f>
        <v>UiB - Bergen botaniske hage</v>
      </c>
      <c r="J246" t="str">
        <f>_xlfn.XLOOKUP(H246,'[2]Kildetabell til planteregister'!$D$3:$D$29,'[2]Kildetabell til planteregister'!$K$3:$K$29)</f>
        <v>Berit Gehrke</v>
      </c>
      <c r="K246" t="str">
        <f>_xlfn.XLOOKUP(H246,'[2]Kildetabell til planteregister'!$D$3:$D$29,'[2]Kildetabell til planteregister'!$J$3:$J$29)</f>
        <v>Vestland</v>
      </c>
      <c r="L246" t="s">
        <v>20</v>
      </c>
      <c r="M246" t="str">
        <f>_xlfn.XLOOKUP(H246,'[2]Kildetabell til planteregister'!$D$3:$D$29,'[2]Kildetabell til planteregister'!$C$3:$C$29)</f>
        <v>Feltgenbank</v>
      </c>
    </row>
    <row r="247" spans="1:13" x14ac:dyDescent="0.25">
      <c r="A247" t="s">
        <v>6273</v>
      </c>
      <c r="B247" t="s">
        <v>816</v>
      </c>
      <c r="C247" t="s">
        <v>817</v>
      </c>
      <c r="E247" t="s">
        <v>119</v>
      </c>
      <c r="F247" t="s">
        <v>818</v>
      </c>
      <c r="G247" t="str">
        <f>_xlfn.TEXTJOIN(". ",TRUE,'[2] Prydvekster info'!$T222:$W222)</f>
        <v/>
      </c>
      <c r="H247">
        <v>5</v>
      </c>
      <c r="I247" t="str">
        <f>_xlfn.XLOOKUP(H247,'[2]Kildetabell til planteregister'!$D$3:$D$29,'[2]Kildetabell til planteregister'!$E$3:$E$29)</f>
        <v>Lier Bygdetun</v>
      </c>
      <c r="J247" t="str">
        <f>_xlfn.XLOOKUP(H247,'[2]Kildetabell til planteregister'!$D$3:$D$29,'[2]Kildetabell til planteregister'!$K$3:$K$29)</f>
        <v>Anne Marie Heggemsnes</v>
      </c>
      <c r="K247" t="str">
        <f>_xlfn.XLOOKUP(H247,'[2]Kildetabell til planteregister'!$D$3:$D$29,'[2]Kildetabell til planteregister'!$J$3:$J$29)</f>
        <v>Viken</v>
      </c>
      <c r="L247" t="s">
        <v>20</v>
      </c>
      <c r="M247" t="str">
        <f>_xlfn.XLOOKUP(H247,'[2]Kildetabell til planteregister'!$D$3:$D$29,'[2]Kildetabell til planteregister'!$C$3:$C$29)</f>
        <v>Feltgenbank</v>
      </c>
    </row>
    <row r="248" spans="1:13" x14ac:dyDescent="0.25">
      <c r="A248" t="s">
        <v>6273</v>
      </c>
      <c r="B248" t="s">
        <v>819</v>
      </c>
      <c r="C248" t="s">
        <v>820</v>
      </c>
      <c r="E248" t="s">
        <v>119</v>
      </c>
      <c r="F248" t="s">
        <v>821</v>
      </c>
      <c r="G248" t="str">
        <f>_xlfn.TEXTJOIN(". ",TRUE,'[2] Prydvekster info'!$T223:$W223)</f>
        <v/>
      </c>
      <c r="H248">
        <v>5</v>
      </c>
      <c r="I248" t="str">
        <f>_xlfn.XLOOKUP(H248,'[2]Kildetabell til planteregister'!$D$3:$D$29,'[2]Kildetabell til planteregister'!$E$3:$E$29)</f>
        <v>Lier Bygdetun</v>
      </c>
      <c r="J248" t="str">
        <f>_xlfn.XLOOKUP(H248,'[2]Kildetabell til planteregister'!$D$3:$D$29,'[2]Kildetabell til planteregister'!$K$3:$K$29)</f>
        <v>Anne Marie Heggemsnes</v>
      </c>
      <c r="K248" t="str">
        <f>_xlfn.XLOOKUP(H248,'[2]Kildetabell til planteregister'!$D$3:$D$29,'[2]Kildetabell til planteregister'!$J$3:$J$29)</f>
        <v>Viken</v>
      </c>
      <c r="L248" t="s">
        <v>20</v>
      </c>
      <c r="M248" t="str">
        <f>_xlfn.XLOOKUP(H248,'[2]Kildetabell til planteregister'!$D$3:$D$29,'[2]Kildetabell til planteregister'!$C$3:$C$29)</f>
        <v>Feltgenbank</v>
      </c>
    </row>
    <row r="249" spans="1:13" x14ac:dyDescent="0.25">
      <c r="A249" t="s">
        <v>6273</v>
      </c>
      <c r="B249" t="s">
        <v>819</v>
      </c>
      <c r="C249" t="s">
        <v>820</v>
      </c>
      <c r="D249" t="s">
        <v>831</v>
      </c>
      <c r="E249" t="s">
        <v>119</v>
      </c>
      <c r="F249" t="s">
        <v>832</v>
      </c>
      <c r="G249" t="str">
        <f>_xlfn.TEXTJOIN(". ",TRUE,'[2] Prydvekster info'!$T415:$W415)</f>
        <v/>
      </c>
      <c r="H249">
        <v>9</v>
      </c>
      <c r="I249" t="str">
        <f>_xlfn.XLOOKUP(H249,'[2]Kildetabell til planteregister'!$D$3:$D$29,'[2]Kildetabell til planteregister'!$E$3:$E$29)</f>
        <v>NIBIO Landvik</v>
      </c>
      <c r="J249" t="str">
        <f>_xlfn.XLOOKUP(H249,'[2]Kildetabell til planteregister'!$D$3:$D$29,'[2]Kildetabell til planteregister'!$K$3:$K$29)</f>
        <v>Geir Kjølberg Knudsen</v>
      </c>
      <c r="K249" t="str">
        <f>_xlfn.XLOOKUP(H249,'[2]Kildetabell til planteregister'!$D$3:$D$29,'[2]Kildetabell til planteregister'!$J$3:$J$29)</f>
        <v>Agder</v>
      </c>
      <c r="L249" t="s">
        <v>20</v>
      </c>
      <c r="M249" t="str">
        <f>_xlfn.XLOOKUP(H249,'[2]Kildetabell til planteregister'!$D$3:$D$29,'[2]Kildetabell til planteregister'!$C$3:$C$29)</f>
        <v>Feltgenbank</v>
      </c>
    </row>
    <row r="250" spans="1:13" x14ac:dyDescent="0.25">
      <c r="A250" t="s">
        <v>6273</v>
      </c>
      <c r="B250" t="s">
        <v>819</v>
      </c>
      <c r="C250" t="s">
        <v>820</v>
      </c>
      <c r="E250" t="s">
        <v>119</v>
      </c>
      <c r="F250" t="s">
        <v>822</v>
      </c>
      <c r="G250" t="str">
        <f>_xlfn.TEXTJOIN(". ",TRUE,'[2] Prydvekster info'!$T416:$W416)</f>
        <v/>
      </c>
      <c r="H250">
        <v>9</v>
      </c>
      <c r="I250" t="str">
        <f>_xlfn.XLOOKUP(H250,'[2]Kildetabell til planteregister'!$D$3:$D$29,'[2]Kildetabell til planteregister'!$E$3:$E$29)</f>
        <v>NIBIO Landvik</v>
      </c>
      <c r="J250" t="str">
        <f>_xlfn.XLOOKUP(H250,'[2]Kildetabell til planteregister'!$D$3:$D$29,'[2]Kildetabell til planteregister'!$K$3:$K$29)</f>
        <v>Geir Kjølberg Knudsen</v>
      </c>
      <c r="K250" t="str">
        <f>_xlfn.XLOOKUP(H250,'[2]Kildetabell til planteregister'!$D$3:$D$29,'[2]Kildetabell til planteregister'!$J$3:$J$29)</f>
        <v>Agder</v>
      </c>
      <c r="L250" t="s">
        <v>20</v>
      </c>
      <c r="M250" t="str">
        <f>_xlfn.XLOOKUP(H250,'[2]Kildetabell til planteregister'!$D$3:$D$29,'[2]Kildetabell til planteregister'!$C$3:$C$29)</f>
        <v>Feltgenbank</v>
      </c>
    </row>
    <row r="251" spans="1:13" x14ac:dyDescent="0.25">
      <c r="A251" t="s">
        <v>6273</v>
      </c>
      <c r="B251" t="s">
        <v>819</v>
      </c>
      <c r="C251" t="s">
        <v>820</v>
      </c>
      <c r="E251" t="s">
        <v>119</v>
      </c>
      <c r="F251" t="s">
        <v>823</v>
      </c>
      <c r="G251" t="str">
        <f>_xlfn.TEXTJOIN(". ",TRUE,'[2] Prydvekster info'!$T609:$W609)</f>
        <v/>
      </c>
      <c r="H251">
        <v>16</v>
      </c>
      <c r="I251" t="str">
        <f>_xlfn.XLOOKUP(H251,'[2]Kildetabell til planteregister'!$D$3:$D$29,'[2]Kildetabell til planteregister'!$E$3:$E$29)</f>
        <v>NTNU - Ringve botanisk hage</v>
      </c>
      <c r="J251" t="str">
        <f>_xlfn.XLOOKUP(H251,'[2]Kildetabell til planteregister'!$D$3:$D$29,'[2]Kildetabell til planteregister'!$K$3:$K$29)</f>
        <v>Vibekke Vange</v>
      </c>
      <c r="K251" t="str">
        <f>_xlfn.XLOOKUP(H251,'[2]Kildetabell til planteregister'!$D$3:$D$29,'[2]Kildetabell til planteregister'!$J$3:$J$29)</f>
        <v>Trøndelag</v>
      </c>
      <c r="L251" t="s">
        <v>20</v>
      </c>
      <c r="M251" t="str">
        <f>_xlfn.XLOOKUP(H251,'[2]Kildetabell til planteregister'!$D$3:$D$29,'[2]Kildetabell til planteregister'!$C$3:$C$29)</f>
        <v>Feltgenbank</v>
      </c>
    </row>
    <row r="252" spans="1:13" x14ac:dyDescent="0.25">
      <c r="A252" t="s">
        <v>6273</v>
      </c>
      <c r="B252" t="s">
        <v>819</v>
      </c>
      <c r="C252" t="s">
        <v>820</v>
      </c>
      <c r="E252" t="s">
        <v>119</v>
      </c>
      <c r="F252" t="s">
        <v>824</v>
      </c>
      <c r="G252" t="str">
        <f>_xlfn.TEXTJOIN(". ",TRUE,'[2] Prydvekster info'!$T610:$W610)</f>
        <v/>
      </c>
      <c r="H252">
        <v>16</v>
      </c>
      <c r="I252" t="str">
        <f>_xlfn.XLOOKUP(H252,'[2]Kildetabell til planteregister'!$D$3:$D$29,'[2]Kildetabell til planteregister'!$E$3:$E$29)</f>
        <v>NTNU - Ringve botanisk hage</v>
      </c>
      <c r="J252" t="str">
        <f>_xlfn.XLOOKUP(H252,'[2]Kildetabell til planteregister'!$D$3:$D$29,'[2]Kildetabell til planteregister'!$K$3:$K$29)</f>
        <v>Vibekke Vange</v>
      </c>
      <c r="K252" t="str">
        <f>_xlfn.XLOOKUP(H252,'[2]Kildetabell til planteregister'!$D$3:$D$29,'[2]Kildetabell til planteregister'!$J$3:$J$29)</f>
        <v>Trøndelag</v>
      </c>
      <c r="L252" t="s">
        <v>20</v>
      </c>
      <c r="M252" t="str">
        <f>_xlfn.XLOOKUP(H252,'[2]Kildetabell til planteregister'!$D$3:$D$29,'[2]Kildetabell til planteregister'!$C$3:$C$29)</f>
        <v>Feltgenbank</v>
      </c>
    </row>
    <row r="253" spans="1:13" x14ac:dyDescent="0.25">
      <c r="A253" t="s">
        <v>6273</v>
      </c>
      <c r="B253" t="s">
        <v>819</v>
      </c>
      <c r="C253" t="s">
        <v>820</v>
      </c>
      <c r="E253" t="s">
        <v>119</v>
      </c>
      <c r="F253" t="s">
        <v>825</v>
      </c>
      <c r="G253" t="str">
        <f>_xlfn.TEXTJOIN(". ",TRUE,'[2] Prydvekster info'!$T611:$W611)</f>
        <v/>
      </c>
      <c r="H253">
        <v>16</v>
      </c>
      <c r="I253" t="str">
        <f>_xlfn.XLOOKUP(H253,'[2]Kildetabell til planteregister'!$D$3:$D$29,'[2]Kildetabell til planteregister'!$E$3:$E$29)</f>
        <v>NTNU - Ringve botanisk hage</v>
      </c>
      <c r="J253" t="str">
        <f>_xlfn.XLOOKUP(H253,'[2]Kildetabell til planteregister'!$D$3:$D$29,'[2]Kildetabell til planteregister'!$K$3:$K$29)</f>
        <v>Vibekke Vange</v>
      </c>
      <c r="K253" t="str">
        <f>_xlfn.XLOOKUP(H253,'[2]Kildetabell til planteregister'!$D$3:$D$29,'[2]Kildetabell til planteregister'!$J$3:$J$29)</f>
        <v>Trøndelag</v>
      </c>
      <c r="L253" t="s">
        <v>20</v>
      </c>
      <c r="M253" t="str">
        <f>_xlfn.XLOOKUP(H253,'[2]Kildetabell til planteregister'!$D$3:$D$29,'[2]Kildetabell til planteregister'!$C$3:$C$29)</f>
        <v>Feltgenbank</v>
      </c>
    </row>
    <row r="254" spans="1:13" x14ac:dyDescent="0.25">
      <c r="A254" t="s">
        <v>6273</v>
      </c>
      <c r="B254" t="s">
        <v>819</v>
      </c>
      <c r="C254" t="s">
        <v>820</v>
      </c>
      <c r="E254" t="s">
        <v>119</v>
      </c>
      <c r="F254" t="s">
        <v>826</v>
      </c>
      <c r="G254" t="str">
        <f>_xlfn.TEXTJOIN(". ",TRUE,'[2] Prydvekster info'!$T612:$W612)</f>
        <v/>
      </c>
      <c r="H254">
        <v>16</v>
      </c>
      <c r="I254" t="str">
        <f>_xlfn.XLOOKUP(H254,'[2]Kildetabell til planteregister'!$D$3:$D$29,'[2]Kildetabell til planteregister'!$E$3:$E$29)</f>
        <v>NTNU - Ringve botanisk hage</v>
      </c>
      <c r="J254" t="str">
        <f>_xlfn.XLOOKUP(H254,'[2]Kildetabell til planteregister'!$D$3:$D$29,'[2]Kildetabell til planteregister'!$K$3:$K$29)</f>
        <v>Vibekke Vange</v>
      </c>
      <c r="K254" t="str">
        <f>_xlfn.XLOOKUP(H254,'[2]Kildetabell til planteregister'!$D$3:$D$29,'[2]Kildetabell til planteregister'!$J$3:$J$29)</f>
        <v>Trøndelag</v>
      </c>
      <c r="L254" t="s">
        <v>20</v>
      </c>
      <c r="M254" t="str">
        <f>_xlfn.XLOOKUP(H254,'[2]Kildetabell til planteregister'!$D$3:$D$29,'[2]Kildetabell til planteregister'!$C$3:$C$29)</f>
        <v>Feltgenbank</v>
      </c>
    </row>
    <row r="255" spans="1:13" x14ac:dyDescent="0.25">
      <c r="A255" t="s">
        <v>6273</v>
      </c>
      <c r="B255" t="s">
        <v>819</v>
      </c>
      <c r="C255" t="s">
        <v>820</v>
      </c>
      <c r="E255" t="s">
        <v>119</v>
      </c>
      <c r="F255" t="s">
        <v>827</v>
      </c>
      <c r="G255" t="str">
        <f>_xlfn.TEXTJOIN(". ",TRUE,'[2] Prydvekster info'!$T613:$W613)</f>
        <v/>
      </c>
      <c r="H255">
        <v>16</v>
      </c>
      <c r="I255" t="str">
        <f>_xlfn.XLOOKUP(H255,'[2]Kildetabell til planteregister'!$D$3:$D$29,'[2]Kildetabell til planteregister'!$E$3:$E$29)</f>
        <v>NTNU - Ringve botanisk hage</v>
      </c>
      <c r="J255" t="str">
        <f>_xlfn.XLOOKUP(H255,'[2]Kildetabell til planteregister'!$D$3:$D$29,'[2]Kildetabell til planteregister'!$K$3:$K$29)</f>
        <v>Vibekke Vange</v>
      </c>
      <c r="K255" t="str">
        <f>_xlfn.XLOOKUP(H255,'[2]Kildetabell til planteregister'!$D$3:$D$29,'[2]Kildetabell til planteregister'!$J$3:$J$29)</f>
        <v>Trøndelag</v>
      </c>
      <c r="L255" t="s">
        <v>20</v>
      </c>
      <c r="M255" t="str">
        <f>_xlfn.XLOOKUP(H255,'[2]Kildetabell til planteregister'!$D$3:$D$29,'[2]Kildetabell til planteregister'!$C$3:$C$29)</f>
        <v>Feltgenbank</v>
      </c>
    </row>
    <row r="256" spans="1:13" x14ac:dyDescent="0.25">
      <c r="A256" t="s">
        <v>6273</v>
      </c>
      <c r="B256" t="s">
        <v>819</v>
      </c>
      <c r="C256" t="s">
        <v>820</v>
      </c>
      <c r="E256" t="s">
        <v>119</v>
      </c>
      <c r="F256" t="s">
        <v>828</v>
      </c>
      <c r="G256" t="str">
        <f>_xlfn.TEXTJOIN(". ",TRUE,'[2] Prydvekster info'!$T614:$W614)</f>
        <v/>
      </c>
      <c r="H256">
        <v>16</v>
      </c>
      <c r="I256" t="str">
        <f>_xlfn.XLOOKUP(H256,'[2]Kildetabell til planteregister'!$D$3:$D$29,'[2]Kildetabell til planteregister'!$E$3:$E$29)</f>
        <v>NTNU - Ringve botanisk hage</v>
      </c>
      <c r="J256" t="str">
        <f>_xlfn.XLOOKUP(H256,'[2]Kildetabell til planteregister'!$D$3:$D$29,'[2]Kildetabell til planteregister'!$K$3:$K$29)</f>
        <v>Vibekke Vange</v>
      </c>
      <c r="K256" t="str">
        <f>_xlfn.XLOOKUP(H256,'[2]Kildetabell til planteregister'!$D$3:$D$29,'[2]Kildetabell til planteregister'!$J$3:$J$29)</f>
        <v>Trøndelag</v>
      </c>
      <c r="L256" t="s">
        <v>20</v>
      </c>
      <c r="M256" t="str">
        <f>_xlfn.XLOOKUP(H256,'[2]Kildetabell til planteregister'!$D$3:$D$29,'[2]Kildetabell til planteregister'!$C$3:$C$29)</f>
        <v>Feltgenbank</v>
      </c>
    </row>
    <row r="257" spans="1:13" x14ac:dyDescent="0.25">
      <c r="A257" t="s">
        <v>6273</v>
      </c>
      <c r="B257" t="s">
        <v>819</v>
      </c>
      <c r="C257" t="s">
        <v>820</v>
      </c>
      <c r="D257" t="s">
        <v>834</v>
      </c>
      <c r="E257" t="s">
        <v>119</v>
      </c>
      <c r="F257" t="s">
        <v>835</v>
      </c>
      <c r="G257" t="str">
        <f>_xlfn.TEXTJOIN(". ",TRUE,'[2] Prydvekster info'!$T607:$W607)</f>
        <v/>
      </c>
      <c r="H257">
        <v>17</v>
      </c>
      <c r="I257" t="str">
        <f>_xlfn.XLOOKUP(H257,'[2]Kildetabell til planteregister'!$D$3:$D$29,'[2]Kildetabell til planteregister'!$E$3:$E$29)</f>
        <v>UiA - Naturmuseum og botanisk hage</v>
      </c>
      <c r="J257" t="str">
        <f>_xlfn.XLOOKUP(H257,'[2]Kildetabell til planteregister'!$D$3:$D$29,'[2]Kildetabell til planteregister'!$K$3:$K$29)</f>
        <v>Simone	Kettler og Malene Østreng Nygård</v>
      </c>
      <c r="K257" t="str">
        <f>_xlfn.XLOOKUP(H257,'[2]Kildetabell til planteregister'!$D$3:$D$29,'[2]Kildetabell til planteregister'!$J$3:$J$29)</f>
        <v>Agder</v>
      </c>
      <c r="L257" t="s">
        <v>20</v>
      </c>
      <c r="M257" t="str">
        <f>_xlfn.XLOOKUP(H257,'[2]Kildetabell til planteregister'!$D$3:$D$29,'[2]Kildetabell til planteregister'!$C$3:$C$29)</f>
        <v>Feltgenbank</v>
      </c>
    </row>
    <row r="258" spans="1:13" x14ac:dyDescent="0.25">
      <c r="A258" t="s">
        <v>6273</v>
      </c>
      <c r="B258" t="s">
        <v>819</v>
      </c>
      <c r="C258" t="s">
        <v>820</v>
      </c>
      <c r="D258" t="s">
        <v>831</v>
      </c>
      <c r="E258" t="s">
        <v>119</v>
      </c>
      <c r="F258" t="s">
        <v>833</v>
      </c>
      <c r="G258" t="str">
        <f>_xlfn.TEXTJOIN(". ",TRUE,'[2] Prydvekster info'!$T608:$W608)</f>
        <v/>
      </c>
      <c r="H258">
        <v>17</v>
      </c>
      <c r="I258" t="str">
        <f>_xlfn.XLOOKUP(H258,'[2]Kildetabell til planteregister'!$D$3:$D$29,'[2]Kildetabell til planteregister'!$E$3:$E$29)</f>
        <v>UiA - Naturmuseum og botanisk hage</v>
      </c>
      <c r="J258" t="str">
        <f>_xlfn.XLOOKUP(H258,'[2]Kildetabell til planteregister'!$D$3:$D$29,'[2]Kildetabell til planteregister'!$K$3:$K$29)</f>
        <v>Simone	Kettler og Malene Østreng Nygård</v>
      </c>
      <c r="K258" t="str">
        <f>_xlfn.XLOOKUP(H258,'[2]Kildetabell til planteregister'!$D$3:$D$29,'[2]Kildetabell til planteregister'!$J$3:$J$29)</f>
        <v>Agder</v>
      </c>
      <c r="L258" t="s">
        <v>20</v>
      </c>
      <c r="M258" t="str">
        <f>_xlfn.XLOOKUP(H258,'[2]Kildetabell til planteregister'!$D$3:$D$29,'[2]Kildetabell til planteregister'!$C$3:$C$29)</f>
        <v>Feltgenbank</v>
      </c>
    </row>
    <row r="259" spans="1:13" x14ac:dyDescent="0.25">
      <c r="A259" t="s">
        <v>6273</v>
      </c>
      <c r="B259" t="s">
        <v>819</v>
      </c>
      <c r="C259" t="s">
        <v>820</v>
      </c>
      <c r="E259" t="s">
        <v>119</v>
      </c>
      <c r="F259" t="s">
        <v>829</v>
      </c>
      <c r="G259" t="str">
        <f>_xlfn.TEXTJOIN(". ",TRUE,'[2] Prydvekster info'!$T615:$W615)</f>
        <v/>
      </c>
      <c r="H259">
        <v>19</v>
      </c>
      <c r="I259" t="str">
        <f>_xlfn.XLOOKUP(H259,'[2]Kildetabell til planteregister'!$D$3:$D$29,'[2]Kildetabell til planteregister'!$E$3:$E$29)</f>
        <v>UiO - Botanisk hage</v>
      </c>
      <c r="J259" t="str">
        <f>_xlfn.XLOOKUP(H259,'[2]Kildetabell til planteregister'!$D$3:$D$29,'[2]Kildetabell til planteregister'!$K$3:$K$29)</f>
        <v>Oddmund Fostad og Linn Gjellesvik Andresen</v>
      </c>
      <c r="K259" t="str">
        <f>_xlfn.XLOOKUP(H259,'[2]Kildetabell til planteregister'!$D$3:$D$29,'[2]Kildetabell til planteregister'!$J$3:$J$29)</f>
        <v>Viken</v>
      </c>
      <c r="L259" t="s">
        <v>20</v>
      </c>
      <c r="M259" t="str">
        <f>_xlfn.XLOOKUP(H259,'[2]Kildetabell til planteregister'!$D$3:$D$29,'[2]Kildetabell til planteregister'!$C$3:$C$29)</f>
        <v>Feltgenbank</v>
      </c>
    </row>
    <row r="260" spans="1:13" x14ac:dyDescent="0.25">
      <c r="A260" t="s">
        <v>6273</v>
      </c>
      <c r="B260" t="s">
        <v>819</v>
      </c>
      <c r="C260" t="s">
        <v>820</v>
      </c>
      <c r="E260" t="s">
        <v>119</v>
      </c>
      <c r="F260" t="s">
        <v>830</v>
      </c>
      <c r="G260" t="str">
        <f>_xlfn.TEXTJOIN(". ",TRUE,'[2] Prydvekster info'!$T616:$W616)</f>
        <v/>
      </c>
      <c r="H260">
        <v>20</v>
      </c>
      <c r="I260" t="str">
        <f>_xlfn.XLOOKUP(H260,'[2]Kildetabell til planteregister'!$D$3:$D$29,'[2]Kildetabell til planteregister'!$E$3:$E$29)</f>
        <v>UiT - Tromsø arktisk-alpine botaniske hage</v>
      </c>
      <c r="J260" t="str">
        <f>_xlfn.XLOOKUP(H260,'[2]Kildetabell til planteregister'!$D$3:$D$29,'[2]Kildetabell til planteregister'!$K$3:$K$29)</f>
        <v>Kristian Nyvoll</v>
      </c>
      <c r="K260" t="str">
        <f>_xlfn.XLOOKUP(H260,'[2]Kildetabell til planteregister'!$D$3:$D$29,'[2]Kildetabell til planteregister'!$J$3:$J$29)</f>
        <v>Finnmark</v>
      </c>
      <c r="L260" t="s">
        <v>20</v>
      </c>
      <c r="M260" t="str">
        <f>_xlfn.XLOOKUP(H260,'[2]Kildetabell til planteregister'!$D$3:$D$29,'[2]Kildetabell til planteregister'!$C$3:$C$29)</f>
        <v>Feltgenbank</v>
      </c>
    </row>
    <row r="261" spans="1:13" x14ac:dyDescent="0.25">
      <c r="A261" t="s">
        <v>6273</v>
      </c>
      <c r="B261" t="s">
        <v>836</v>
      </c>
      <c r="C261" t="s">
        <v>837</v>
      </c>
      <c r="E261" t="s">
        <v>119</v>
      </c>
      <c r="F261" t="s">
        <v>838</v>
      </c>
      <c r="G261" t="str">
        <f>_xlfn.TEXTJOIN(". ",TRUE,'[2] Prydvekster info'!$T617:$W617)</f>
        <v/>
      </c>
      <c r="H261">
        <v>16</v>
      </c>
      <c r="I261" t="str">
        <f>_xlfn.XLOOKUP(H261,'[2]Kildetabell til planteregister'!$D$3:$D$29,'[2]Kildetabell til planteregister'!$E$3:$E$29)</f>
        <v>NTNU - Ringve botanisk hage</v>
      </c>
      <c r="J261" t="str">
        <f>_xlfn.XLOOKUP(H261,'[2]Kildetabell til planteregister'!$D$3:$D$29,'[2]Kildetabell til planteregister'!$K$3:$K$29)</f>
        <v>Vibekke Vange</v>
      </c>
      <c r="K261" t="str">
        <f>_xlfn.XLOOKUP(H261,'[2]Kildetabell til planteregister'!$D$3:$D$29,'[2]Kildetabell til planteregister'!$J$3:$J$29)</f>
        <v>Trøndelag</v>
      </c>
      <c r="L261" t="s">
        <v>20</v>
      </c>
      <c r="M261" t="str">
        <f>_xlfn.XLOOKUP(H261,'[2]Kildetabell til planteregister'!$D$3:$D$29,'[2]Kildetabell til planteregister'!$C$3:$C$29)</f>
        <v>Feltgenbank</v>
      </c>
    </row>
    <row r="262" spans="1:13" x14ac:dyDescent="0.25">
      <c r="A262" t="s">
        <v>6273</v>
      </c>
      <c r="B262" t="s">
        <v>839</v>
      </c>
      <c r="C262" t="s">
        <v>840</v>
      </c>
      <c r="E262" t="s">
        <v>119</v>
      </c>
      <c r="F262" t="s">
        <v>841</v>
      </c>
      <c r="G262" t="str">
        <f>_xlfn.TEXTJOIN(". ",TRUE,'[2] Prydvekster info'!$T224:$W224)</f>
        <v/>
      </c>
      <c r="H262">
        <v>5</v>
      </c>
      <c r="I262" t="str">
        <f>_xlfn.XLOOKUP(H262,'[2]Kildetabell til planteregister'!$D$3:$D$29,'[2]Kildetabell til planteregister'!$E$3:$E$29)</f>
        <v>Lier Bygdetun</v>
      </c>
      <c r="J262" t="str">
        <f>_xlfn.XLOOKUP(H262,'[2]Kildetabell til planteregister'!$D$3:$D$29,'[2]Kildetabell til planteregister'!$K$3:$K$29)</f>
        <v>Anne Marie Heggemsnes</v>
      </c>
      <c r="K262" t="str">
        <f>_xlfn.XLOOKUP(H262,'[2]Kildetabell til planteregister'!$D$3:$D$29,'[2]Kildetabell til planteregister'!$J$3:$J$29)</f>
        <v>Viken</v>
      </c>
      <c r="L262" t="s">
        <v>20</v>
      </c>
      <c r="M262" t="str">
        <f>_xlfn.XLOOKUP(H262,'[2]Kildetabell til planteregister'!$D$3:$D$29,'[2]Kildetabell til planteregister'!$C$3:$C$29)</f>
        <v>Feltgenbank</v>
      </c>
    </row>
    <row r="263" spans="1:13" x14ac:dyDescent="0.25">
      <c r="A263" t="s">
        <v>6273</v>
      </c>
      <c r="B263" t="s">
        <v>836</v>
      </c>
      <c r="C263" t="s">
        <v>842</v>
      </c>
      <c r="D263" t="s">
        <v>843</v>
      </c>
      <c r="E263" t="s">
        <v>119</v>
      </c>
      <c r="F263" t="s">
        <v>844</v>
      </c>
      <c r="G263" t="str">
        <f>_xlfn.TEXTJOIN(". ",TRUE,'[2] Prydvekster info'!$T618:$W618)</f>
        <v/>
      </c>
      <c r="H263">
        <v>17</v>
      </c>
      <c r="I263" t="str">
        <f>_xlfn.XLOOKUP(H263,'[2]Kildetabell til planteregister'!$D$3:$D$29,'[2]Kildetabell til planteregister'!$E$3:$E$29)</f>
        <v>UiA - Naturmuseum og botanisk hage</v>
      </c>
      <c r="J263" t="str">
        <f>_xlfn.XLOOKUP(H263,'[2]Kildetabell til planteregister'!$D$3:$D$29,'[2]Kildetabell til planteregister'!$K$3:$K$29)</f>
        <v>Simone	Kettler og Malene Østreng Nygård</v>
      </c>
      <c r="K263" t="str">
        <f>_xlfn.XLOOKUP(H263,'[2]Kildetabell til planteregister'!$D$3:$D$29,'[2]Kildetabell til planteregister'!$J$3:$J$29)</f>
        <v>Agder</v>
      </c>
      <c r="L263" t="s">
        <v>20</v>
      </c>
      <c r="M263" t="str">
        <f>_xlfn.XLOOKUP(H263,'[2]Kildetabell til planteregister'!$D$3:$D$29,'[2]Kildetabell til planteregister'!$C$3:$C$29)</f>
        <v>Feltgenbank</v>
      </c>
    </row>
    <row r="264" spans="1:13" x14ac:dyDescent="0.25">
      <c r="A264" t="s">
        <v>6273</v>
      </c>
      <c r="B264" t="s">
        <v>836</v>
      </c>
      <c r="C264" t="s">
        <v>845</v>
      </c>
      <c r="D264" t="s">
        <v>846</v>
      </c>
      <c r="E264" t="s">
        <v>119</v>
      </c>
      <c r="F264" t="s">
        <v>847</v>
      </c>
      <c r="G264" t="str">
        <f>_xlfn.TEXTJOIN(". ",TRUE,'[2] Prydvekster info'!$T9:$W9)</f>
        <v>Fra Greftegreff, Jevnaker, Oppland.  bleikrosa, høy</v>
      </c>
      <c r="H264">
        <v>2</v>
      </c>
      <c r="I264" t="str">
        <f>_xlfn.XLOOKUP(H264,'[2]Kildetabell til planteregister'!$D$3:$D$29,'[2]Kildetabell til planteregister'!$E$3:$E$29)</f>
        <v>Gamle Hvam museum</v>
      </c>
      <c r="J264" t="str">
        <f>_xlfn.XLOOKUP(H264,'[2]Kildetabell til planteregister'!$D$3:$D$29,'[2]Kildetabell til planteregister'!$K$3:$K$29)</f>
        <v>Trygve Reksten</v>
      </c>
      <c r="K264" t="str">
        <f>_xlfn.XLOOKUP(H264,'[2]Kildetabell til planteregister'!$D$3:$D$29,'[2]Kildetabell til planteregister'!$J$3:$J$29)</f>
        <v>Viken</v>
      </c>
      <c r="L264" t="s">
        <v>6274</v>
      </c>
      <c r="M264" t="str">
        <f>_xlfn.XLOOKUP(H264,'[2]Kildetabell til planteregister'!$D$3:$D$29,'[2]Kildetabell til planteregister'!$C$3:$C$29)</f>
        <v>Feltgenbank</v>
      </c>
    </row>
    <row r="265" spans="1:13" x14ac:dyDescent="0.25">
      <c r="A265" t="s">
        <v>6273</v>
      </c>
      <c r="B265" t="s">
        <v>836</v>
      </c>
      <c r="C265" t="s">
        <v>845</v>
      </c>
      <c r="D265" t="s">
        <v>848</v>
      </c>
      <c r="E265" t="s">
        <v>119</v>
      </c>
      <c r="F265" t="s">
        <v>849</v>
      </c>
      <c r="G265" t="str">
        <f>_xlfn.TEXTJOIN(". ",TRUE,'[2] Prydvekster info'!$T10:$W10)</f>
        <v>Fra Greftegreff, Jevnaker, Oppland. mørk fiolett, høy</v>
      </c>
      <c r="H265">
        <v>2</v>
      </c>
      <c r="I265" t="str">
        <f>_xlfn.XLOOKUP(H265,'[2]Kildetabell til planteregister'!$D$3:$D$29,'[2]Kildetabell til planteregister'!$E$3:$E$29)</f>
        <v>Gamle Hvam museum</v>
      </c>
      <c r="J265" t="str">
        <f>_xlfn.XLOOKUP(H265,'[2]Kildetabell til planteregister'!$D$3:$D$29,'[2]Kildetabell til planteregister'!$K$3:$K$29)</f>
        <v>Trygve Reksten</v>
      </c>
      <c r="K265" t="str">
        <f>_xlfn.XLOOKUP(H265,'[2]Kildetabell til planteregister'!$D$3:$D$29,'[2]Kildetabell til planteregister'!$J$3:$J$29)</f>
        <v>Viken</v>
      </c>
      <c r="L265" t="s">
        <v>20</v>
      </c>
      <c r="M265" t="str">
        <f>_xlfn.XLOOKUP(H265,'[2]Kildetabell til planteregister'!$D$3:$D$29,'[2]Kildetabell til planteregister'!$C$3:$C$29)</f>
        <v>Feltgenbank</v>
      </c>
    </row>
    <row r="266" spans="1:13" x14ac:dyDescent="0.25">
      <c r="A266" t="s">
        <v>6273</v>
      </c>
      <c r="B266" t="s">
        <v>836</v>
      </c>
      <c r="C266" t="s">
        <v>845</v>
      </c>
      <c r="D266" t="s">
        <v>850</v>
      </c>
      <c r="E266" t="s">
        <v>119</v>
      </c>
      <c r="F266" t="s">
        <v>851</v>
      </c>
      <c r="G266" t="str">
        <f>_xlfn.TEXTJOIN(". ",TRUE,'[2] Prydvekster info'!$T11:$W11)</f>
        <v>Fra Korsmo, Årnes. hvit, lav, tidlig</v>
      </c>
      <c r="H266">
        <v>2</v>
      </c>
      <c r="I266" t="str">
        <f>_xlfn.XLOOKUP(H266,'[2]Kildetabell til planteregister'!$D$3:$D$29,'[2]Kildetabell til planteregister'!$E$3:$E$29)</f>
        <v>Gamle Hvam museum</v>
      </c>
      <c r="J266" t="str">
        <f>_xlfn.XLOOKUP(H266,'[2]Kildetabell til planteregister'!$D$3:$D$29,'[2]Kildetabell til planteregister'!$K$3:$K$29)</f>
        <v>Trygve Reksten</v>
      </c>
      <c r="K266" t="str">
        <f>_xlfn.XLOOKUP(H266,'[2]Kildetabell til planteregister'!$D$3:$D$29,'[2]Kildetabell til planteregister'!$J$3:$J$29)</f>
        <v>Viken</v>
      </c>
      <c r="L266" t="s">
        <v>20</v>
      </c>
      <c r="M266" t="str">
        <f>_xlfn.XLOOKUP(H266,'[2]Kildetabell til planteregister'!$D$3:$D$29,'[2]Kildetabell til planteregister'!$C$3:$C$29)</f>
        <v>Feltgenbank</v>
      </c>
    </row>
    <row r="267" spans="1:13" x14ac:dyDescent="0.25">
      <c r="A267" t="s">
        <v>6273</v>
      </c>
      <c r="B267" t="s">
        <v>836</v>
      </c>
      <c r="C267" t="s">
        <v>845</v>
      </c>
      <c r="D267" t="s">
        <v>852</v>
      </c>
      <c r="E267" t="s">
        <v>119</v>
      </c>
      <c r="F267" t="s">
        <v>853</v>
      </c>
      <c r="G267" t="str">
        <f>_xlfn.TEXTJOIN(". ",TRUE,'[2] Prydvekster info'!$T12:$W12)</f>
        <v>Fra Korsmo, Årnes. rød, lav</v>
      </c>
      <c r="H267">
        <v>2</v>
      </c>
      <c r="I267" t="str">
        <f>_xlfn.XLOOKUP(H267,'[2]Kildetabell til planteregister'!$D$3:$D$29,'[2]Kildetabell til planteregister'!$E$3:$E$29)</f>
        <v>Gamle Hvam museum</v>
      </c>
      <c r="J267" t="str">
        <f>_xlfn.XLOOKUP(H267,'[2]Kildetabell til planteregister'!$D$3:$D$29,'[2]Kildetabell til planteregister'!$K$3:$K$29)</f>
        <v>Trygve Reksten</v>
      </c>
      <c r="K267" t="str">
        <f>_xlfn.XLOOKUP(H267,'[2]Kildetabell til planteregister'!$D$3:$D$29,'[2]Kildetabell til planteregister'!$J$3:$J$29)</f>
        <v>Viken</v>
      </c>
      <c r="L267" t="s">
        <v>20</v>
      </c>
      <c r="M267" t="str">
        <f>_xlfn.XLOOKUP(H267,'[2]Kildetabell til planteregister'!$D$3:$D$29,'[2]Kildetabell til planteregister'!$C$3:$C$29)</f>
        <v>Feltgenbank</v>
      </c>
    </row>
    <row r="268" spans="1:13" x14ac:dyDescent="0.25">
      <c r="A268" t="s">
        <v>6273</v>
      </c>
      <c r="B268" t="s">
        <v>836</v>
      </c>
      <c r="C268" t="s">
        <v>845</v>
      </c>
      <c r="D268" t="s">
        <v>854</v>
      </c>
      <c r="E268" t="s">
        <v>119</v>
      </c>
      <c r="F268" t="s">
        <v>855</v>
      </c>
      <c r="G268" t="str">
        <f>_xlfn.TEXTJOIN(". ",TRUE,'[2] Prydvekster info'!$T13:$W13)</f>
        <v>Fra Sagstua, Nord-Odal, Hedmark. kremhvit</v>
      </c>
      <c r="H268">
        <v>2</v>
      </c>
      <c r="I268" t="str">
        <f>_xlfn.XLOOKUP(H268,'[2]Kildetabell til planteregister'!$D$3:$D$29,'[2]Kildetabell til planteregister'!$E$3:$E$29)</f>
        <v>Gamle Hvam museum</v>
      </c>
      <c r="J268" t="str">
        <f>_xlfn.XLOOKUP(H268,'[2]Kildetabell til planteregister'!$D$3:$D$29,'[2]Kildetabell til planteregister'!$K$3:$K$29)</f>
        <v>Trygve Reksten</v>
      </c>
      <c r="K268" t="str">
        <f>_xlfn.XLOOKUP(H268,'[2]Kildetabell til planteregister'!$D$3:$D$29,'[2]Kildetabell til planteregister'!$J$3:$J$29)</f>
        <v>Viken</v>
      </c>
      <c r="L268" t="s">
        <v>20</v>
      </c>
      <c r="M268" t="str">
        <f>_xlfn.XLOOKUP(H268,'[2]Kildetabell til planteregister'!$D$3:$D$29,'[2]Kildetabell til planteregister'!$C$3:$C$29)</f>
        <v>Feltgenbank</v>
      </c>
    </row>
    <row r="269" spans="1:13" x14ac:dyDescent="0.25">
      <c r="A269" t="s">
        <v>6273</v>
      </c>
      <c r="B269" t="s">
        <v>836</v>
      </c>
      <c r="C269" t="s">
        <v>845</v>
      </c>
      <c r="D269" t="s">
        <v>856</v>
      </c>
      <c r="E269" t="s">
        <v>119</v>
      </c>
      <c r="F269" t="s">
        <v>857</v>
      </c>
      <c r="G269" t="str">
        <f>_xlfn.TEXTJOIN(". ",TRUE,'[2] Prydvekster info'!$T14:$W14)</f>
        <v>Fra Sagstua, Nord-Odal, Hedmark. rosa</v>
      </c>
      <c r="H269">
        <v>2</v>
      </c>
      <c r="I269" t="str">
        <f>_xlfn.XLOOKUP(H269,'[2]Kildetabell til planteregister'!$D$3:$D$29,'[2]Kildetabell til planteregister'!$E$3:$E$29)</f>
        <v>Gamle Hvam museum</v>
      </c>
      <c r="J269" t="str">
        <f>_xlfn.XLOOKUP(H269,'[2]Kildetabell til planteregister'!$D$3:$D$29,'[2]Kildetabell til planteregister'!$K$3:$K$29)</f>
        <v>Trygve Reksten</v>
      </c>
      <c r="K269" t="str">
        <f>_xlfn.XLOOKUP(H269,'[2]Kildetabell til planteregister'!$D$3:$D$29,'[2]Kildetabell til planteregister'!$J$3:$J$29)</f>
        <v>Viken</v>
      </c>
      <c r="L269" t="s">
        <v>20</v>
      </c>
      <c r="M269" t="str">
        <f>_xlfn.XLOOKUP(H269,'[2]Kildetabell til planteregister'!$D$3:$D$29,'[2]Kildetabell til planteregister'!$C$3:$C$29)</f>
        <v>Feltgenbank</v>
      </c>
    </row>
    <row r="270" spans="1:13" x14ac:dyDescent="0.25">
      <c r="A270" t="s">
        <v>6273</v>
      </c>
      <c r="B270" t="s">
        <v>836</v>
      </c>
      <c r="C270" t="s">
        <v>845</v>
      </c>
      <c r="D270" t="s">
        <v>636</v>
      </c>
      <c r="E270" t="s">
        <v>119</v>
      </c>
      <c r="F270" t="s">
        <v>858</v>
      </c>
      <c r="G270" t="str">
        <f>_xlfn.TEXTJOIN(". ",TRUE,'[2] Prydvekster info'!$T619:$W619)</f>
        <v>Lønningen ved Flesland</v>
      </c>
      <c r="H270">
        <v>18</v>
      </c>
      <c r="I270" t="str">
        <f>_xlfn.XLOOKUP(H270,'[2]Kildetabell til planteregister'!$D$3:$D$29,'[2]Kildetabell til planteregister'!$E$3:$E$29)</f>
        <v>UiB - Bergen botaniske hage</v>
      </c>
      <c r="J270" t="str">
        <f>_xlfn.XLOOKUP(H270,'[2]Kildetabell til planteregister'!$D$3:$D$29,'[2]Kildetabell til planteregister'!$K$3:$K$29)</f>
        <v>Berit Gehrke</v>
      </c>
      <c r="K270" t="str">
        <f>_xlfn.XLOOKUP(H270,'[2]Kildetabell til planteregister'!$D$3:$D$29,'[2]Kildetabell til planteregister'!$J$3:$J$29)</f>
        <v>Vestland</v>
      </c>
      <c r="L270" t="s">
        <v>20</v>
      </c>
      <c r="M270" t="str">
        <f>_xlfn.XLOOKUP(H270,'[2]Kildetabell til planteregister'!$D$3:$D$29,'[2]Kildetabell til planteregister'!$C$3:$C$29)</f>
        <v>Feltgenbank</v>
      </c>
    </row>
    <row r="271" spans="1:13" x14ac:dyDescent="0.25">
      <c r="A271" t="s">
        <v>6273</v>
      </c>
      <c r="B271" t="s">
        <v>859</v>
      </c>
      <c r="C271" t="s">
        <v>860</v>
      </c>
      <c r="E271" t="s">
        <v>119</v>
      </c>
      <c r="F271" t="s">
        <v>861</v>
      </c>
      <c r="G271" t="str">
        <f>_xlfn.TEXTJOIN(". ",TRUE,'[2] Prydvekster info'!$T620:$W620)</f>
        <v/>
      </c>
      <c r="H271">
        <v>20</v>
      </c>
      <c r="I271" t="str">
        <f>_xlfn.XLOOKUP(H271,'[2]Kildetabell til planteregister'!$D$3:$D$29,'[2]Kildetabell til planteregister'!$E$3:$E$29)</f>
        <v>UiT - Tromsø arktisk-alpine botaniske hage</v>
      </c>
      <c r="J271" t="str">
        <f>_xlfn.XLOOKUP(H271,'[2]Kildetabell til planteregister'!$D$3:$D$29,'[2]Kildetabell til planteregister'!$K$3:$K$29)</f>
        <v>Kristian Nyvoll</v>
      </c>
      <c r="K271" t="str">
        <f>_xlfn.XLOOKUP(H271,'[2]Kildetabell til planteregister'!$D$3:$D$29,'[2]Kildetabell til planteregister'!$J$3:$J$29)</f>
        <v>Finnmark</v>
      </c>
      <c r="L271" t="s">
        <v>20</v>
      </c>
      <c r="M271" t="str">
        <f>_xlfn.XLOOKUP(H271,'[2]Kildetabell til planteregister'!$D$3:$D$29,'[2]Kildetabell til planteregister'!$C$3:$C$29)</f>
        <v>Feltgenbank</v>
      </c>
    </row>
    <row r="272" spans="1:13" x14ac:dyDescent="0.25">
      <c r="A272" t="s">
        <v>6273</v>
      </c>
      <c r="B272" t="s">
        <v>862</v>
      </c>
      <c r="C272" t="s">
        <v>863</v>
      </c>
      <c r="D272" t="s">
        <v>886</v>
      </c>
      <c r="E272" t="s">
        <v>119</v>
      </c>
      <c r="F272" t="s">
        <v>887</v>
      </c>
      <c r="G272" t="str">
        <f>_xlfn.TEXTJOIN(". ",TRUE,'[2] Prydvekster info'!$T15:$W15)</f>
        <v>Fra Rotnes, Årnes</v>
      </c>
      <c r="H272">
        <v>2</v>
      </c>
      <c r="I272" t="str">
        <f>_xlfn.XLOOKUP(H272,'[2]Kildetabell til planteregister'!$D$3:$D$29,'[2]Kildetabell til planteregister'!$E$3:$E$29)</f>
        <v>Gamle Hvam museum</v>
      </c>
      <c r="J272" t="str">
        <f>_xlfn.XLOOKUP(H272,'[2]Kildetabell til planteregister'!$D$3:$D$29,'[2]Kildetabell til planteregister'!$K$3:$K$29)</f>
        <v>Trygve Reksten</v>
      </c>
      <c r="K272" t="str">
        <f>_xlfn.XLOOKUP(H272,'[2]Kildetabell til planteregister'!$D$3:$D$29,'[2]Kildetabell til planteregister'!$J$3:$J$29)</f>
        <v>Viken</v>
      </c>
      <c r="L272" t="s">
        <v>6274</v>
      </c>
      <c r="M272" t="str">
        <f>_xlfn.XLOOKUP(H272,'[2]Kildetabell til planteregister'!$D$3:$D$29,'[2]Kildetabell til planteregister'!$C$3:$C$29)</f>
        <v>Feltgenbank</v>
      </c>
    </row>
    <row r="273" spans="1:13" x14ac:dyDescent="0.25">
      <c r="A273" t="s">
        <v>6273</v>
      </c>
      <c r="B273" t="s">
        <v>862</v>
      </c>
      <c r="C273" t="s">
        <v>863</v>
      </c>
      <c r="D273" t="s">
        <v>895</v>
      </c>
      <c r="E273" t="s">
        <v>119</v>
      </c>
      <c r="F273" t="s">
        <v>896</v>
      </c>
      <c r="G273" t="str">
        <f>_xlfn.TEXTJOIN(". ",TRUE,'[2] Prydvekster info'!$T225:$W225)</f>
        <v/>
      </c>
      <c r="H273">
        <v>5</v>
      </c>
      <c r="I273" t="str">
        <f>_xlfn.XLOOKUP(H273,'[2]Kildetabell til planteregister'!$D$3:$D$29,'[2]Kildetabell til planteregister'!$E$3:$E$29)</f>
        <v>Lier Bygdetun</v>
      </c>
      <c r="J273" t="str">
        <f>_xlfn.XLOOKUP(H273,'[2]Kildetabell til planteregister'!$D$3:$D$29,'[2]Kildetabell til planteregister'!$K$3:$K$29)</f>
        <v>Anne Marie Heggemsnes</v>
      </c>
      <c r="K273" t="str">
        <f>_xlfn.XLOOKUP(H273,'[2]Kildetabell til planteregister'!$D$3:$D$29,'[2]Kildetabell til planteregister'!$J$3:$J$29)</f>
        <v>Viken</v>
      </c>
      <c r="L273" t="s">
        <v>20</v>
      </c>
      <c r="M273" t="str">
        <f>_xlfn.XLOOKUP(H273,'[2]Kildetabell til planteregister'!$D$3:$D$29,'[2]Kildetabell til planteregister'!$C$3:$C$29)</f>
        <v>Feltgenbank</v>
      </c>
    </row>
    <row r="274" spans="1:13" x14ac:dyDescent="0.25">
      <c r="A274" t="s">
        <v>6273</v>
      </c>
      <c r="B274" t="s">
        <v>862</v>
      </c>
      <c r="C274" t="s">
        <v>863</v>
      </c>
      <c r="D274" t="s">
        <v>893</v>
      </c>
      <c r="E274" t="s">
        <v>119</v>
      </c>
      <c r="F274" t="s">
        <v>894</v>
      </c>
      <c r="G274" t="str">
        <f>_xlfn.TEXTJOIN(". ",TRUE,'[2] Prydvekster info'!$T226:$W226)</f>
        <v/>
      </c>
      <c r="H274">
        <v>5</v>
      </c>
      <c r="I274" t="str">
        <f>_xlfn.XLOOKUP(H274,'[2]Kildetabell til planteregister'!$D$3:$D$29,'[2]Kildetabell til planteregister'!$E$3:$E$29)</f>
        <v>Lier Bygdetun</v>
      </c>
      <c r="J274" t="str">
        <f>_xlfn.XLOOKUP(H274,'[2]Kildetabell til planteregister'!$D$3:$D$29,'[2]Kildetabell til planteregister'!$K$3:$K$29)</f>
        <v>Anne Marie Heggemsnes</v>
      </c>
      <c r="K274" t="str">
        <f>_xlfn.XLOOKUP(H274,'[2]Kildetabell til planteregister'!$D$3:$D$29,'[2]Kildetabell til planteregister'!$J$3:$J$29)</f>
        <v>Viken</v>
      </c>
      <c r="L274" t="s">
        <v>20</v>
      </c>
      <c r="M274" t="str">
        <f>_xlfn.XLOOKUP(H274,'[2]Kildetabell til planteregister'!$D$3:$D$29,'[2]Kildetabell til planteregister'!$C$3:$C$29)</f>
        <v>Feltgenbank</v>
      </c>
    </row>
    <row r="275" spans="1:13" x14ac:dyDescent="0.25">
      <c r="A275" t="s">
        <v>6273</v>
      </c>
      <c r="B275" t="s">
        <v>862</v>
      </c>
      <c r="C275" t="s">
        <v>863</v>
      </c>
      <c r="D275" t="s">
        <v>879</v>
      </c>
      <c r="E275" t="s">
        <v>119</v>
      </c>
      <c r="F275" t="s">
        <v>880</v>
      </c>
      <c r="G275" t="str">
        <f>_xlfn.TEXTJOIN(". ",TRUE,'[2] Prydvekster info'!$T330:$W330)</f>
        <v>Bakkehage</v>
      </c>
      <c r="H275">
        <v>7</v>
      </c>
      <c r="I275" t="str">
        <f>_xlfn.XLOOKUP(H275,'[2]Kildetabell til planteregister'!$D$3:$D$29,'[2]Kildetabell til planteregister'!$E$3:$E$29)</f>
        <v>Melbo Hovedgård, Museum Nord</v>
      </c>
      <c r="J275" t="str">
        <f>_xlfn.XLOOKUP(H275,'[2]Kildetabell til planteregister'!$D$3:$D$29,'[2]Kildetabell til planteregister'!$K$3:$K$29)</f>
        <v>Gro Rundfloen</v>
      </c>
      <c r="K275" t="str">
        <f>_xlfn.XLOOKUP(H275,'[2]Kildetabell til planteregister'!$D$3:$D$29,'[2]Kildetabell til planteregister'!$J$3:$J$29)</f>
        <v>Nordland </v>
      </c>
      <c r="L275" t="s">
        <v>20</v>
      </c>
      <c r="M275" t="str">
        <f>_xlfn.XLOOKUP(H275,'[2]Kildetabell til planteregister'!$D$3:$D$29,'[2]Kildetabell til planteregister'!$C$3:$C$29)</f>
        <v>Feltgenbank</v>
      </c>
    </row>
    <row r="276" spans="1:13" x14ac:dyDescent="0.25">
      <c r="A276" t="s">
        <v>6273</v>
      </c>
      <c r="B276" t="s">
        <v>862</v>
      </c>
      <c r="C276" t="s">
        <v>863</v>
      </c>
      <c r="D276" t="s">
        <v>881</v>
      </c>
      <c r="E276" t="s">
        <v>119</v>
      </c>
      <c r="F276" t="s">
        <v>882</v>
      </c>
      <c r="G276" t="str">
        <f>_xlfn.TEXTJOIN(". ",TRUE,'[2] Prydvekster info'!$T331:$W331)</f>
        <v>Flakstad</v>
      </c>
      <c r="H276">
        <v>7</v>
      </c>
      <c r="I276" t="str">
        <f>_xlfn.XLOOKUP(H276,'[2]Kildetabell til planteregister'!$D$3:$D$29,'[2]Kildetabell til planteregister'!$E$3:$E$29)</f>
        <v>Melbo Hovedgård, Museum Nord</v>
      </c>
      <c r="J276" t="str">
        <f>_xlfn.XLOOKUP(H276,'[2]Kildetabell til planteregister'!$D$3:$D$29,'[2]Kildetabell til planteregister'!$K$3:$K$29)</f>
        <v>Gro Rundfloen</v>
      </c>
      <c r="K276" t="str">
        <f>_xlfn.XLOOKUP(H276,'[2]Kildetabell til planteregister'!$D$3:$D$29,'[2]Kildetabell til planteregister'!$J$3:$J$29)</f>
        <v>Nordland </v>
      </c>
      <c r="L276" t="s">
        <v>20</v>
      </c>
      <c r="M276" t="str">
        <f>_xlfn.XLOOKUP(H276,'[2]Kildetabell til planteregister'!$D$3:$D$29,'[2]Kildetabell til planteregister'!$C$3:$C$29)</f>
        <v>Feltgenbank</v>
      </c>
    </row>
    <row r="277" spans="1:13" x14ac:dyDescent="0.25">
      <c r="A277" t="s">
        <v>6273</v>
      </c>
      <c r="B277" t="s">
        <v>862</v>
      </c>
      <c r="C277" t="s">
        <v>863</v>
      </c>
      <c r="D277" t="s">
        <v>888</v>
      </c>
      <c r="E277" t="s">
        <v>119</v>
      </c>
      <c r="F277" t="s">
        <v>889</v>
      </c>
      <c r="G277" t="str">
        <f>_xlfn.TEXTJOIN(". ",TRUE,'[2] Prydvekster info'!$T332:$W332)</f>
        <v>Hadsel</v>
      </c>
      <c r="H277">
        <v>7</v>
      </c>
      <c r="I277" t="str">
        <f>_xlfn.XLOOKUP(H277,'[2]Kildetabell til planteregister'!$D$3:$D$29,'[2]Kildetabell til planteregister'!$E$3:$E$29)</f>
        <v>Melbo Hovedgård, Museum Nord</v>
      </c>
      <c r="J277" t="str">
        <f>_xlfn.XLOOKUP(H277,'[2]Kildetabell til planteregister'!$D$3:$D$29,'[2]Kildetabell til planteregister'!$K$3:$K$29)</f>
        <v>Gro Rundfloen</v>
      </c>
      <c r="K277" t="str">
        <f>_xlfn.XLOOKUP(H277,'[2]Kildetabell til planteregister'!$D$3:$D$29,'[2]Kildetabell til planteregister'!$J$3:$J$29)</f>
        <v>Nordland </v>
      </c>
      <c r="L277" t="s">
        <v>20</v>
      </c>
      <c r="M277" t="str">
        <f>_xlfn.XLOOKUP(H277,'[2]Kildetabell til planteregister'!$D$3:$D$29,'[2]Kildetabell til planteregister'!$C$3:$C$29)</f>
        <v>Feltgenbank</v>
      </c>
    </row>
    <row r="278" spans="1:13" x14ac:dyDescent="0.25">
      <c r="A278" t="s">
        <v>6273</v>
      </c>
      <c r="B278" t="s">
        <v>862</v>
      </c>
      <c r="C278" t="s">
        <v>863</v>
      </c>
      <c r="D278" t="s">
        <v>881</v>
      </c>
      <c r="E278" t="s">
        <v>119</v>
      </c>
      <c r="F278" t="s">
        <v>883</v>
      </c>
      <c r="G278" t="str">
        <f>_xlfn.TEXTJOIN(". ",TRUE,'[2] Prydvekster info'!$T417:$W417)</f>
        <v>Flakstad</v>
      </c>
      <c r="H278">
        <v>9</v>
      </c>
      <c r="I278" t="str">
        <f>_xlfn.XLOOKUP(H278,'[2]Kildetabell til planteregister'!$D$3:$D$29,'[2]Kildetabell til planteregister'!$E$3:$E$29)</f>
        <v>NIBIO Landvik</v>
      </c>
      <c r="J278" t="str">
        <f>_xlfn.XLOOKUP(H278,'[2]Kildetabell til planteregister'!$D$3:$D$29,'[2]Kildetabell til planteregister'!$K$3:$K$29)</f>
        <v>Geir Kjølberg Knudsen</v>
      </c>
      <c r="K278" t="str">
        <f>_xlfn.XLOOKUP(H278,'[2]Kildetabell til planteregister'!$D$3:$D$29,'[2]Kildetabell til planteregister'!$J$3:$J$29)</f>
        <v>Agder</v>
      </c>
      <c r="L278" t="s">
        <v>20</v>
      </c>
      <c r="M278" t="str">
        <f>_xlfn.XLOOKUP(H278,'[2]Kildetabell til planteregister'!$D$3:$D$29,'[2]Kildetabell til planteregister'!$C$3:$C$29)</f>
        <v>Feltgenbank</v>
      </c>
    </row>
    <row r="279" spans="1:13" x14ac:dyDescent="0.25">
      <c r="A279" t="s">
        <v>6273</v>
      </c>
      <c r="B279" t="s">
        <v>862</v>
      </c>
      <c r="C279" t="s">
        <v>863</v>
      </c>
      <c r="E279" t="s">
        <v>119</v>
      </c>
      <c r="F279" t="s">
        <v>864</v>
      </c>
      <c r="G279" t="str">
        <f>_xlfn.TEXTJOIN(". ",TRUE,'[2] Prydvekster info'!$T418:$W418)</f>
        <v/>
      </c>
      <c r="H279">
        <v>9</v>
      </c>
      <c r="I279" t="str">
        <f>_xlfn.XLOOKUP(H279,'[2]Kildetabell til planteregister'!$D$3:$D$29,'[2]Kildetabell til planteregister'!$E$3:$E$29)</f>
        <v>NIBIO Landvik</v>
      </c>
      <c r="J279" t="str">
        <f>_xlfn.XLOOKUP(H279,'[2]Kildetabell til planteregister'!$D$3:$D$29,'[2]Kildetabell til planteregister'!$K$3:$K$29)</f>
        <v>Geir Kjølberg Knudsen</v>
      </c>
      <c r="K279" t="str">
        <f>_xlfn.XLOOKUP(H279,'[2]Kildetabell til planteregister'!$D$3:$D$29,'[2]Kildetabell til planteregister'!$J$3:$J$29)</f>
        <v>Agder</v>
      </c>
      <c r="L279" t="s">
        <v>20</v>
      </c>
      <c r="M279" t="str">
        <f>_xlfn.XLOOKUP(H279,'[2]Kildetabell til planteregister'!$D$3:$D$29,'[2]Kildetabell til planteregister'!$C$3:$C$29)</f>
        <v>Feltgenbank</v>
      </c>
    </row>
    <row r="280" spans="1:13" x14ac:dyDescent="0.25">
      <c r="A280" t="s">
        <v>6273</v>
      </c>
      <c r="B280" t="s">
        <v>862</v>
      </c>
      <c r="C280" t="s">
        <v>863</v>
      </c>
      <c r="E280" t="s">
        <v>119</v>
      </c>
      <c r="F280" t="s">
        <v>890</v>
      </c>
      <c r="G280" t="str">
        <f>_xlfn.TEXTJOIN(". ",TRUE,'[2] Prydvekster info'!$T622:$W622)</f>
        <v/>
      </c>
      <c r="H280">
        <v>16</v>
      </c>
      <c r="I280" t="str">
        <f>_xlfn.XLOOKUP(H280,'[2]Kildetabell til planteregister'!$D$3:$D$29,'[2]Kildetabell til planteregister'!$E$3:$E$29)</f>
        <v>NTNU - Ringve botanisk hage</v>
      </c>
      <c r="J280" t="str">
        <f>_xlfn.XLOOKUP(H280,'[2]Kildetabell til planteregister'!$D$3:$D$29,'[2]Kildetabell til planteregister'!$K$3:$K$29)</f>
        <v>Vibekke Vange</v>
      </c>
      <c r="K280" t="str">
        <f>_xlfn.XLOOKUP(H280,'[2]Kildetabell til planteregister'!$D$3:$D$29,'[2]Kildetabell til planteregister'!$J$3:$J$29)</f>
        <v>Trøndelag</v>
      </c>
      <c r="L280" t="s">
        <v>20</v>
      </c>
      <c r="M280" t="str">
        <f>_xlfn.XLOOKUP(H280,'[2]Kildetabell til planteregister'!$D$3:$D$29,'[2]Kildetabell til planteregister'!$C$3:$C$29)</f>
        <v>Feltgenbank</v>
      </c>
    </row>
    <row r="281" spans="1:13" x14ac:dyDescent="0.25">
      <c r="A281" t="s">
        <v>6273</v>
      </c>
      <c r="B281" t="s">
        <v>862</v>
      </c>
      <c r="C281" t="s">
        <v>863</v>
      </c>
      <c r="E281" t="s">
        <v>119</v>
      </c>
      <c r="F281" t="s">
        <v>891</v>
      </c>
      <c r="G281" t="str">
        <f>_xlfn.TEXTJOIN(". ",TRUE,'[2] Prydvekster info'!$T623:$W623)</f>
        <v/>
      </c>
      <c r="H281">
        <v>16</v>
      </c>
      <c r="I281" t="str">
        <f>_xlfn.XLOOKUP(H281,'[2]Kildetabell til planteregister'!$D$3:$D$29,'[2]Kildetabell til planteregister'!$E$3:$E$29)</f>
        <v>NTNU - Ringve botanisk hage</v>
      </c>
      <c r="J281" t="str">
        <f>_xlfn.XLOOKUP(H281,'[2]Kildetabell til planteregister'!$D$3:$D$29,'[2]Kildetabell til planteregister'!$K$3:$K$29)</f>
        <v>Vibekke Vange</v>
      </c>
      <c r="K281" t="str">
        <f>_xlfn.XLOOKUP(H281,'[2]Kildetabell til planteregister'!$D$3:$D$29,'[2]Kildetabell til planteregister'!$J$3:$J$29)</f>
        <v>Trøndelag</v>
      </c>
      <c r="L281" t="s">
        <v>20</v>
      </c>
      <c r="M281" t="str">
        <f>_xlfn.XLOOKUP(H281,'[2]Kildetabell til planteregister'!$D$3:$D$29,'[2]Kildetabell til planteregister'!$C$3:$C$29)</f>
        <v>Feltgenbank</v>
      </c>
    </row>
    <row r="282" spans="1:13" x14ac:dyDescent="0.25">
      <c r="A282" t="s">
        <v>6273</v>
      </c>
      <c r="B282" t="s">
        <v>862</v>
      </c>
      <c r="C282" t="s">
        <v>863</v>
      </c>
      <c r="E282" t="s">
        <v>119</v>
      </c>
      <c r="F282" t="s">
        <v>892</v>
      </c>
      <c r="G282" t="str">
        <f>_xlfn.TEXTJOIN(". ",TRUE,'[2] Prydvekster info'!$T624:$W624)</f>
        <v/>
      </c>
      <c r="H282">
        <v>16</v>
      </c>
      <c r="I282" t="str">
        <f>_xlfn.XLOOKUP(H282,'[2]Kildetabell til planteregister'!$D$3:$D$29,'[2]Kildetabell til planteregister'!$E$3:$E$29)</f>
        <v>NTNU - Ringve botanisk hage</v>
      </c>
      <c r="J282" t="str">
        <f>_xlfn.XLOOKUP(H282,'[2]Kildetabell til planteregister'!$D$3:$D$29,'[2]Kildetabell til planteregister'!$K$3:$K$29)</f>
        <v>Vibekke Vange</v>
      </c>
      <c r="K282" t="str">
        <f>_xlfn.XLOOKUP(H282,'[2]Kildetabell til planteregister'!$D$3:$D$29,'[2]Kildetabell til planteregister'!$J$3:$J$29)</f>
        <v>Trøndelag</v>
      </c>
      <c r="L282" t="s">
        <v>20</v>
      </c>
      <c r="M282" t="str">
        <f>_xlfn.XLOOKUP(H282,'[2]Kildetabell til planteregister'!$D$3:$D$29,'[2]Kildetabell til planteregister'!$C$3:$C$29)</f>
        <v>Feltgenbank</v>
      </c>
    </row>
    <row r="283" spans="1:13" x14ac:dyDescent="0.25">
      <c r="A283" t="s">
        <v>6273</v>
      </c>
      <c r="B283" t="s">
        <v>862</v>
      </c>
      <c r="C283" t="s">
        <v>863</v>
      </c>
      <c r="D283" t="s">
        <v>884</v>
      </c>
      <c r="E283" t="s">
        <v>119</v>
      </c>
      <c r="F283" t="s">
        <v>885</v>
      </c>
      <c r="G283" t="str">
        <f>_xlfn.TEXTJOIN(". ",TRUE,'[2] Prydvekster info'!$T621:$W621)</f>
        <v>Flekkefjord</v>
      </c>
      <c r="H283">
        <v>17</v>
      </c>
      <c r="I283" t="str">
        <f>_xlfn.XLOOKUP(H283,'[2]Kildetabell til planteregister'!$D$3:$D$29,'[2]Kildetabell til planteregister'!$E$3:$E$29)</f>
        <v>UiA - Naturmuseum og botanisk hage</v>
      </c>
      <c r="J283" t="str">
        <f>_xlfn.XLOOKUP(H283,'[2]Kildetabell til planteregister'!$D$3:$D$29,'[2]Kildetabell til planteregister'!$K$3:$K$29)</f>
        <v>Simone	Kettler og Malene Østreng Nygård</v>
      </c>
      <c r="K283" t="str">
        <f>_xlfn.XLOOKUP(H283,'[2]Kildetabell til planteregister'!$D$3:$D$29,'[2]Kildetabell til planteregister'!$J$3:$J$29)</f>
        <v>Agder</v>
      </c>
      <c r="L283" t="s">
        <v>20</v>
      </c>
      <c r="M283" t="str">
        <f>_xlfn.XLOOKUP(H283,'[2]Kildetabell til planteregister'!$D$3:$D$29,'[2]Kildetabell til planteregister'!$C$3:$C$29)</f>
        <v>Feltgenbank</v>
      </c>
    </row>
    <row r="284" spans="1:13" x14ac:dyDescent="0.25">
      <c r="A284" t="s">
        <v>6273</v>
      </c>
      <c r="B284" t="s">
        <v>862</v>
      </c>
      <c r="C284" t="s">
        <v>863</v>
      </c>
      <c r="E284" t="s">
        <v>119</v>
      </c>
      <c r="F284" t="s">
        <v>865</v>
      </c>
      <c r="G284" t="str">
        <f>_xlfn.TEXTJOIN(". ",TRUE,'[2] Prydvekster info'!$T625:$W625)</f>
        <v/>
      </c>
      <c r="H284">
        <v>19</v>
      </c>
      <c r="I284" t="str">
        <f>_xlfn.XLOOKUP(H284,'[2]Kildetabell til planteregister'!$D$3:$D$29,'[2]Kildetabell til planteregister'!$E$3:$E$29)</f>
        <v>UiO - Botanisk hage</v>
      </c>
      <c r="J284" t="str">
        <f>_xlfn.XLOOKUP(H284,'[2]Kildetabell til planteregister'!$D$3:$D$29,'[2]Kildetabell til planteregister'!$K$3:$K$29)</f>
        <v>Oddmund Fostad og Linn Gjellesvik Andresen</v>
      </c>
      <c r="K284" t="str">
        <f>_xlfn.XLOOKUP(H284,'[2]Kildetabell til planteregister'!$D$3:$D$29,'[2]Kildetabell til planteregister'!$J$3:$J$29)</f>
        <v>Viken</v>
      </c>
      <c r="L284" t="s">
        <v>20</v>
      </c>
      <c r="M284" t="str">
        <f>_xlfn.XLOOKUP(H284,'[2]Kildetabell til planteregister'!$D$3:$D$29,'[2]Kildetabell til planteregister'!$C$3:$C$29)</f>
        <v>Feltgenbank</v>
      </c>
    </row>
    <row r="285" spans="1:13" x14ac:dyDescent="0.25">
      <c r="A285" t="s">
        <v>6273</v>
      </c>
      <c r="B285" t="s">
        <v>862</v>
      </c>
      <c r="C285" t="s">
        <v>863</v>
      </c>
      <c r="E285" t="s">
        <v>119</v>
      </c>
      <c r="F285" t="s">
        <v>867</v>
      </c>
      <c r="G285" t="str">
        <f>_xlfn.TEXTJOIN(". ",TRUE,'[2] Prydvekster info'!$T627:$W627)</f>
        <v/>
      </c>
      <c r="H285">
        <v>20</v>
      </c>
      <c r="I285" t="str">
        <f>_xlfn.XLOOKUP(H285,'[2]Kildetabell til planteregister'!$D$3:$D$29,'[2]Kildetabell til planteregister'!$E$3:$E$29)</f>
        <v>UiT - Tromsø arktisk-alpine botaniske hage</v>
      </c>
      <c r="J285" t="str">
        <f>_xlfn.XLOOKUP(H285,'[2]Kildetabell til planteregister'!$D$3:$D$29,'[2]Kildetabell til planteregister'!$K$3:$K$29)</f>
        <v>Kristian Nyvoll</v>
      </c>
      <c r="K285" t="str">
        <f>_xlfn.XLOOKUP(H285,'[2]Kildetabell til planteregister'!$D$3:$D$29,'[2]Kildetabell til planteregister'!$J$3:$J$29)</f>
        <v>Finnmark</v>
      </c>
      <c r="L285" t="s">
        <v>20</v>
      </c>
      <c r="M285" t="str">
        <f>_xlfn.XLOOKUP(H285,'[2]Kildetabell til planteregister'!$D$3:$D$29,'[2]Kildetabell til planteregister'!$C$3:$C$29)</f>
        <v>Feltgenbank</v>
      </c>
    </row>
    <row r="286" spans="1:13" x14ac:dyDescent="0.25">
      <c r="A286" t="s">
        <v>6273</v>
      </c>
      <c r="B286" t="s">
        <v>862</v>
      </c>
      <c r="C286" t="s">
        <v>863</v>
      </c>
      <c r="E286" t="s">
        <v>119</v>
      </c>
      <c r="F286" t="s">
        <v>868</v>
      </c>
      <c r="G286" t="str">
        <f>_xlfn.TEXTJOIN(". ",TRUE,'[2] Prydvekster info'!$T628:$W628)</f>
        <v/>
      </c>
      <c r="H286">
        <v>20</v>
      </c>
      <c r="I286" t="str">
        <f>_xlfn.XLOOKUP(H286,'[2]Kildetabell til planteregister'!$D$3:$D$29,'[2]Kildetabell til planteregister'!$E$3:$E$29)</f>
        <v>UiT - Tromsø arktisk-alpine botaniske hage</v>
      </c>
      <c r="J286" t="str">
        <f>_xlfn.XLOOKUP(H286,'[2]Kildetabell til planteregister'!$D$3:$D$29,'[2]Kildetabell til planteregister'!$K$3:$K$29)</f>
        <v>Kristian Nyvoll</v>
      </c>
      <c r="K286" t="str">
        <f>_xlfn.XLOOKUP(H286,'[2]Kildetabell til planteregister'!$D$3:$D$29,'[2]Kildetabell til planteregister'!$J$3:$J$29)</f>
        <v>Finnmark</v>
      </c>
      <c r="L286" t="s">
        <v>20</v>
      </c>
      <c r="M286" t="str">
        <f>_xlfn.XLOOKUP(H286,'[2]Kildetabell til planteregister'!$D$3:$D$29,'[2]Kildetabell til planteregister'!$C$3:$C$29)</f>
        <v>Feltgenbank</v>
      </c>
    </row>
    <row r="287" spans="1:13" x14ac:dyDescent="0.25">
      <c r="A287" t="s">
        <v>6273</v>
      </c>
      <c r="B287" t="s">
        <v>862</v>
      </c>
      <c r="C287" t="s">
        <v>863</v>
      </c>
      <c r="E287" t="s">
        <v>119</v>
      </c>
      <c r="F287" t="s">
        <v>869</v>
      </c>
      <c r="G287" t="str">
        <f>_xlfn.TEXTJOIN(". ",TRUE,'[2] Prydvekster info'!$T629:$W629)</f>
        <v/>
      </c>
      <c r="H287">
        <v>20</v>
      </c>
      <c r="I287" t="str">
        <f>_xlfn.XLOOKUP(H287,'[2]Kildetabell til planteregister'!$D$3:$D$29,'[2]Kildetabell til planteregister'!$E$3:$E$29)</f>
        <v>UiT - Tromsø arktisk-alpine botaniske hage</v>
      </c>
      <c r="J287" t="str">
        <f>_xlfn.XLOOKUP(H287,'[2]Kildetabell til planteregister'!$D$3:$D$29,'[2]Kildetabell til planteregister'!$K$3:$K$29)</f>
        <v>Kristian Nyvoll</v>
      </c>
      <c r="K287" t="str">
        <f>_xlfn.XLOOKUP(H287,'[2]Kildetabell til planteregister'!$D$3:$D$29,'[2]Kildetabell til planteregister'!$J$3:$J$29)</f>
        <v>Finnmark</v>
      </c>
      <c r="L287" t="s">
        <v>20</v>
      </c>
      <c r="M287" t="str">
        <f>_xlfn.XLOOKUP(H287,'[2]Kildetabell til planteregister'!$D$3:$D$29,'[2]Kildetabell til planteregister'!$C$3:$C$29)</f>
        <v>Feltgenbank</v>
      </c>
    </row>
    <row r="288" spans="1:13" x14ac:dyDescent="0.25">
      <c r="A288" t="s">
        <v>6273</v>
      </c>
      <c r="B288" t="s">
        <v>862</v>
      </c>
      <c r="C288" t="s">
        <v>863</v>
      </c>
      <c r="E288" t="s">
        <v>119</v>
      </c>
      <c r="F288" t="s">
        <v>871</v>
      </c>
      <c r="G288" t="str">
        <f>_xlfn.TEXTJOIN(". ",TRUE,'[2] Prydvekster info'!$T631:$W631)</f>
        <v/>
      </c>
      <c r="H288">
        <v>20</v>
      </c>
      <c r="I288" t="str">
        <f>_xlfn.XLOOKUP(H288,'[2]Kildetabell til planteregister'!$D$3:$D$29,'[2]Kildetabell til planteregister'!$E$3:$E$29)</f>
        <v>UiT - Tromsø arktisk-alpine botaniske hage</v>
      </c>
      <c r="J288" t="str">
        <f>_xlfn.XLOOKUP(H288,'[2]Kildetabell til planteregister'!$D$3:$D$29,'[2]Kildetabell til planteregister'!$K$3:$K$29)</f>
        <v>Kristian Nyvoll</v>
      </c>
      <c r="K288" t="str">
        <f>_xlfn.XLOOKUP(H288,'[2]Kildetabell til planteregister'!$D$3:$D$29,'[2]Kildetabell til planteregister'!$J$3:$J$29)</f>
        <v>Finnmark</v>
      </c>
      <c r="L288" t="s">
        <v>20</v>
      </c>
      <c r="M288" t="str">
        <f>_xlfn.XLOOKUP(H288,'[2]Kildetabell til planteregister'!$D$3:$D$29,'[2]Kildetabell til planteregister'!$C$3:$C$29)</f>
        <v>Feltgenbank</v>
      </c>
    </row>
    <row r="289" spans="1:13" x14ac:dyDescent="0.25">
      <c r="A289" t="s">
        <v>6273</v>
      </c>
      <c r="B289" t="s">
        <v>862</v>
      </c>
      <c r="C289" t="s">
        <v>863</v>
      </c>
      <c r="E289" t="s">
        <v>119</v>
      </c>
      <c r="F289" t="s">
        <v>872</v>
      </c>
      <c r="G289" t="str">
        <f>_xlfn.TEXTJOIN(". ",TRUE,'[2] Prydvekster info'!$T632:$W632)</f>
        <v/>
      </c>
      <c r="H289">
        <v>20</v>
      </c>
      <c r="I289" t="str">
        <f>_xlfn.XLOOKUP(H289,'[2]Kildetabell til planteregister'!$D$3:$D$29,'[2]Kildetabell til planteregister'!$E$3:$E$29)</f>
        <v>UiT - Tromsø arktisk-alpine botaniske hage</v>
      </c>
      <c r="J289" t="str">
        <f>_xlfn.XLOOKUP(H289,'[2]Kildetabell til planteregister'!$D$3:$D$29,'[2]Kildetabell til planteregister'!$K$3:$K$29)</f>
        <v>Kristian Nyvoll</v>
      </c>
      <c r="K289" t="str">
        <f>_xlfn.XLOOKUP(H289,'[2]Kildetabell til planteregister'!$D$3:$D$29,'[2]Kildetabell til planteregister'!$J$3:$J$29)</f>
        <v>Finnmark</v>
      </c>
      <c r="L289" t="s">
        <v>20</v>
      </c>
      <c r="M289" t="str">
        <f>_xlfn.XLOOKUP(H289,'[2]Kildetabell til planteregister'!$D$3:$D$29,'[2]Kildetabell til planteregister'!$C$3:$C$29)</f>
        <v>Feltgenbank</v>
      </c>
    </row>
    <row r="290" spans="1:13" x14ac:dyDescent="0.25">
      <c r="A290" t="s">
        <v>6273</v>
      </c>
      <c r="B290" t="s">
        <v>862</v>
      </c>
      <c r="C290" t="s">
        <v>863</v>
      </c>
      <c r="E290" t="s">
        <v>119</v>
      </c>
      <c r="F290" t="s">
        <v>873</v>
      </c>
      <c r="G290" t="str">
        <f>_xlfn.TEXTJOIN(". ",TRUE,'[2] Prydvekster info'!$T633:$W633)</f>
        <v/>
      </c>
      <c r="H290">
        <v>20</v>
      </c>
      <c r="I290" t="str">
        <f>_xlfn.XLOOKUP(H290,'[2]Kildetabell til planteregister'!$D$3:$D$29,'[2]Kildetabell til planteregister'!$E$3:$E$29)</f>
        <v>UiT - Tromsø arktisk-alpine botaniske hage</v>
      </c>
      <c r="J290" t="str">
        <f>_xlfn.XLOOKUP(H290,'[2]Kildetabell til planteregister'!$D$3:$D$29,'[2]Kildetabell til planteregister'!$K$3:$K$29)</f>
        <v>Kristian Nyvoll</v>
      </c>
      <c r="K290" t="str">
        <f>_xlfn.XLOOKUP(H290,'[2]Kildetabell til planteregister'!$D$3:$D$29,'[2]Kildetabell til planteregister'!$J$3:$J$29)</f>
        <v>Finnmark</v>
      </c>
      <c r="L290" t="s">
        <v>20</v>
      </c>
      <c r="M290" t="str">
        <f>_xlfn.XLOOKUP(H290,'[2]Kildetabell til planteregister'!$D$3:$D$29,'[2]Kildetabell til planteregister'!$C$3:$C$29)</f>
        <v>Feltgenbank</v>
      </c>
    </row>
    <row r="291" spans="1:13" x14ac:dyDescent="0.25">
      <c r="A291" t="s">
        <v>6273</v>
      </c>
      <c r="B291" t="s">
        <v>862</v>
      </c>
      <c r="C291" t="s">
        <v>863</v>
      </c>
      <c r="E291" t="s">
        <v>119</v>
      </c>
      <c r="F291" t="s">
        <v>874</v>
      </c>
      <c r="G291" t="str">
        <f>_xlfn.TEXTJOIN(". ",TRUE,'[2] Prydvekster info'!$T634:$W634)</f>
        <v/>
      </c>
      <c r="H291">
        <v>20</v>
      </c>
      <c r="I291" t="str">
        <f>_xlfn.XLOOKUP(H291,'[2]Kildetabell til planteregister'!$D$3:$D$29,'[2]Kildetabell til planteregister'!$E$3:$E$29)</f>
        <v>UiT - Tromsø arktisk-alpine botaniske hage</v>
      </c>
      <c r="J291" t="str">
        <f>_xlfn.XLOOKUP(H291,'[2]Kildetabell til planteregister'!$D$3:$D$29,'[2]Kildetabell til planteregister'!$K$3:$K$29)</f>
        <v>Kristian Nyvoll</v>
      </c>
      <c r="K291" t="str">
        <f>_xlfn.XLOOKUP(H291,'[2]Kildetabell til planteregister'!$D$3:$D$29,'[2]Kildetabell til planteregister'!$J$3:$J$29)</f>
        <v>Finnmark</v>
      </c>
      <c r="L291" t="s">
        <v>20</v>
      </c>
      <c r="M291" t="str">
        <f>_xlfn.XLOOKUP(H291,'[2]Kildetabell til planteregister'!$D$3:$D$29,'[2]Kildetabell til planteregister'!$C$3:$C$29)</f>
        <v>Feltgenbank</v>
      </c>
    </row>
    <row r="292" spans="1:13" x14ac:dyDescent="0.25">
      <c r="A292" t="s">
        <v>6273</v>
      </c>
      <c r="B292" t="s">
        <v>862</v>
      </c>
      <c r="C292" t="s">
        <v>863</v>
      </c>
      <c r="E292" t="s">
        <v>119</v>
      </c>
      <c r="F292" t="s">
        <v>875</v>
      </c>
      <c r="G292" t="str">
        <f>_xlfn.TEXTJOIN(". ",TRUE,'[2] Prydvekster info'!$T635:$W635)</f>
        <v/>
      </c>
      <c r="H292">
        <v>20</v>
      </c>
      <c r="I292" t="str">
        <f>_xlfn.XLOOKUP(H292,'[2]Kildetabell til planteregister'!$D$3:$D$29,'[2]Kildetabell til planteregister'!$E$3:$E$29)</f>
        <v>UiT - Tromsø arktisk-alpine botaniske hage</v>
      </c>
      <c r="J292" t="str">
        <f>_xlfn.XLOOKUP(H292,'[2]Kildetabell til planteregister'!$D$3:$D$29,'[2]Kildetabell til planteregister'!$K$3:$K$29)</f>
        <v>Kristian Nyvoll</v>
      </c>
      <c r="K292" t="str">
        <f>_xlfn.XLOOKUP(H292,'[2]Kildetabell til planteregister'!$D$3:$D$29,'[2]Kildetabell til planteregister'!$J$3:$J$29)</f>
        <v>Finnmark</v>
      </c>
      <c r="L292" t="s">
        <v>20</v>
      </c>
      <c r="M292" t="str">
        <f>_xlfn.XLOOKUP(H292,'[2]Kildetabell til planteregister'!$D$3:$D$29,'[2]Kildetabell til planteregister'!$C$3:$C$29)</f>
        <v>Feltgenbank</v>
      </c>
    </row>
    <row r="293" spans="1:13" x14ac:dyDescent="0.25">
      <c r="A293" t="s">
        <v>6273</v>
      </c>
      <c r="B293" t="s">
        <v>862</v>
      </c>
      <c r="C293" t="s">
        <v>863</v>
      </c>
      <c r="E293" t="s">
        <v>119</v>
      </c>
      <c r="F293" t="s">
        <v>876</v>
      </c>
      <c r="G293" t="str">
        <f>_xlfn.TEXTJOIN(". ",TRUE,'[2] Prydvekster info'!$T636:$W636)</f>
        <v/>
      </c>
      <c r="H293">
        <v>20</v>
      </c>
      <c r="I293" t="str">
        <f>_xlfn.XLOOKUP(H293,'[2]Kildetabell til planteregister'!$D$3:$D$29,'[2]Kildetabell til planteregister'!$E$3:$E$29)</f>
        <v>UiT - Tromsø arktisk-alpine botaniske hage</v>
      </c>
      <c r="J293" t="str">
        <f>_xlfn.XLOOKUP(H293,'[2]Kildetabell til planteregister'!$D$3:$D$29,'[2]Kildetabell til planteregister'!$K$3:$K$29)</f>
        <v>Kristian Nyvoll</v>
      </c>
      <c r="K293" t="str">
        <f>_xlfn.XLOOKUP(H293,'[2]Kildetabell til planteregister'!$D$3:$D$29,'[2]Kildetabell til planteregister'!$J$3:$J$29)</f>
        <v>Finnmark</v>
      </c>
      <c r="L293" t="s">
        <v>20</v>
      </c>
      <c r="M293" t="str">
        <f>_xlfn.XLOOKUP(H293,'[2]Kildetabell til planteregister'!$D$3:$D$29,'[2]Kildetabell til planteregister'!$C$3:$C$29)</f>
        <v>Feltgenbank</v>
      </c>
    </row>
    <row r="294" spans="1:13" x14ac:dyDescent="0.25">
      <c r="A294" t="s">
        <v>6273</v>
      </c>
      <c r="B294" t="s">
        <v>862</v>
      </c>
      <c r="C294" t="s">
        <v>863</v>
      </c>
      <c r="E294" t="s">
        <v>119</v>
      </c>
      <c r="F294" t="s">
        <v>877</v>
      </c>
      <c r="G294" t="str">
        <f>_xlfn.TEXTJOIN(". ",TRUE,'[2] Prydvekster info'!$T637:$W637)</f>
        <v/>
      </c>
      <c r="H294">
        <v>20</v>
      </c>
      <c r="I294" t="str">
        <f>_xlfn.XLOOKUP(H294,'[2]Kildetabell til planteregister'!$D$3:$D$29,'[2]Kildetabell til planteregister'!$E$3:$E$29)</f>
        <v>UiT - Tromsø arktisk-alpine botaniske hage</v>
      </c>
      <c r="J294" t="str">
        <f>_xlfn.XLOOKUP(H294,'[2]Kildetabell til planteregister'!$D$3:$D$29,'[2]Kildetabell til planteregister'!$K$3:$K$29)</f>
        <v>Kristian Nyvoll</v>
      </c>
      <c r="K294" t="str">
        <f>_xlfn.XLOOKUP(H294,'[2]Kildetabell til planteregister'!$D$3:$D$29,'[2]Kildetabell til planteregister'!$J$3:$J$29)</f>
        <v>Finnmark</v>
      </c>
      <c r="L294" t="s">
        <v>20</v>
      </c>
      <c r="M294" t="str">
        <f>_xlfn.XLOOKUP(H294,'[2]Kildetabell til planteregister'!$D$3:$D$29,'[2]Kildetabell til planteregister'!$C$3:$C$29)</f>
        <v>Feltgenbank</v>
      </c>
    </row>
    <row r="295" spans="1:13" x14ac:dyDescent="0.25">
      <c r="A295" t="s">
        <v>6273</v>
      </c>
      <c r="B295" t="s">
        <v>862</v>
      </c>
      <c r="C295" t="s">
        <v>863</v>
      </c>
      <c r="E295" t="s">
        <v>119</v>
      </c>
      <c r="F295" t="s">
        <v>878</v>
      </c>
      <c r="G295" t="str">
        <f>_xlfn.TEXTJOIN(". ",TRUE,'[2] Prydvekster info'!$T638:$W638)</f>
        <v/>
      </c>
      <c r="H295">
        <v>20</v>
      </c>
      <c r="I295" t="str">
        <f>_xlfn.XLOOKUP(H295,'[2]Kildetabell til planteregister'!$D$3:$D$29,'[2]Kildetabell til planteregister'!$E$3:$E$29)</f>
        <v>UiT - Tromsø arktisk-alpine botaniske hage</v>
      </c>
      <c r="J295" t="str">
        <f>_xlfn.XLOOKUP(H295,'[2]Kildetabell til planteregister'!$D$3:$D$29,'[2]Kildetabell til planteregister'!$K$3:$K$29)</f>
        <v>Kristian Nyvoll</v>
      </c>
      <c r="K295" t="str">
        <f>_xlfn.XLOOKUP(H295,'[2]Kildetabell til planteregister'!$D$3:$D$29,'[2]Kildetabell til planteregister'!$J$3:$J$29)</f>
        <v>Finnmark</v>
      </c>
      <c r="L295" t="s">
        <v>20</v>
      </c>
      <c r="M295" t="str">
        <f>_xlfn.XLOOKUP(H295,'[2]Kildetabell til planteregister'!$D$3:$D$29,'[2]Kildetabell til planteregister'!$C$3:$C$29)</f>
        <v>Feltgenbank</v>
      </c>
    </row>
    <row r="296" spans="1:13" x14ac:dyDescent="0.25">
      <c r="A296" t="s">
        <v>6273</v>
      </c>
      <c r="B296" t="s">
        <v>862</v>
      </c>
      <c r="C296" t="s">
        <v>863</v>
      </c>
      <c r="E296" t="s">
        <v>119</v>
      </c>
      <c r="F296" t="s">
        <v>866</v>
      </c>
      <c r="G296" t="str">
        <f>_xlfn.TEXTJOIN(". ",TRUE,'[2] Prydvekster info'!$T626:$W626)</f>
        <v/>
      </c>
      <c r="H296">
        <v>20</v>
      </c>
      <c r="I296" t="str">
        <f>_xlfn.XLOOKUP(H296,'[2]Kildetabell til planteregister'!$D$3:$D$29,'[2]Kildetabell til planteregister'!$E$3:$E$29)</f>
        <v>UiT - Tromsø arktisk-alpine botaniske hage</v>
      </c>
      <c r="J296" t="str">
        <f>_xlfn.XLOOKUP(H296,'[2]Kildetabell til planteregister'!$D$3:$D$29,'[2]Kildetabell til planteregister'!$K$3:$K$29)</f>
        <v>Kristian Nyvoll</v>
      </c>
      <c r="K296" t="str">
        <f>_xlfn.XLOOKUP(H296,'[2]Kildetabell til planteregister'!$D$3:$D$29,'[2]Kildetabell til planteregister'!$J$3:$J$29)</f>
        <v>Finnmark</v>
      </c>
      <c r="L296" t="s">
        <v>6274</v>
      </c>
      <c r="M296" t="str">
        <f>_xlfn.XLOOKUP(H296,'[2]Kildetabell til planteregister'!$D$3:$D$29,'[2]Kildetabell til planteregister'!$C$3:$C$29)</f>
        <v>Feltgenbank</v>
      </c>
    </row>
    <row r="297" spans="1:13" x14ac:dyDescent="0.25">
      <c r="A297" t="s">
        <v>6273</v>
      </c>
      <c r="B297" t="s">
        <v>862</v>
      </c>
      <c r="C297" t="s">
        <v>863</v>
      </c>
      <c r="E297" t="s">
        <v>119</v>
      </c>
      <c r="F297" t="s">
        <v>870</v>
      </c>
      <c r="G297" t="str">
        <f>_xlfn.TEXTJOIN(". ",TRUE,'[2] Prydvekster info'!$T630:$W630)</f>
        <v/>
      </c>
      <c r="H297">
        <v>20</v>
      </c>
      <c r="I297" t="str">
        <f>_xlfn.XLOOKUP(H297,'[2]Kildetabell til planteregister'!$D$3:$D$29,'[2]Kildetabell til planteregister'!$E$3:$E$29)</f>
        <v>UiT - Tromsø arktisk-alpine botaniske hage</v>
      </c>
      <c r="J297" t="str">
        <f>_xlfn.XLOOKUP(H297,'[2]Kildetabell til planteregister'!$D$3:$D$29,'[2]Kildetabell til planteregister'!$K$3:$K$29)</f>
        <v>Kristian Nyvoll</v>
      </c>
      <c r="K297" t="str">
        <f>_xlfn.XLOOKUP(H297,'[2]Kildetabell til planteregister'!$D$3:$D$29,'[2]Kildetabell til planteregister'!$J$3:$J$29)</f>
        <v>Finnmark</v>
      </c>
      <c r="L297" t="s">
        <v>6274</v>
      </c>
      <c r="M297" t="str">
        <f>_xlfn.XLOOKUP(H297,'[2]Kildetabell til planteregister'!$D$3:$D$29,'[2]Kildetabell til planteregister'!$C$3:$C$29)</f>
        <v>Feltgenbank</v>
      </c>
    </row>
    <row r="298" spans="1:13" x14ac:dyDescent="0.25">
      <c r="A298" t="s">
        <v>6273</v>
      </c>
      <c r="B298" t="s">
        <v>897</v>
      </c>
      <c r="C298" t="s">
        <v>898</v>
      </c>
      <c r="E298" t="s">
        <v>119</v>
      </c>
      <c r="F298" t="s">
        <v>899</v>
      </c>
      <c r="G298" t="str">
        <f>_xlfn.TEXTJOIN(". ",TRUE,'[2] Prydvekster info'!$T227:$W227)</f>
        <v/>
      </c>
      <c r="H298">
        <v>5</v>
      </c>
      <c r="I298" t="str">
        <f>_xlfn.XLOOKUP(H298,'[2]Kildetabell til planteregister'!$D$3:$D$29,'[2]Kildetabell til planteregister'!$E$3:$E$29)</f>
        <v>Lier Bygdetun</v>
      </c>
      <c r="J298" t="str">
        <f>_xlfn.XLOOKUP(H298,'[2]Kildetabell til planteregister'!$D$3:$D$29,'[2]Kildetabell til planteregister'!$K$3:$K$29)</f>
        <v>Anne Marie Heggemsnes</v>
      </c>
      <c r="K298" t="str">
        <f>_xlfn.XLOOKUP(H298,'[2]Kildetabell til planteregister'!$D$3:$D$29,'[2]Kildetabell til planteregister'!$J$3:$J$29)</f>
        <v>Viken</v>
      </c>
      <c r="L298" t="s">
        <v>20</v>
      </c>
      <c r="M298" t="str">
        <f>_xlfn.XLOOKUP(H298,'[2]Kildetabell til planteregister'!$D$3:$D$29,'[2]Kildetabell til planteregister'!$C$3:$C$29)</f>
        <v>Feltgenbank</v>
      </c>
    </row>
    <row r="299" spans="1:13" x14ac:dyDescent="0.25">
      <c r="A299" t="s">
        <v>6271</v>
      </c>
      <c r="B299" t="s">
        <v>178</v>
      </c>
      <c r="C299" t="s">
        <v>179</v>
      </c>
      <c r="D299" t="s">
        <v>180</v>
      </c>
      <c r="E299" t="s">
        <v>119</v>
      </c>
      <c r="F299" t="s">
        <v>181</v>
      </c>
      <c r="G299" t="str">
        <f>_xlfn.TEXTJOIN(". ",TRUE,'[2]MAP info'!$S102:$V102)</f>
        <v>Oslo</v>
      </c>
      <c r="H299">
        <v>17</v>
      </c>
      <c r="I299" t="str">
        <f>_xlfn.XLOOKUP(H299,'[2]Kildetabell til planteregister'!$D$3:$D$29,'[2]Kildetabell til planteregister'!$E$3:$E$29)</f>
        <v>UiA - Naturmuseum og botanisk hage</v>
      </c>
      <c r="J299" t="str">
        <f>_xlfn.XLOOKUP(H299,'[2]Kildetabell til planteregister'!$D$3:$D$29,'[2]Kildetabell til planteregister'!$K$3:$K$29)</f>
        <v>Simone	Kettler og Malene Østreng Nygård</v>
      </c>
      <c r="K299" t="str">
        <f>_xlfn.XLOOKUP(H299,'[2]Kildetabell til planteregister'!$D$3:$D$29,'[2]Kildetabell til planteregister'!$J$3:$J$29)</f>
        <v>Agder</v>
      </c>
      <c r="M299" t="str">
        <f>_xlfn.XLOOKUP(H299,'[2]Kildetabell til planteregister'!$D$3:$D$29,'[2]Kildetabell til planteregister'!$C$3:$C$29)</f>
        <v>Feltgenbank</v>
      </c>
    </row>
    <row r="300" spans="1:13" x14ac:dyDescent="0.25">
      <c r="A300" t="s">
        <v>6271</v>
      </c>
      <c r="B300" t="s">
        <v>178</v>
      </c>
      <c r="C300" t="s">
        <v>179</v>
      </c>
      <c r="D300" t="s">
        <v>180</v>
      </c>
      <c r="E300" t="s">
        <v>119</v>
      </c>
      <c r="F300" t="s">
        <v>182</v>
      </c>
      <c r="G300" t="str">
        <f>_xlfn.TEXTJOIN(". ",TRUE,'[2]MAP info'!$S103:$V103)</f>
        <v>Oslo</v>
      </c>
      <c r="H300">
        <v>17</v>
      </c>
      <c r="I300" t="str">
        <f>_xlfn.XLOOKUP(H300,'[2]Kildetabell til planteregister'!$D$3:$D$29,'[2]Kildetabell til planteregister'!$E$3:$E$29)</f>
        <v>UiA - Naturmuseum og botanisk hage</v>
      </c>
      <c r="J300" t="str">
        <f>_xlfn.XLOOKUP(H300,'[2]Kildetabell til planteregister'!$D$3:$D$29,'[2]Kildetabell til planteregister'!$K$3:$K$29)</f>
        <v>Simone	Kettler og Malene Østreng Nygård</v>
      </c>
      <c r="K300" t="str">
        <f>_xlfn.XLOOKUP(H300,'[2]Kildetabell til planteregister'!$D$3:$D$29,'[2]Kildetabell til planteregister'!$J$3:$J$29)</f>
        <v>Agder</v>
      </c>
      <c r="M300" t="str">
        <f>_xlfn.XLOOKUP(H300,'[2]Kildetabell til planteregister'!$D$3:$D$29,'[2]Kildetabell til planteregister'!$C$3:$C$29)</f>
        <v>Feltgenbank</v>
      </c>
    </row>
    <row r="301" spans="1:13" x14ac:dyDescent="0.25">
      <c r="A301" t="s">
        <v>6273</v>
      </c>
      <c r="B301" t="s">
        <v>900</v>
      </c>
      <c r="C301" t="s">
        <v>901</v>
      </c>
      <c r="E301" t="s">
        <v>119</v>
      </c>
      <c r="F301" t="s">
        <v>902</v>
      </c>
      <c r="G301" t="str">
        <f>_xlfn.TEXTJOIN(". ",TRUE,'[2] Prydvekster info'!$T639:$W639)</f>
        <v/>
      </c>
      <c r="H301">
        <v>20</v>
      </c>
      <c r="I301" t="str">
        <f>_xlfn.XLOOKUP(H301,'[2]Kildetabell til planteregister'!$D$3:$D$29,'[2]Kildetabell til planteregister'!$E$3:$E$29)</f>
        <v>UiT - Tromsø arktisk-alpine botaniske hage</v>
      </c>
      <c r="J301" t="str">
        <f>_xlfn.XLOOKUP(H301,'[2]Kildetabell til planteregister'!$D$3:$D$29,'[2]Kildetabell til planteregister'!$K$3:$K$29)</f>
        <v>Kristian Nyvoll</v>
      </c>
      <c r="K301" t="str">
        <f>_xlfn.XLOOKUP(H301,'[2]Kildetabell til planteregister'!$D$3:$D$29,'[2]Kildetabell til planteregister'!$J$3:$J$29)</f>
        <v>Finnmark</v>
      </c>
      <c r="L301" t="s">
        <v>20</v>
      </c>
      <c r="M301" t="str">
        <f>_xlfn.XLOOKUP(H301,'[2]Kildetabell til planteregister'!$D$3:$D$29,'[2]Kildetabell til planteregister'!$C$3:$C$29)</f>
        <v>Feltgenbank</v>
      </c>
    </row>
    <row r="302" spans="1:13" x14ac:dyDescent="0.25">
      <c r="A302" t="s">
        <v>6273</v>
      </c>
      <c r="B302" t="s">
        <v>900</v>
      </c>
      <c r="C302" t="s">
        <v>901</v>
      </c>
      <c r="E302" t="s">
        <v>119</v>
      </c>
      <c r="F302" t="s">
        <v>903</v>
      </c>
      <c r="G302" t="str">
        <f>_xlfn.TEXTJOIN(". ",TRUE,'[2] Prydvekster info'!$T640:$W640)</f>
        <v/>
      </c>
      <c r="H302">
        <v>20</v>
      </c>
      <c r="I302" t="str">
        <f>_xlfn.XLOOKUP(H302,'[2]Kildetabell til planteregister'!$D$3:$D$29,'[2]Kildetabell til planteregister'!$E$3:$E$29)</f>
        <v>UiT - Tromsø arktisk-alpine botaniske hage</v>
      </c>
      <c r="J302" t="str">
        <f>_xlfn.XLOOKUP(H302,'[2]Kildetabell til planteregister'!$D$3:$D$29,'[2]Kildetabell til planteregister'!$K$3:$K$29)</f>
        <v>Kristian Nyvoll</v>
      </c>
      <c r="K302" t="str">
        <f>_xlfn.XLOOKUP(H302,'[2]Kildetabell til planteregister'!$D$3:$D$29,'[2]Kildetabell til planteregister'!$J$3:$J$29)</f>
        <v>Finnmark</v>
      </c>
      <c r="L302" t="s">
        <v>20</v>
      </c>
      <c r="M302" t="str">
        <f>_xlfn.XLOOKUP(H302,'[2]Kildetabell til planteregister'!$D$3:$D$29,'[2]Kildetabell til planteregister'!$C$3:$C$29)</f>
        <v>Feltgenbank</v>
      </c>
    </row>
    <row r="303" spans="1:13" x14ac:dyDescent="0.25">
      <c r="A303" t="s">
        <v>6273</v>
      </c>
      <c r="B303" t="s">
        <v>904</v>
      </c>
      <c r="C303" t="s">
        <v>905</v>
      </c>
      <c r="D303" t="s">
        <v>910</v>
      </c>
      <c r="E303" t="s">
        <v>119</v>
      </c>
      <c r="F303" t="s">
        <v>911</v>
      </c>
      <c r="G303" t="str">
        <f>_xlfn.TEXTJOIN(". ",TRUE,'[2] Prydvekster info'!$T643:$W643)</f>
        <v/>
      </c>
      <c r="H303">
        <v>17</v>
      </c>
      <c r="I303" t="str">
        <f>_xlfn.XLOOKUP(H303,'[2]Kildetabell til planteregister'!$D$3:$D$29,'[2]Kildetabell til planteregister'!$E$3:$E$29)</f>
        <v>UiA - Naturmuseum og botanisk hage</v>
      </c>
      <c r="J303" t="str">
        <f>_xlfn.XLOOKUP(H303,'[2]Kildetabell til planteregister'!$D$3:$D$29,'[2]Kildetabell til planteregister'!$K$3:$K$29)</f>
        <v>Simone	Kettler og Malene Østreng Nygård</v>
      </c>
      <c r="K303" t="str">
        <f>_xlfn.XLOOKUP(H303,'[2]Kildetabell til planteregister'!$D$3:$D$29,'[2]Kildetabell til planteregister'!$J$3:$J$29)</f>
        <v>Agder</v>
      </c>
      <c r="L303" t="s">
        <v>20</v>
      </c>
      <c r="M303" t="str">
        <f>_xlfn.XLOOKUP(H303,'[2]Kildetabell til planteregister'!$D$3:$D$29,'[2]Kildetabell til planteregister'!$C$3:$C$29)</f>
        <v>Feltgenbank</v>
      </c>
    </row>
    <row r="304" spans="1:13" x14ac:dyDescent="0.25">
      <c r="A304" t="s">
        <v>6273</v>
      </c>
      <c r="B304" t="s">
        <v>904</v>
      </c>
      <c r="C304" t="s">
        <v>905</v>
      </c>
      <c r="D304" t="s">
        <v>906</v>
      </c>
      <c r="E304" t="s">
        <v>119</v>
      </c>
      <c r="F304" t="s">
        <v>907</v>
      </c>
      <c r="G304" t="str">
        <f>_xlfn.TEXTJOIN(". ",TRUE,'[2] Prydvekster info'!$T641:$W641)</f>
        <v/>
      </c>
      <c r="H304">
        <v>18</v>
      </c>
      <c r="I304" t="str">
        <f>_xlfn.XLOOKUP(H304,'[2]Kildetabell til planteregister'!$D$3:$D$29,'[2]Kildetabell til planteregister'!$E$3:$E$29)</f>
        <v>UiB - Bergen botaniske hage</v>
      </c>
      <c r="J304" t="str">
        <f>_xlfn.XLOOKUP(H304,'[2]Kildetabell til planteregister'!$D$3:$D$29,'[2]Kildetabell til planteregister'!$K$3:$K$29)</f>
        <v>Berit Gehrke</v>
      </c>
      <c r="K304" t="str">
        <f>_xlfn.XLOOKUP(H304,'[2]Kildetabell til planteregister'!$D$3:$D$29,'[2]Kildetabell til planteregister'!$J$3:$J$29)</f>
        <v>Vestland</v>
      </c>
      <c r="L304" t="s">
        <v>20</v>
      </c>
      <c r="M304" t="str">
        <f>_xlfn.XLOOKUP(H304,'[2]Kildetabell til planteregister'!$D$3:$D$29,'[2]Kildetabell til planteregister'!$C$3:$C$29)</f>
        <v>Feltgenbank</v>
      </c>
    </row>
    <row r="305" spans="1:13" x14ac:dyDescent="0.25">
      <c r="A305" t="s">
        <v>6273</v>
      </c>
      <c r="B305" t="s">
        <v>904</v>
      </c>
      <c r="C305" t="s">
        <v>905</v>
      </c>
      <c r="D305" t="s">
        <v>908</v>
      </c>
      <c r="E305" t="s">
        <v>119</v>
      </c>
      <c r="F305" t="s">
        <v>909</v>
      </c>
      <c r="G305" t="str">
        <f>_xlfn.TEXTJOIN(". ",TRUE,'[2] Prydvekster info'!$T642:$W642)</f>
        <v/>
      </c>
      <c r="H305">
        <v>18</v>
      </c>
      <c r="I305" t="str">
        <f>_xlfn.XLOOKUP(H305,'[2]Kildetabell til planteregister'!$D$3:$D$29,'[2]Kildetabell til planteregister'!$E$3:$E$29)</f>
        <v>UiB - Bergen botaniske hage</v>
      </c>
      <c r="J305" t="str">
        <f>_xlfn.XLOOKUP(H305,'[2]Kildetabell til planteregister'!$D$3:$D$29,'[2]Kildetabell til planteregister'!$K$3:$K$29)</f>
        <v>Berit Gehrke</v>
      </c>
      <c r="K305" t="str">
        <f>_xlfn.XLOOKUP(H305,'[2]Kildetabell til planteregister'!$D$3:$D$29,'[2]Kildetabell til planteregister'!$J$3:$J$29)</f>
        <v>Vestland</v>
      </c>
      <c r="L305" t="s">
        <v>20</v>
      </c>
      <c r="M305" t="str">
        <f>_xlfn.XLOOKUP(H305,'[2]Kildetabell til planteregister'!$D$3:$D$29,'[2]Kildetabell til planteregister'!$C$3:$C$29)</f>
        <v>Feltgenbank</v>
      </c>
    </row>
    <row r="306" spans="1:13" x14ac:dyDescent="0.25">
      <c r="A306" t="s">
        <v>6273</v>
      </c>
      <c r="B306" t="s">
        <v>904</v>
      </c>
      <c r="C306" t="s">
        <v>905</v>
      </c>
      <c r="D306" t="s">
        <v>910</v>
      </c>
      <c r="E306" t="s">
        <v>119</v>
      </c>
      <c r="F306" t="s">
        <v>912</v>
      </c>
      <c r="G306" t="str">
        <f>_xlfn.TEXTJOIN(". ",TRUE,'[2] Prydvekster info'!$T644:$W644)</f>
        <v/>
      </c>
      <c r="H306">
        <v>18</v>
      </c>
      <c r="I306" t="str">
        <f>_xlfn.XLOOKUP(H306,'[2]Kildetabell til planteregister'!$D$3:$D$29,'[2]Kildetabell til planteregister'!$E$3:$E$29)</f>
        <v>UiB - Bergen botaniske hage</v>
      </c>
      <c r="J306" t="str">
        <f>_xlfn.XLOOKUP(H306,'[2]Kildetabell til planteregister'!$D$3:$D$29,'[2]Kildetabell til planteregister'!$K$3:$K$29)</f>
        <v>Berit Gehrke</v>
      </c>
      <c r="K306" t="str">
        <f>_xlfn.XLOOKUP(H306,'[2]Kildetabell til planteregister'!$D$3:$D$29,'[2]Kildetabell til planteregister'!$J$3:$J$29)</f>
        <v>Vestland</v>
      </c>
      <c r="L306" t="s">
        <v>20</v>
      </c>
      <c r="M306" t="str">
        <f>_xlfn.XLOOKUP(H306,'[2]Kildetabell til planteregister'!$D$3:$D$29,'[2]Kildetabell til planteregister'!$C$3:$C$29)</f>
        <v>Feltgenbank</v>
      </c>
    </row>
    <row r="307" spans="1:13" x14ac:dyDescent="0.25">
      <c r="A307" t="s">
        <v>6273</v>
      </c>
      <c r="B307" t="s">
        <v>913</v>
      </c>
      <c r="C307" t="s">
        <v>914</v>
      </c>
      <c r="D307" t="s">
        <v>920</v>
      </c>
      <c r="E307" t="s">
        <v>119</v>
      </c>
      <c r="F307" t="s">
        <v>921</v>
      </c>
      <c r="G307" t="str">
        <f>_xlfn.TEXTJOIN(". ",TRUE,'[2] Prydvekster info'!$T16:$W16)</f>
        <v>Fra Gangnes, Høland</v>
      </c>
      <c r="H307">
        <v>2</v>
      </c>
      <c r="I307" t="str">
        <f>_xlfn.XLOOKUP(H307,'[2]Kildetabell til planteregister'!$D$3:$D$29,'[2]Kildetabell til planteregister'!$E$3:$E$29)</f>
        <v>Gamle Hvam museum</v>
      </c>
      <c r="J307" t="str">
        <f>_xlfn.XLOOKUP(H307,'[2]Kildetabell til planteregister'!$D$3:$D$29,'[2]Kildetabell til planteregister'!$K$3:$K$29)</f>
        <v>Trygve Reksten</v>
      </c>
      <c r="K307" t="str">
        <f>_xlfn.XLOOKUP(H307,'[2]Kildetabell til planteregister'!$D$3:$D$29,'[2]Kildetabell til planteregister'!$J$3:$J$29)</f>
        <v>Viken</v>
      </c>
      <c r="L307" t="s">
        <v>20</v>
      </c>
      <c r="M307" t="str">
        <f>_xlfn.XLOOKUP(H307,'[2]Kildetabell til planteregister'!$D$3:$D$29,'[2]Kildetabell til planteregister'!$C$3:$C$29)</f>
        <v>Feltgenbank</v>
      </c>
    </row>
    <row r="308" spans="1:13" x14ac:dyDescent="0.25">
      <c r="A308" t="s">
        <v>6273</v>
      </c>
      <c r="B308" t="s">
        <v>913</v>
      </c>
      <c r="C308" t="s">
        <v>914</v>
      </c>
      <c r="E308" t="s">
        <v>119</v>
      </c>
      <c r="F308" t="s">
        <v>915</v>
      </c>
      <c r="G308" t="str">
        <f>_xlfn.TEXTJOIN(". ",TRUE,'[2] Prydvekster info'!$T228:$W228)</f>
        <v/>
      </c>
      <c r="H308">
        <v>5</v>
      </c>
      <c r="I308" t="str">
        <f>_xlfn.XLOOKUP(H308,'[2]Kildetabell til planteregister'!$D$3:$D$29,'[2]Kildetabell til planteregister'!$E$3:$E$29)</f>
        <v>Lier Bygdetun</v>
      </c>
      <c r="J308" t="str">
        <f>_xlfn.XLOOKUP(H308,'[2]Kildetabell til planteregister'!$D$3:$D$29,'[2]Kildetabell til planteregister'!$K$3:$K$29)</f>
        <v>Anne Marie Heggemsnes</v>
      </c>
      <c r="K308" t="str">
        <f>_xlfn.XLOOKUP(H308,'[2]Kildetabell til planteregister'!$D$3:$D$29,'[2]Kildetabell til planteregister'!$J$3:$J$29)</f>
        <v>Viken</v>
      </c>
      <c r="L308" t="s">
        <v>20</v>
      </c>
      <c r="M308" t="str">
        <f>_xlfn.XLOOKUP(H308,'[2]Kildetabell til planteregister'!$D$3:$D$29,'[2]Kildetabell til planteregister'!$C$3:$C$29)</f>
        <v>Feltgenbank</v>
      </c>
    </row>
    <row r="309" spans="1:13" x14ac:dyDescent="0.25">
      <c r="A309" t="s">
        <v>6273</v>
      </c>
      <c r="B309" t="s">
        <v>913</v>
      </c>
      <c r="C309" t="s">
        <v>914</v>
      </c>
      <c r="E309" t="s">
        <v>119</v>
      </c>
      <c r="F309" t="s">
        <v>916</v>
      </c>
      <c r="G309" t="str">
        <f>_xlfn.TEXTJOIN(". ",TRUE,'[2] Prydvekster info'!$T333:$W333)</f>
        <v/>
      </c>
      <c r="H309">
        <v>7</v>
      </c>
      <c r="I309" t="str">
        <f>_xlfn.XLOOKUP(H309,'[2]Kildetabell til planteregister'!$D$3:$D$29,'[2]Kildetabell til planteregister'!$E$3:$E$29)</f>
        <v>Melbo Hovedgård, Museum Nord</v>
      </c>
      <c r="J309" t="str">
        <f>_xlfn.XLOOKUP(H309,'[2]Kildetabell til planteregister'!$D$3:$D$29,'[2]Kildetabell til planteregister'!$K$3:$K$29)</f>
        <v>Gro Rundfloen</v>
      </c>
      <c r="K309" t="str">
        <f>_xlfn.XLOOKUP(H309,'[2]Kildetabell til planteregister'!$D$3:$D$29,'[2]Kildetabell til planteregister'!$J$3:$J$29)</f>
        <v>Nordland </v>
      </c>
      <c r="L309" t="s">
        <v>20</v>
      </c>
      <c r="M309" t="str">
        <f>_xlfn.XLOOKUP(H309,'[2]Kildetabell til planteregister'!$D$3:$D$29,'[2]Kildetabell til planteregister'!$C$3:$C$29)</f>
        <v>Feltgenbank</v>
      </c>
    </row>
    <row r="310" spans="1:13" x14ac:dyDescent="0.25">
      <c r="A310" t="s">
        <v>6273</v>
      </c>
      <c r="B310" t="s">
        <v>913</v>
      </c>
      <c r="C310" t="s">
        <v>914</v>
      </c>
      <c r="E310" t="s">
        <v>119</v>
      </c>
      <c r="F310" t="s">
        <v>922</v>
      </c>
      <c r="G310" t="str">
        <f>_xlfn.TEXTJOIN(". ",TRUE,'[2] Prydvekster info'!$T645:$W645)</f>
        <v/>
      </c>
      <c r="H310">
        <v>16</v>
      </c>
      <c r="I310" t="str">
        <f>_xlfn.XLOOKUP(H310,'[2]Kildetabell til planteregister'!$D$3:$D$29,'[2]Kildetabell til planteregister'!$E$3:$E$29)</f>
        <v>NTNU - Ringve botanisk hage</v>
      </c>
      <c r="J310" t="str">
        <f>_xlfn.XLOOKUP(H310,'[2]Kildetabell til planteregister'!$D$3:$D$29,'[2]Kildetabell til planteregister'!$K$3:$K$29)</f>
        <v>Vibekke Vange</v>
      </c>
      <c r="K310" t="str">
        <f>_xlfn.XLOOKUP(H310,'[2]Kildetabell til planteregister'!$D$3:$D$29,'[2]Kildetabell til planteregister'!$J$3:$J$29)</f>
        <v>Trøndelag</v>
      </c>
      <c r="L310" t="s">
        <v>20</v>
      </c>
      <c r="M310" t="str">
        <f>_xlfn.XLOOKUP(H310,'[2]Kildetabell til planteregister'!$D$3:$D$29,'[2]Kildetabell til planteregister'!$C$3:$C$29)</f>
        <v>Feltgenbank</v>
      </c>
    </row>
    <row r="311" spans="1:13" x14ac:dyDescent="0.25">
      <c r="A311" t="s">
        <v>6273</v>
      </c>
      <c r="B311" t="s">
        <v>913</v>
      </c>
      <c r="C311" t="s">
        <v>914</v>
      </c>
      <c r="E311" t="s">
        <v>119</v>
      </c>
      <c r="F311" t="s">
        <v>917</v>
      </c>
      <c r="G311" t="str">
        <f>_xlfn.TEXTJOIN(". ",TRUE,'[2] Prydvekster info'!$T646:$W646)</f>
        <v/>
      </c>
      <c r="H311">
        <v>19</v>
      </c>
      <c r="I311" t="str">
        <f>_xlfn.XLOOKUP(H311,'[2]Kildetabell til planteregister'!$D$3:$D$29,'[2]Kildetabell til planteregister'!$E$3:$E$29)</f>
        <v>UiO - Botanisk hage</v>
      </c>
      <c r="J311" t="str">
        <f>_xlfn.XLOOKUP(H311,'[2]Kildetabell til planteregister'!$D$3:$D$29,'[2]Kildetabell til planteregister'!$K$3:$K$29)</f>
        <v>Oddmund Fostad og Linn Gjellesvik Andresen</v>
      </c>
      <c r="K311" t="str">
        <f>_xlfn.XLOOKUP(H311,'[2]Kildetabell til planteregister'!$D$3:$D$29,'[2]Kildetabell til planteregister'!$J$3:$J$29)</f>
        <v>Viken</v>
      </c>
      <c r="L311" t="s">
        <v>20</v>
      </c>
      <c r="M311" t="str">
        <f>_xlfn.XLOOKUP(H311,'[2]Kildetabell til planteregister'!$D$3:$D$29,'[2]Kildetabell til planteregister'!$C$3:$C$29)</f>
        <v>Feltgenbank</v>
      </c>
    </row>
    <row r="312" spans="1:13" x14ac:dyDescent="0.25">
      <c r="A312" t="s">
        <v>6273</v>
      </c>
      <c r="B312" t="s">
        <v>913</v>
      </c>
      <c r="C312" t="s">
        <v>914</v>
      </c>
      <c r="E312" t="s">
        <v>119</v>
      </c>
      <c r="F312" t="s">
        <v>918</v>
      </c>
      <c r="G312" t="str">
        <f>_xlfn.TEXTJOIN(". ",TRUE,'[2] Prydvekster info'!$T647:$W647)</f>
        <v/>
      </c>
      <c r="H312">
        <v>19</v>
      </c>
      <c r="I312" t="str">
        <f>_xlfn.XLOOKUP(H312,'[2]Kildetabell til planteregister'!$D$3:$D$29,'[2]Kildetabell til planteregister'!$E$3:$E$29)</f>
        <v>UiO - Botanisk hage</v>
      </c>
      <c r="J312" t="str">
        <f>_xlfn.XLOOKUP(H312,'[2]Kildetabell til planteregister'!$D$3:$D$29,'[2]Kildetabell til planteregister'!$K$3:$K$29)</f>
        <v>Oddmund Fostad og Linn Gjellesvik Andresen</v>
      </c>
      <c r="K312" t="str">
        <f>_xlfn.XLOOKUP(H312,'[2]Kildetabell til planteregister'!$D$3:$D$29,'[2]Kildetabell til planteregister'!$J$3:$J$29)</f>
        <v>Viken</v>
      </c>
      <c r="L312" t="s">
        <v>20</v>
      </c>
      <c r="M312" t="str">
        <f>_xlfn.XLOOKUP(H312,'[2]Kildetabell til planteregister'!$D$3:$D$29,'[2]Kildetabell til planteregister'!$C$3:$C$29)</f>
        <v>Feltgenbank</v>
      </c>
    </row>
    <row r="313" spans="1:13" x14ac:dyDescent="0.25">
      <c r="A313" t="s">
        <v>6273</v>
      </c>
      <c r="B313" t="s">
        <v>913</v>
      </c>
      <c r="C313" t="s">
        <v>914</v>
      </c>
      <c r="E313" t="s">
        <v>119</v>
      </c>
      <c r="F313" t="s">
        <v>919</v>
      </c>
      <c r="G313" t="str">
        <f>_xlfn.TEXTJOIN(". ",TRUE,'[2] Prydvekster info'!$T648:$W648)</f>
        <v/>
      </c>
      <c r="H313">
        <v>20</v>
      </c>
      <c r="I313" t="str">
        <f>_xlfn.XLOOKUP(H313,'[2]Kildetabell til planteregister'!$D$3:$D$29,'[2]Kildetabell til planteregister'!$E$3:$E$29)</f>
        <v>UiT - Tromsø arktisk-alpine botaniske hage</v>
      </c>
      <c r="J313" t="str">
        <f>_xlfn.XLOOKUP(H313,'[2]Kildetabell til planteregister'!$D$3:$D$29,'[2]Kildetabell til planteregister'!$K$3:$K$29)</f>
        <v>Kristian Nyvoll</v>
      </c>
      <c r="K313" t="str">
        <f>_xlfn.XLOOKUP(H313,'[2]Kildetabell til planteregister'!$D$3:$D$29,'[2]Kildetabell til planteregister'!$J$3:$J$29)</f>
        <v>Finnmark</v>
      </c>
      <c r="L313" t="s">
        <v>20</v>
      </c>
      <c r="M313" t="str">
        <f>_xlfn.XLOOKUP(H313,'[2]Kildetabell til planteregister'!$D$3:$D$29,'[2]Kildetabell til planteregister'!$C$3:$C$29)</f>
        <v>Feltgenbank</v>
      </c>
    </row>
    <row r="314" spans="1:13" x14ac:dyDescent="0.25">
      <c r="A314" t="s">
        <v>6273</v>
      </c>
      <c r="B314" t="s">
        <v>923</v>
      </c>
      <c r="C314" t="s">
        <v>924</v>
      </c>
      <c r="E314" t="s">
        <v>119</v>
      </c>
      <c r="F314" t="s">
        <v>925</v>
      </c>
      <c r="G314" t="str">
        <f>_xlfn.TEXTJOIN(". ",TRUE,'[2] Prydvekster info'!$T649:$W649)</f>
        <v/>
      </c>
      <c r="H314">
        <v>18</v>
      </c>
      <c r="I314" t="str">
        <f>_xlfn.XLOOKUP(H314,'[2]Kildetabell til planteregister'!$D$3:$D$29,'[2]Kildetabell til planteregister'!$E$3:$E$29)</f>
        <v>UiB - Bergen botaniske hage</v>
      </c>
      <c r="J314" t="str">
        <f>_xlfn.XLOOKUP(H314,'[2]Kildetabell til planteregister'!$D$3:$D$29,'[2]Kildetabell til planteregister'!$K$3:$K$29)</f>
        <v>Berit Gehrke</v>
      </c>
      <c r="K314" t="str">
        <f>_xlfn.XLOOKUP(H314,'[2]Kildetabell til planteregister'!$D$3:$D$29,'[2]Kildetabell til planteregister'!$J$3:$J$29)</f>
        <v>Vestland</v>
      </c>
      <c r="L314" t="s">
        <v>20</v>
      </c>
      <c r="M314" t="str">
        <f>_xlfn.XLOOKUP(H314,'[2]Kildetabell til planteregister'!$D$3:$D$29,'[2]Kildetabell til planteregister'!$C$3:$C$29)</f>
        <v>Feltgenbank</v>
      </c>
    </row>
    <row r="315" spans="1:13" x14ac:dyDescent="0.25">
      <c r="A315" t="s">
        <v>6271</v>
      </c>
      <c r="B315" t="s">
        <v>183</v>
      </c>
      <c r="C315" t="s">
        <v>184</v>
      </c>
      <c r="E315" t="s">
        <v>119</v>
      </c>
      <c r="F315" t="s">
        <v>185</v>
      </c>
      <c r="G315" t="str">
        <f>_xlfn.TEXTJOIN(". ",TRUE,'[2]MAP info'!$S104:$V104)</f>
        <v/>
      </c>
      <c r="H315">
        <v>17</v>
      </c>
      <c r="I315" t="str">
        <f>_xlfn.XLOOKUP(H315,'[2]Kildetabell til planteregister'!$D$3:$D$29,'[2]Kildetabell til planteregister'!$E$3:$E$29)</f>
        <v>UiA - Naturmuseum og botanisk hage</v>
      </c>
      <c r="J315" t="str">
        <f>_xlfn.XLOOKUP(H315,'[2]Kildetabell til planteregister'!$D$3:$D$29,'[2]Kildetabell til planteregister'!$K$3:$K$29)</f>
        <v>Simone	Kettler og Malene Østreng Nygård</v>
      </c>
      <c r="K315" t="str">
        <f>_xlfn.XLOOKUP(H315,'[2]Kildetabell til planteregister'!$D$3:$D$29,'[2]Kildetabell til planteregister'!$J$3:$J$29)</f>
        <v>Agder</v>
      </c>
      <c r="M315" t="str">
        <f>_xlfn.XLOOKUP(H315,'[2]Kildetabell til planteregister'!$D$3:$D$29,'[2]Kildetabell til planteregister'!$C$3:$C$29)</f>
        <v>Feltgenbank</v>
      </c>
    </row>
    <row r="316" spans="1:13" x14ac:dyDescent="0.25">
      <c r="A316" t="s">
        <v>6273</v>
      </c>
      <c r="B316" t="s">
        <v>926</v>
      </c>
      <c r="C316" t="s">
        <v>927</v>
      </c>
      <c r="D316" t="s">
        <v>939</v>
      </c>
      <c r="E316" t="s">
        <v>119</v>
      </c>
      <c r="F316" t="s">
        <v>940</v>
      </c>
      <c r="G316" t="str">
        <f>_xlfn.TEXTJOIN(". ",TRUE,'[2] Prydvekster info'!$T17:$W17)</f>
        <v>Fra Gjerderudvegen, Årnes</v>
      </c>
      <c r="H316">
        <v>2</v>
      </c>
      <c r="I316" t="str">
        <f>_xlfn.XLOOKUP(H316,'[2]Kildetabell til planteregister'!$D$3:$D$29,'[2]Kildetabell til planteregister'!$E$3:$E$29)</f>
        <v>Gamle Hvam museum</v>
      </c>
      <c r="J316" t="str">
        <f>_xlfn.XLOOKUP(H316,'[2]Kildetabell til planteregister'!$D$3:$D$29,'[2]Kildetabell til planteregister'!$K$3:$K$29)</f>
        <v>Trygve Reksten</v>
      </c>
      <c r="K316" t="str">
        <f>_xlfn.XLOOKUP(H316,'[2]Kildetabell til planteregister'!$D$3:$D$29,'[2]Kildetabell til planteregister'!$J$3:$J$29)</f>
        <v>Viken</v>
      </c>
      <c r="L316" t="s">
        <v>20</v>
      </c>
      <c r="M316" t="str">
        <f>_xlfn.XLOOKUP(H316,'[2]Kildetabell til planteregister'!$D$3:$D$29,'[2]Kildetabell til planteregister'!$C$3:$C$29)</f>
        <v>Feltgenbank</v>
      </c>
    </row>
    <row r="317" spans="1:13" x14ac:dyDescent="0.25">
      <c r="A317" t="s">
        <v>6273</v>
      </c>
      <c r="B317" t="s">
        <v>926</v>
      </c>
      <c r="C317" t="s">
        <v>927</v>
      </c>
      <c r="E317" t="s">
        <v>119</v>
      </c>
      <c r="F317" t="s">
        <v>928</v>
      </c>
      <c r="G317" t="str">
        <f>_xlfn.TEXTJOIN(". ",TRUE,'[2] Prydvekster info'!$T229:$W229)</f>
        <v/>
      </c>
      <c r="H317">
        <v>5</v>
      </c>
      <c r="I317" t="str">
        <f>_xlfn.XLOOKUP(H317,'[2]Kildetabell til planteregister'!$D$3:$D$29,'[2]Kildetabell til planteregister'!$E$3:$E$29)</f>
        <v>Lier Bygdetun</v>
      </c>
      <c r="J317" t="str">
        <f>_xlfn.XLOOKUP(H317,'[2]Kildetabell til planteregister'!$D$3:$D$29,'[2]Kildetabell til planteregister'!$K$3:$K$29)</f>
        <v>Anne Marie Heggemsnes</v>
      </c>
      <c r="K317" t="str">
        <f>_xlfn.XLOOKUP(H317,'[2]Kildetabell til planteregister'!$D$3:$D$29,'[2]Kildetabell til planteregister'!$J$3:$J$29)</f>
        <v>Viken</v>
      </c>
      <c r="L317" t="s">
        <v>20</v>
      </c>
      <c r="M317" t="str">
        <f>_xlfn.XLOOKUP(H317,'[2]Kildetabell til planteregister'!$D$3:$D$29,'[2]Kildetabell til planteregister'!$C$3:$C$29)</f>
        <v>Feltgenbank</v>
      </c>
    </row>
    <row r="318" spans="1:13" x14ac:dyDescent="0.25">
      <c r="A318" t="s">
        <v>6273</v>
      </c>
      <c r="B318" t="s">
        <v>926</v>
      </c>
      <c r="C318" t="s">
        <v>927</v>
      </c>
      <c r="E318" t="s">
        <v>119</v>
      </c>
      <c r="F318" t="s">
        <v>929</v>
      </c>
      <c r="G318" t="str">
        <f>_xlfn.TEXTJOIN(". ",TRUE,'[2] Prydvekster info'!$T334:$W334)</f>
        <v/>
      </c>
      <c r="H318">
        <v>7</v>
      </c>
      <c r="I318" t="str">
        <f>_xlfn.XLOOKUP(H318,'[2]Kildetabell til planteregister'!$D$3:$D$29,'[2]Kildetabell til planteregister'!$E$3:$E$29)</f>
        <v>Melbo Hovedgård, Museum Nord</v>
      </c>
      <c r="J318" t="str">
        <f>_xlfn.XLOOKUP(H318,'[2]Kildetabell til planteregister'!$D$3:$D$29,'[2]Kildetabell til planteregister'!$K$3:$K$29)</f>
        <v>Gro Rundfloen</v>
      </c>
      <c r="K318" t="str">
        <f>_xlfn.XLOOKUP(H318,'[2]Kildetabell til planteregister'!$D$3:$D$29,'[2]Kildetabell til planteregister'!$J$3:$J$29)</f>
        <v>Nordland </v>
      </c>
      <c r="L318" t="s">
        <v>20</v>
      </c>
      <c r="M318" t="str">
        <f>_xlfn.XLOOKUP(H318,'[2]Kildetabell til planteregister'!$D$3:$D$29,'[2]Kildetabell til planteregister'!$C$3:$C$29)</f>
        <v>Feltgenbank</v>
      </c>
    </row>
    <row r="319" spans="1:13" x14ac:dyDescent="0.25">
      <c r="A319" t="s">
        <v>6273</v>
      </c>
      <c r="B319" t="s">
        <v>926</v>
      </c>
      <c r="C319" t="s">
        <v>927</v>
      </c>
      <c r="E319" t="s">
        <v>119</v>
      </c>
      <c r="F319" t="s">
        <v>937</v>
      </c>
      <c r="G319" t="str">
        <f>_xlfn.TEXTJOIN(". ",TRUE,'[2] Prydvekster info'!$T651:$W651)</f>
        <v/>
      </c>
      <c r="H319">
        <v>16</v>
      </c>
      <c r="I319" t="str">
        <f>_xlfn.XLOOKUP(H319,'[2]Kildetabell til planteregister'!$D$3:$D$29,'[2]Kildetabell til planteregister'!$E$3:$E$29)</f>
        <v>NTNU - Ringve botanisk hage</v>
      </c>
      <c r="J319" t="str">
        <f>_xlfn.XLOOKUP(H319,'[2]Kildetabell til planteregister'!$D$3:$D$29,'[2]Kildetabell til planteregister'!$K$3:$K$29)</f>
        <v>Vibekke Vange</v>
      </c>
      <c r="K319" t="str">
        <f>_xlfn.XLOOKUP(H319,'[2]Kildetabell til planteregister'!$D$3:$D$29,'[2]Kildetabell til planteregister'!$J$3:$J$29)</f>
        <v>Trøndelag</v>
      </c>
      <c r="L319" t="s">
        <v>20</v>
      </c>
      <c r="M319" t="str">
        <f>_xlfn.XLOOKUP(H319,'[2]Kildetabell til planteregister'!$D$3:$D$29,'[2]Kildetabell til planteregister'!$C$3:$C$29)</f>
        <v>Feltgenbank</v>
      </c>
    </row>
    <row r="320" spans="1:13" x14ac:dyDescent="0.25">
      <c r="A320" t="s">
        <v>6273</v>
      </c>
      <c r="B320" t="s">
        <v>926</v>
      </c>
      <c r="C320" t="s">
        <v>927</v>
      </c>
      <c r="E320" t="s">
        <v>119</v>
      </c>
      <c r="F320" t="s">
        <v>938</v>
      </c>
      <c r="G320" t="str">
        <f>_xlfn.TEXTJOIN(". ",TRUE,'[2] Prydvekster info'!$T652:$W652)</f>
        <v/>
      </c>
      <c r="H320">
        <v>16</v>
      </c>
      <c r="I320" t="str">
        <f>_xlfn.XLOOKUP(H320,'[2]Kildetabell til planteregister'!$D$3:$D$29,'[2]Kildetabell til planteregister'!$E$3:$E$29)</f>
        <v>NTNU - Ringve botanisk hage</v>
      </c>
      <c r="J320" t="str">
        <f>_xlfn.XLOOKUP(H320,'[2]Kildetabell til planteregister'!$D$3:$D$29,'[2]Kildetabell til planteregister'!$K$3:$K$29)</f>
        <v>Vibekke Vange</v>
      </c>
      <c r="K320" t="str">
        <f>_xlfn.XLOOKUP(H320,'[2]Kildetabell til planteregister'!$D$3:$D$29,'[2]Kildetabell til planteregister'!$J$3:$J$29)</f>
        <v>Trøndelag</v>
      </c>
      <c r="L320" t="s">
        <v>20</v>
      </c>
      <c r="M320" t="str">
        <f>_xlfn.XLOOKUP(H320,'[2]Kildetabell til planteregister'!$D$3:$D$29,'[2]Kildetabell til planteregister'!$C$3:$C$29)</f>
        <v>Feltgenbank</v>
      </c>
    </row>
    <row r="321" spans="1:13" x14ac:dyDescent="0.25">
      <c r="A321" t="s">
        <v>6273</v>
      </c>
      <c r="B321" t="s">
        <v>926</v>
      </c>
      <c r="C321" t="s">
        <v>927</v>
      </c>
      <c r="D321" t="s">
        <v>941</v>
      </c>
      <c r="E321" t="s">
        <v>119</v>
      </c>
      <c r="F321" t="s">
        <v>942</v>
      </c>
      <c r="G321" t="str">
        <f>_xlfn.TEXTJOIN(". ",TRUE,'[2] Prydvekster info'!$T650:$W650)</f>
        <v>Tvedestrand</v>
      </c>
      <c r="H321">
        <v>17</v>
      </c>
      <c r="I321" t="str">
        <f>_xlfn.XLOOKUP(H321,'[2]Kildetabell til planteregister'!$D$3:$D$29,'[2]Kildetabell til planteregister'!$E$3:$E$29)</f>
        <v>UiA - Naturmuseum og botanisk hage</v>
      </c>
      <c r="J321" t="str">
        <f>_xlfn.XLOOKUP(H321,'[2]Kildetabell til planteregister'!$D$3:$D$29,'[2]Kildetabell til planteregister'!$K$3:$K$29)</f>
        <v>Simone	Kettler og Malene Østreng Nygård</v>
      </c>
      <c r="K321" t="str">
        <f>_xlfn.XLOOKUP(H321,'[2]Kildetabell til planteregister'!$D$3:$D$29,'[2]Kildetabell til planteregister'!$J$3:$J$29)</f>
        <v>Agder</v>
      </c>
      <c r="L321" t="s">
        <v>20</v>
      </c>
      <c r="M321" t="str">
        <f>_xlfn.XLOOKUP(H321,'[2]Kildetabell til planteregister'!$D$3:$D$29,'[2]Kildetabell til planteregister'!$C$3:$C$29)</f>
        <v>Feltgenbank</v>
      </c>
    </row>
    <row r="322" spans="1:13" x14ac:dyDescent="0.25">
      <c r="A322" t="s">
        <v>6273</v>
      </c>
      <c r="B322" t="s">
        <v>926</v>
      </c>
      <c r="C322" t="s">
        <v>927</v>
      </c>
      <c r="E322" t="s">
        <v>119</v>
      </c>
      <c r="F322" t="s">
        <v>930</v>
      </c>
      <c r="G322" t="str">
        <f>_xlfn.TEXTJOIN(". ",TRUE,'[2] Prydvekster info'!$T653:$W653)</f>
        <v/>
      </c>
      <c r="H322">
        <v>19</v>
      </c>
      <c r="I322" t="str">
        <f>_xlfn.XLOOKUP(H322,'[2]Kildetabell til planteregister'!$D$3:$D$29,'[2]Kildetabell til planteregister'!$E$3:$E$29)</f>
        <v>UiO - Botanisk hage</v>
      </c>
      <c r="J322" t="str">
        <f>_xlfn.XLOOKUP(H322,'[2]Kildetabell til planteregister'!$D$3:$D$29,'[2]Kildetabell til planteregister'!$K$3:$K$29)</f>
        <v>Oddmund Fostad og Linn Gjellesvik Andresen</v>
      </c>
      <c r="K322" t="str">
        <f>_xlfn.XLOOKUP(H322,'[2]Kildetabell til planteregister'!$D$3:$D$29,'[2]Kildetabell til planteregister'!$J$3:$J$29)</f>
        <v>Viken</v>
      </c>
      <c r="L322" t="s">
        <v>20</v>
      </c>
      <c r="M322" t="str">
        <f>_xlfn.XLOOKUP(H322,'[2]Kildetabell til planteregister'!$D$3:$D$29,'[2]Kildetabell til planteregister'!$C$3:$C$29)</f>
        <v>Feltgenbank</v>
      </c>
    </row>
    <row r="323" spans="1:13" x14ac:dyDescent="0.25">
      <c r="A323" t="s">
        <v>6273</v>
      </c>
      <c r="B323" t="s">
        <v>926</v>
      </c>
      <c r="C323" t="s">
        <v>927</v>
      </c>
      <c r="E323" t="s">
        <v>119</v>
      </c>
      <c r="F323" t="s">
        <v>931</v>
      </c>
      <c r="G323" t="str">
        <f>_xlfn.TEXTJOIN(". ",TRUE,'[2] Prydvekster info'!$T654:$W654)</f>
        <v/>
      </c>
      <c r="H323">
        <v>20</v>
      </c>
      <c r="I323" t="str">
        <f>_xlfn.XLOOKUP(H323,'[2]Kildetabell til planteregister'!$D$3:$D$29,'[2]Kildetabell til planteregister'!$E$3:$E$29)</f>
        <v>UiT - Tromsø arktisk-alpine botaniske hage</v>
      </c>
      <c r="J323" t="str">
        <f>_xlfn.XLOOKUP(H323,'[2]Kildetabell til planteregister'!$D$3:$D$29,'[2]Kildetabell til planteregister'!$K$3:$K$29)</f>
        <v>Kristian Nyvoll</v>
      </c>
      <c r="K323" t="str">
        <f>_xlfn.XLOOKUP(H323,'[2]Kildetabell til planteregister'!$D$3:$D$29,'[2]Kildetabell til planteregister'!$J$3:$J$29)</f>
        <v>Finnmark</v>
      </c>
      <c r="L323" t="s">
        <v>20</v>
      </c>
      <c r="M323" t="str">
        <f>_xlfn.XLOOKUP(H323,'[2]Kildetabell til planteregister'!$D$3:$D$29,'[2]Kildetabell til planteregister'!$C$3:$C$29)</f>
        <v>Feltgenbank</v>
      </c>
    </row>
    <row r="324" spans="1:13" x14ac:dyDescent="0.25">
      <c r="A324" t="s">
        <v>6273</v>
      </c>
      <c r="B324" t="s">
        <v>926</v>
      </c>
      <c r="C324" t="s">
        <v>927</v>
      </c>
      <c r="E324" t="s">
        <v>119</v>
      </c>
      <c r="F324" t="s">
        <v>932</v>
      </c>
      <c r="G324" t="str">
        <f>_xlfn.TEXTJOIN(". ",TRUE,'[2] Prydvekster info'!$T655:$W655)</f>
        <v/>
      </c>
      <c r="H324">
        <v>20</v>
      </c>
      <c r="I324" t="str">
        <f>_xlfn.XLOOKUP(H324,'[2]Kildetabell til planteregister'!$D$3:$D$29,'[2]Kildetabell til planteregister'!$E$3:$E$29)</f>
        <v>UiT - Tromsø arktisk-alpine botaniske hage</v>
      </c>
      <c r="J324" t="str">
        <f>_xlfn.XLOOKUP(H324,'[2]Kildetabell til planteregister'!$D$3:$D$29,'[2]Kildetabell til planteregister'!$K$3:$K$29)</f>
        <v>Kristian Nyvoll</v>
      </c>
      <c r="K324" t="str">
        <f>_xlfn.XLOOKUP(H324,'[2]Kildetabell til planteregister'!$D$3:$D$29,'[2]Kildetabell til planteregister'!$J$3:$J$29)</f>
        <v>Finnmark</v>
      </c>
      <c r="L324" t="s">
        <v>20</v>
      </c>
      <c r="M324" t="str">
        <f>_xlfn.XLOOKUP(H324,'[2]Kildetabell til planteregister'!$D$3:$D$29,'[2]Kildetabell til planteregister'!$C$3:$C$29)</f>
        <v>Feltgenbank</v>
      </c>
    </row>
    <row r="325" spans="1:13" x14ac:dyDescent="0.25">
      <c r="A325" t="s">
        <v>6273</v>
      </c>
      <c r="B325" t="s">
        <v>926</v>
      </c>
      <c r="C325" t="s">
        <v>927</v>
      </c>
      <c r="E325" t="s">
        <v>119</v>
      </c>
      <c r="F325" t="s">
        <v>933</v>
      </c>
      <c r="G325" t="str">
        <f>_xlfn.TEXTJOIN(". ",TRUE,'[2] Prydvekster info'!$T656:$W656)</f>
        <v/>
      </c>
      <c r="H325">
        <v>20</v>
      </c>
      <c r="I325" t="str">
        <f>_xlfn.XLOOKUP(H325,'[2]Kildetabell til planteregister'!$D$3:$D$29,'[2]Kildetabell til planteregister'!$E$3:$E$29)</f>
        <v>UiT - Tromsø arktisk-alpine botaniske hage</v>
      </c>
      <c r="J325" t="str">
        <f>_xlfn.XLOOKUP(H325,'[2]Kildetabell til planteregister'!$D$3:$D$29,'[2]Kildetabell til planteregister'!$K$3:$K$29)</f>
        <v>Kristian Nyvoll</v>
      </c>
      <c r="K325" t="str">
        <f>_xlfn.XLOOKUP(H325,'[2]Kildetabell til planteregister'!$D$3:$D$29,'[2]Kildetabell til planteregister'!$J$3:$J$29)</f>
        <v>Finnmark</v>
      </c>
      <c r="L325" t="s">
        <v>20</v>
      </c>
      <c r="M325" t="str">
        <f>_xlfn.XLOOKUP(H325,'[2]Kildetabell til planteregister'!$D$3:$D$29,'[2]Kildetabell til planteregister'!$C$3:$C$29)</f>
        <v>Feltgenbank</v>
      </c>
    </row>
    <row r="326" spans="1:13" x14ac:dyDescent="0.25">
      <c r="A326" t="s">
        <v>6273</v>
      </c>
      <c r="B326" t="s">
        <v>926</v>
      </c>
      <c r="C326" t="s">
        <v>927</v>
      </c>
      <c r="E326" t="s">
        <v>119</v>
      </c>
      <c r="F326" t="s">
        <v>934</v>
      </c>
      <c r="G326" t="str">
        <f>_xlfn.TEXTJOIN(". ",TRUE,'[2] Prydvekster info'!$T657:$W657)</f>
        <v/>
      </c>
      <c r="H326">
        <v>20</v>
      </c>
      <c r="I326" t="str">
        <f>_xlfn.XLOOKUP(H326,'[2]Kildetabell til planteregister'!$D$3:$D$29,'[2]Kildetabell til planteregister'!$E$3:$E$29)</f>
        <v>UiT - Tromsø arktisk-alpine botaniske hage</v>
      </c>
      <c r="J326" t="str">
        <f>_xlfn.XLOOKUP(H326,'[2]Kildetabell til planteregister'!$D$3:$D$29,'[2]Kildetabell til planteregister'!$K$3:$K$29)</f>
        <v>Kristian Nyvoll</v>
      </c>
      <c r="K326" t="str">
        <f>_xlfn.XLOOKUP(H326,'[2]Kildetabell til planteregister'!$D$3:$D$29,'[2]Kildetabell til planteregister'!$J$3:$J$29)</f>
        <v>Finnmark</v>
      </c>
      <c r="L326" t="s">
        <v>20</v>
      </c>
      <c r="M326" t="str">
        <f>_xlfn.XLOOKUP(H326,'[2]Kildetabell til planteregister'!$D$3:$D$29,'[2]Kildetabell til planteregister'!$C$3:$C$29)</f>
        <v>Feltgenbank</v>
      </c>
    </row>
    <row r="327" spans="1:13" x14ac:dyDescent="0.25">
      <c r="A327" t="s">
        <v>6273</v>
      </c>
      <c r="B327" t="s">
        <v>926</v>
      </c>
      <c r="C327" t="s">
        <v>927</v>
      </c>
      <c r="E327" t="s">
        <v>119</v>
      </c>
      <c r="F327" t="s">
        <v>935</v>
      </c>
      <c r="G327" t="str">
        <f>_xlfn.TEXTJOIN(". ",TRUE,'[2] Prydvekster info'!$T658:$W658)</f>
        <v/>
      </c>
      <c r="H327">
        <v>20</v>
      </c>
      <c r="I327" t="str">
        <f>_xlfn.XLOOKUP(H327,'[2]Kildetabell til planteregister'!$D$3:$D$29,'[2]Kildetabell til planteregister'!$E$3:$E$29)</f>
        <v>UiT - Tromsø arktisk-alpine botaniske hage</v>
      </c>
      <c r="J327" t="str">
        <f>_xlfn.XLOOKUP(H327,'[2]Kildetabell til planteregister'!$D$3:$D$29,'[2]Kildetabell til planteregister'!$K$3:$K$29)</f>
        <v>Kristian Nyvoll</v>
      </c>
      <c r="K327" t="str">
        <f>_xlfn.XLOOKUP(H327,'[2]Kildetabell til planteregister'!$D$3:$D$29,'[2]Kildetabell til planteregister'!$J$3:$J$29)</f>
        <v>Finnmark</v>
      </c>
      <c r="L327" t="s">
        <v>20</v>
      </c>
      <c r="M327" t="str">
        <f>_xlfn.XLOOKUP(H327,'[2]Kildetabell til planteregister'!$D$3:$D$29,'[2]Kildetabell til planteregister'!$C$3:$C$29)</f>
        <v>Feltgenbank</v>
      </c>
    </row>
    <row r="328" spans="1:13" x14ac:dyDescent="0.25">
      <c r="A328" t="s">
        <v>6273</v>
      </c>
      <c r="B328" t="s">
        <v>926</v>
      </c>
      <c r="C328" t="s">
        <v>927</v>
      </c>
      <c r="E328" t="s">
        <v>119</v>
      </c>
      <c r="F328" t="s">
        <v>936</v>
      </c>
      <c r="G328" t="str">
        <f>_xlfn.TEXTJOIN(". ",TRUE,'[2] Prydvekster info'!$T659:$W659)</f>
        <v/>
      </c>
      <c r="H328">
        <v>20</v>
      </c>
      <c r="I328" t="str">
        <f>_xlfn.XLOOKUP(H328,'[2]Kildetabell til planteregister'!$D$3:$D$29,'[2]Kildetabell til planteregister'!$E$3:$E$29)</f>
        <v>UiT - Tromsø arktisk-alpine botaniske hage</v>
      </c>
      <c r="J328" t="str">
        <f>_xlfn.XLOOKUP(H328,'[2]Kildetabell til planteregister'!$D$3:$D$29,'[2]Kildetabell til planteregister'!$K$3:$K$29)</f>
        <v>Kristian Nyvoll</v>
      </c>
      <c r="K328" t="str">
        <f>_xlfn.XLOOKUP(H328,'[2]Kildetabell til planteregister'!$D$3:$D$29,'[2]Kildetabell til planteregister'!$J$3:$J$29)</f>
        <v>Finnmark</v>
      </c>
      <c r="L328" t="s">
        <v>20</v>
      </c>
      <c r="M328" t="str">
        <f>_xlfn.XLOOKUP(H328,'[2]Kildetabell til planteregister'!$D$3:$D$29,'[2]Kildetabell til planteregister'!$C$3:$C$29)</f>
        <v>Feltgenbank</v>
      </c>
    </row>
    <row r="329" spans="1:13" x14ac:dyDescent="0.25">
      <c r="A329" t="s">
        <v>6273</v>
      </c>
      <c r="B329" t="s">
        <v>943</v>
      </c>
      <c r="C329" t="s">
        <v>944</v>
      </c>
      <c r="D329" t="s">
        <v>634</v>
      </c>
      <c r="E329" t="s">
        <v>119</v>
      </c>
      <c r="F329" t="s">
        <v>948</v>
      </c>
      <c r="G329" t="str">
        <f>_xlfn.TEXTJOIN(". ",TRUE,'[2] Prydvekster info'!$T660:$W660)</f>
        <v>Lyngdal</v>
      </c>
      <c r="H329">
        <v>17</v>
      </c>
      <c r="I329" t="str">
        <f>_xlfn.XLOOKUP(H329,'[2]Kildetabell til planteregister'!$D$3:$D$29,'[2]Kildetabell til planteregister'!$E$3:$E$29)</f>
        <v>UiA - Naturmuseum og botanisk hage</v>
      </c>
      <c r="J329" t="str">
        <f>_xlfn.XLOOKUP(H329,'[2]Kildetabell til planteregister'!$D$3:$D$29,'[2]Kildetabell til planteregister'!$K$3:$K$29)</f>
        <v>Simone	Kettler og Malene Østreng Nygård</v>
      </c>
      <c r="K329" t="str">
        <f>_xlfn.XLOOKUP(H329,'[2]Kildetabell til planteregister'!$D$3:$D$29,'[2]Kildetabell til planteregister'!$J$3:$J$29)</f>
        <v>Agder</v>
      </c>
      <c r="L329" t="s">
        <v>20</v>
      </c>
      <c r="M329" t="str">
        <f>_xlfn.XLOOKUP(H329,'[2]Kildetabell til planteregister'!$D$3:$D$29,'[2]Kildetabell til planteregister'!$C$3:$C$29)</f>
        <v>Feltgenbank</v>
      </c>
    </row>
    <row r="330" spans="1:13" x14ac:dyDescent="0.25">
      <c r="A330" t="s">
        <v>6273</v>
      </c>
      <c r="B330" t="s">
        <v>943</v>
      </c>
      <c r="C330" t="s">
        <v>944</v>
      </c>
      <c r="E330" t="s">
        <v>119</v>
      </c>
      <c r="F330" t="s">
        <v>945</v>
      </c>
      <c r="G330" t="str">
        <f>_xlfn.TEXTJOIN(". ",TRUE,'[2] Prydvekster info'!$T661:$W661)</f>
        <v/>
      </c>
      <c r="H330">
        <v>19</v>
      </c>
      <c r="I330" t="str">
        <f>_xlfn.XLOOKUP(H330,'[2]Kildetabell til planteregister'!$D$3:$D$29,'[2]Kildetabell til planteregister'!$E$3:$E$29)</f>
        <v>UiO - Botanisk hage</v>
      </c>
      <c r="J330" t="str">
        <f>_xlfn.XLOOKUP(H330,'[2]Kildetabell til planteregister'!$D$3:$D$29,'[2]Kildetabell til planteregister'!$K$3:$K$29)</f>
        <v>Oddmund Fostad og Linn Gjellesvik Andresen</v>
      </c>
      <c r="K330" t="str">
        <f>_xlfn.XLOOKUP(H330,'[2]Kildetabell til planteregister'!$D$3:$D$29,'[2]Kildetabell til planteregister'!$J$3:$J$29)</f>
        <v>Viken</v>
      </c>
      <c r="L330" t="s">
        <v>20</v>
      </c>
      <c r="M330" t="str">
        <f>_xlfn.XLOOKUP(H330,'[2]Kildetabell til planteregister'!$D$3:$D$29,'[2]Kildetabell til planteregister'!$C$3:$C$29)</f>
        <v>Feltgenbank</v>
      </c>
    </row>
    <row r="331" spans="1:13" x14ac:dyDescent="0.25">
      <c r="A331" t="s">
        <v>6273</v>
      </c>
      <c r="B331" t="s">
        <v>943</v>
      </c>
      <c r="C331" t="s">
        <v>944</v>
      </c>
      <c r="E331" t="s">
        <v>119</v>
      </c>
      <c r="F331" t="s">
        <v>946</v>
      </c>
      <c r="G331" t="str">
        <f>_xlfn.TEXTJOIN(". ",TRUE,'[2] Prydvekster info'!$T662:$W662)</f>
        <v/>
      </c>
      <c r="H331">
        <v>20</v>
      </c>
      <c r="I331" t="str">
        <f>_xlfn.XLOOKUP(H331,'[2]Kildetabell til planteregister'!$D$3:$D$29,'[2]Kildetabell til planteregister'!$E$3:$E$29)</f>
        <v>UiT - Tromsø arktisk-alpine botaniske hage</v>
      </c>
      <c r="J331" t="str">
        <f>_xlfn.XLOOKUP(H331,'[2]Kildetabell til planteregister'!$D$3:$D$29,'[2]Kildetabell til planteregister'!$K$3:$K$29)</f>
        <v>Kristian Nyvoll</v>
      </c>
      <c r="K331" t="str">
        <f>_xlfn.XLOOKUP(H331,'[2]Kildetabell til planteregister'!$D$3:$D$29,'[2]Kildetabell til planteregister'!$J$3:$J$29)</f>
        <v>Finnmark</v>
      </c>
      <c r="L331" t="s">
        <v>20</v>
      </c>
      <c r="M331" t="str">
        <f>_xlfn.XLOOKUP(H331,'[2]Kildetabell til planteregister'!$D$3:$D$29,'[2]Kildetabell til planteregister'!$C$3:$C$29)</f>
        <v>Feltgenbank</v>
      </c>
    </row>
    <row r="332" spans="1:13" x14ac:dyDescent="0.25">
      <c r="A332" t="s">
        <v>6273</v>
      </c>
      <c r="B332" t="s">
        <v>943</v>
      </c>
      <c r="C332" t="s">
        <v>944</v>
      </c>
      <c r="E332" t="s">
        <v>119</v>
      </c>
      <c r="F332" t="s">
        <v>947</v>
      </c>
      <c r="G332" t="str">
        <f>_xlfn.TEXTJOIN(". ",TRUE,'[2] Prydvekster info'!$T663:$W663)</f>
        <v/>
      </c>
      <c r="H332">
        <v>20</v>
      </c>
      <c r="I332" t="str">
        <f>_xlfn.XLOOKUP(H332,'[2]Kildetabell til planteregister'!$D$3:$D$29,'[2]Kildetabell til planteregister'!$E$3:$E$29)</f>
        <v>UiT - Tromsø arktisk-alpine botaniske hage</v>
      </c>
      <c r="J332" t="str">
        <f>_xlfn.XLOOKUP(H332,'[2]Kildetabell til planteregister'!$D$3:$D$29,'[2]Kildetabell til planteregister'!$K$3:$K$29)</f>
        <v>Kristian Nyvoll</v>
      </c>
      <c r="K332" t="str">
        <f>_xlfn.XLOOKUP(H332,'[2]Kildetabell til planteregister'!$D$3:$D$29,'[2]Kildetabell til planteregister'!$J$3:$J$29)</f>
        <v>Finnmark</v>
      </c>
      <c r="L332" t="s">
        <v>20</v>
      </c>
      <c r="M332" t="str">
        <f>_xlfn.XLOOKUP(H332,'[2]Kildetabell til planteregister'!$D$3:$D$29,'[2]Kildetabell til planteregister'!$C$3:$C$29)</f>
        <v>Feltgenbank</v>
      </c>
    </row>
    <row r="333" spans="1:13" x14ac:dyDescent="0.25">
      <c r="A333" t="s">
        <v>6273</v>
      </c>
      <c r="B333" t="s">
        <v>949</v>
      </c>
      <c r="C333" t="s">
        <v>950</v>
      </c>
      <c r="D333" t="s">
        <v>963</v>
      </c>
      <c r="E333" t="s">
        <v>964</v>
      </c>
      <c r="F333" t="s">
        <v>965</v>
      </c>
      <c r="G333" t="str">
        <f>_xlfn.TEXTJOIN(". ",TRUE,'[2] Prydvekster info'!$T18:$W18)</f>
        <v>Fra Folberg, Årnes</v>
      </c>
      <c r="H333">
        <v>2</v>
      </c>
      <c r="I333" t="str">
        <f>_xlfn.XLOOKUP(H333,'[2]Kildetabell til planteregister'!$D$3:$D$29,'[2]Kildetabell til planteregister'!$E$3:$E$29)</f>
        <v>Gamle Hvam museum</v>
      </c>
      <c r="J333" t="str">
        <f>_xlfn.XLOOKUP(H333,'[2]Kildetabell til planteregister'!$D$3:$D$29,'[2]Kildetabell til planteregister'!$K$3:$K$29)</f>
        <v>Trygve Reksten</v>
      </c>
      <c r="K333" t="str">
        <f>_xlfn.XLOOKUP(H333,'[2]Kildetabell til planteregister'!$D$3:$D$29,'[2]Kildetabell til planteregister'!$J$3:$J$29)</f>
        <v>Viken</v>
      </c>
      <c r="L333" t="s">
        <v>6274</v>
      </c>
      <c r="M333" t="str">
        <f>_xlfn.XLOOKUP(H333,'[2]Kildetabell til planteregister'!$D$3:$D$29,'[2]Kildetabell til planteregister'!$C$3:$C$29)</f>
        <v>Feltgenbank</v>
      </c>
    </row>
    <row r="334" spans="1:13" x14ac:dyDescent="0.25">
      <c r="A334" t="s">
        <v>6273</v>
      </c>
      <c r="B334" t="s">
        <v>949</v>
      </c>
      <c r="C334" t="s">
        <v>950</v>
      </c>
      <c r="E334" t="s">
        <v>119</v>
      </c>
      <c r="F334" t="s">
        <v>951</v>
      </c>
      <c r="G334" t="str">
        <f>_xlfn.TEXTJOIN(". ",TRUE,'[2] Prydvekster info'!$T230:$W230)</f>
        <v/>
      </c>
      <c r="H334">
        <v>5</v>
      </c>
      <c r="I334" t="str">
        <f>_xlfn.XLOOKUP(H334,'[2]Kildetabell til planteregister'!$D$3:$D$29,'[2]Kildetabell til planteregister'!$E$3:$E$29)</f>
        <v>Lier Bygdetun</v>
      </c>
      <c r="J334" t="str">
        <f>_xlfn.XLOOKUP(H334,'[2]Kildetabell til planteregister'!$D$3:$D$29,'[2]Kildetabell til planteregister'!$K$3:$K$29)</f>
        <v>Anne Marie Heggemsnes</v>
      </c>
      <c r="K334" t="str">
        <f>_xlfn.XLOOKUP(H334,'[2]Kildetabell til planteregister'!$D$3:$D$29,'[2]Kildetabell til planteregister'!$J$3:$J$29)</f>
        <v>Viken</v>
      </c>
      <c r="L334" t="s">
        <v>20</v>
      </c>
      <c r="M334" t="str">
        <f>_xlfn.XLOOKUP(H334,'[2]Kildetabell til planteregister'!$D$3:$D$29,'[2]Kildetabell til planteregister'!$C$3:$C$29)</f>
        <v>Feltgenbank</v>
      </c>
    </row>
    <row r="335" spans="1:13" x14ac:dyDescent="0.25">
      <c r="A335" t="s">
        <v>6273</v>
      </c>
      <c r="B335" t="s">
        <v>949</v>
      </c>
      <c r="C335" t="s">
        <v>950</v>
      </c>
      <c r="E335" t="s">
        <v>119</v>
      </c>
      <c r="F335" t="s">
        <v>952</v>
      </c>
      <c r="G335" t="str">
        <f>_xlfn.TEXTJOIN(". ",TRUE,'[2] Prydvekster info'!$T335:$W335)</f>
        <v/>
      </c>
      <c r="H335">
        <v>7</v>
      </c>
      <c r="I335" t="str">
        <f>_xlfn.XLOOKUP(H335,'[2]Kildetabell til planteregister'!$D$3:$D$29,'[2]Kildetabell til planteregister'!$E$3:$E$29)</f>
        <v>Melbo Hovedgård, Museum Nord</v>
      </c>
      <c r="J335" t="str">
        <f>_xlfn.XLOOKUP(H335,'[2]Kildetabell til planteregister'!$D$3:$D$29,'[2]Kildetabell til planteregister'!$K$3:$K$29)</f>
        <v>Gro Rundfloen</v>
      </c>
      <c r="K335" t="str">
        <f>_xlfn.XLOOKUP(H335,'[2]Kildetabell til planteregister'!$D$3:$D$29,'[2]Kildetabell til planteregister'!$J$3:$J$29)</f>
        <v>Nordland </v>
      </c>
      <c r="L335" t="s">
        <v>20</v>
      </c>
      <c r="M335" t="str">
        <f>_xlfn.XLOOKUP(H335,'[2]Kildetabell til planteregister'!$D$3:$D$29,'[2]Kildetabell til planteregister'!$C$3:$C$29)</f>
        <v>Feltgenbank</v>
      </c>
    </row>
    <row r="336" spans="1:13" x14ac:dyDescent="0.25">
      <c r="A336" t="s">
        <v>6273</v>
      </c>
      <c r="B336" t="s">
        <v>949</v>
      </c>
      <c r="C336" t="s">
        <v>950</v>
      </c>
      <c r="D336" t="s">
        <v>966</v>
      </c>
      <c r="E336" t="s">
        <v>119</v>
      </c>
      <c r="F336" t="s">
        <v>967</v>
      </c>
      <c r="G336" t="str">
        <f>_xlfn.TEXTJOIN(". ",TRUE,'[2] Prydvekster info'!$T419:$W419)</f>
        <v>Solheim, Kirkedalen</v>
      </c>
      <c r="H336">
        <v>9</v>
      </c>
      <c r="I336" t="str">
        <f>_xlfn.XLOOKUP(H336,'[2]Kildetabell til planteregister'!$D$3:$D$29,'[2]Kildetabell til planteregister'!$E$3:$E$29)</f>
        <v>NIBIO Landvik</v>
      </c>
      <c r="J336" t="str">
        <f>_xlfn.XLOOKUP(H336,'[2]Kildetabell til planteregister'!$D$3:$D$29,'[2]Kildetabell til planteregister'!$K$3:$K$29)</f>
        <v>Geir Kjølberg Knudsen</v>
      </c>
      <c r="K336" t="str">
        <f>_xlfn.XLOOKUP(H336,'[2]Kildetabell til planteregister'!$D$3:$D$29,'[2]Kildetabell til planteregister'!$J$3:$J$29)</f>
        <v>Agder</v>
      </c>
      <c r="L336" t="s">
        <v>20</v>
      </c>
      <c r="M336" t="str">
        <f>_xlfn.XLOOKUP(H336,'[2]Kildetabell til planteregister'!$D$3:$D$29,'[2]Kildetabell til planteregister'!$C$3:$C$29)</f>
        <v>Feltgenbank</v>
      </c>
    </row>
    <row r="337" spans="1:13" x14ac:dyDescent="0.25">
      <c r="A337" t="s">
        <v>6273</v>
      </c>
      <c r="B337" t="s">
        <v>949</v>
      </c>
      <c r="C337" t="s">
        <v>950</v>
      </c>
      <c r="E337" t="s">
        <v>119</v>
      </c>
      <c r="F337" t="s">
        <v>953</v>
      </c>
      <c r="G337" t="str">
        <f>_xlfn.TEXTJOIN(". ",TRUE,'[2] Prydvekster info'!$T420:$W420)</f>
        <v/>
      </c>
      <c r="H337">
        <v>9</v>
      </c>
      <c r="I337" t="str">
        <f>_xlfn.XLOOKUP(H337,'[2]Kildetabell til planteregister'!$D$3:$D$29,'[2]Kildetabell til planteregister'!$E$3:$E$29)</f>
        <v>NIBIO Landvik</v>
      </c>
      <c r="J337" t="str">
        <f>_xlfn.XLOOKUP(H337,'[2]Kildetabell til planteregister'!$D$3:$D$29,'[2]Kildetabell til planteregister'!$K$3:$K$29)</f>
        <v>Geir Kjølberg Knudsen</v>
      </c>
      <c r="K337" t="str">
        <f>_xlfn.XLOOKUP(H337,'[2]Kildetabell til planteregister'!$D$3:$D$29,'[2]Kildetabell til planteregister'!$J$3:$J$29)</f>
        <v>Agder</v>
      </c>
      <c r="L337" t="s">
        <v>20</v>
      </c>
      <c r="M337" t="str">
        <f>_xlfn.XLOOKUP(H337,'[2]Kildetabell til planteregister'!$D$3:$D$29,'[2]Kildetabell til planteregister'!$C$3:$C$29)</f>
        <v>Feltgenbank</v>
      </c>
    </row>
    <row r="338" spans="1:13" x14ac:dyDescent="0.25">
      <c r="A338" t="s">
        <v>6273</v>
      </c>
      <c r="B338" t="s">
        <v>949</v>
      </c>
      <c r="C338" t="s">
        <v>950</v>
      </c>
      <c r="E338" t="s">
        <v>119</v>
      </c>
      <c r="F338" t="s">
        <v>961</v>
      </c>
      <c r="G338" t="str">
        <f>_xlfn.TEXTJOIN(". ",TRUE,'[2] Prydvekster info'!$T664:$W664)</f>
        <v/>
      </c>
      <c r="H338">
        <v>16</v>
      </c>
      <c r="I338" t="str">
        <f>_xlfn.XLOOKUP(H338,'[2]Kildetabell til planteregister'!$D$3:$D$29,'[2]Kildetabell til planteregister'!$E$3:$E$29)</f>
        <v>NTNU - Ringve botanisk hage</v>
      </c>
      <c r="J338" t="str">
        <f>_xlfn.XLOOKUP(H338,'[2]Kildetabell til planteregister'!$D$3:$D$29,'[2]Kildetabell til planteregister'!$K$3:$K$29)</f>
        <v>Vibekke Vange</v>
      </c>
      <c r="K338" t="str">
        <f>_xlfn.XLOOKUP(H338,'[2]Kildetabell til planteregister'!$D$3:$D$29,'[2]Kildetabell til planteregister'!$J$3:$J$29)</f>
        <v>Trøndelag</v>
      </c>
      <c r="L338" t="s">
        <v>20</v>
      </c>
      <c r="M338" t="str">
        <f>_xlfn.XLOOKUP(H338,'[2]Kildetabell til planteregister'!$D$3:$D$29,'[2]Kildetabell til planteregister'!$C$3:$C$29)</f>
        <v>Feltgenbank</v>
      </c>
    </row>
    <row r="339" spans="1:13" x14ac:dyDescent="0.25">
      <c r="A339" t="s">
        <v>6273</v>
      </c>
      <c r="B339" t="s">
        <v>949</v>
      </c>
      <c r="C339" t="s">
        <v>950</v>
      </c>
      <c r="E339" t="s">
        <v>119</v>
      </c>
      <c r="F339" t="s">
        <v>962</v>
      </c>
      <c r="G339" t="str">
        <f>_xlfn.TEXTJOIN(". ",TRUE,'[2] Prydvekster info'!$T665:$W665)</f>
        <v/>
      </c>
      <c r="H339">
        <v>16</v>
      </c>
      <c r="I339" t="str">
        <f>_xlfn.XLOOKUP(H339,'[2]Kildetabell til planteregister'!$D$3:$D$29,'[2]Kildetabell til planteregister'!$E$3:$E$29)</f>
        <v>NTNU - Ringve botanisk hage</v>
      </c>
      <c r="J339" t="str">
        <f>_xlfn.XLOOKUP(H339,'[2]Kildetabell til planteregister'!$D$3:$D$29,'[2]Kildetabell til planteregister'!$K$3:$K$29)</f>
        <v>Vibekke Vange</v>
      </c>
      <c r="K339" t="str">
        <f>_xlfn.XLOOKUP(H339,'[2]Kildetabell til planteregister'!$D$3:$D$29,'[2]Kildetabell til planteregister'!$J$3:$J$29)</f>
        <v>Trøndelag</v>
      </c>
      <c r="L339" t="s">
        <v>20</v>
      </c>
      <c r="M339" t="str">
        <f>_xlfn.XLOOKUP(H339,'[2]Kildetabell til planteregister'!$D$3:$D$29,'[2]Kildetabell til planteregister'!$C$3:$C$29)</f>
        <v>Feltgenbank</v>
      </c>
    </row>
    <row r="340" spans="1:13" x14ac:dyDescent="0.25">
      <c r="A340" t="s">
        <v>6273</v>
      </c>
      <c r="B340" t="s">
        <v>949</v>
      </c>
      <c r="C340" t="s">
        <v>950</v>
      </c>
      <c r="E340" t="s">
        <v>119</v>
      </c>
      <c r="F340" t="s">
        <v>954</v>
      </c>
      <c r="G340" t="str">
        <f>_xlfn.TEXTJOIN(". ",TRUE,'[2] Prydvekster info'!$T666:$W666)</f>
        <v/>
      </c>
      <c r="H340">
        <v>19</v>
      </c>
      <c r="I340" t="str">
        <f>_xlfn.XLOOKUP(H340,'[2]Kildetabell til planteregister'!$D$3:$D$29,'[2]Kildetabell til planteregister'!$E$3:$E$29)</f>
        <v>UiO - Botanisk hage</v>
      </c>
      <c r="J340" t="str">
        <f>_xlfn.XLOOKUP(H340,'[2]Kildetabell til planteregister'!$D$3:$D$29,'[2]Kildetabell til planteregister'!$K$3:$K$29)</f>
        <v>Oddmund Fostad og Linn Gjellesvik Andresen</v>
      </c>
      <c r="K340" t="str">
        <f>_xlfn.XLOOKUP(H340,'[2]Kildetabell til planteregister'!$D$3:$D$29,'[2]Kildetabell til planteregister'!$J$3:$J$29)</f>
        <v>Viken</v>
      </c>
      <c r="L340" t="s">
        <v>20</v>
      </c>
      <c r="M340" t="str">
        <f>_xlfn.XLOOKUP(H340,'[2]Kildetabell til planteregister'!$D$3:$D$29,'[2]Kildetabell til planteregister'!$C$3:$C$29)</f>
        <v>Feltgenbank</v>
      </c>
    </row>
    <row r="341" spans="1:13" x14ac:dyDescent="0.25">
      <c r="A341" t="s">
        <v>6273</v>
      </c>
      <c r="B341" t="s">
        <v>949</v>
      </c>
      <c r="C341" t="s">
        <v>950</v>
      </c>
      <c r="E341" t="s">
        <v>119</v>
      </c>
      <c r="F341" t="s">
        <v>955</v>
      </c>
      <c r="G341" t="str">
        <f>_xlfn.TEXTJOIN(". ",TRUE,'[2] Prydvekster info'!$T667:$W667)</f>
        <v/>
      </c>
      <c r="H341">
        <v>19</v>
      </c>
      <c r="I341" t="str">
        <f>_xlfn.XLOOKUP(H341,'[2]Kildetabell til planteregister'!$D$3:$D$29,'[2]Kildetabell til planteregister'!$E$3:$E$29)</f>
        <v>UiO - Botanisk hage</v>
      </c>
      <c r="J341" t="str">
        <f>_xlfn.XLOOKUP(H341,'[2]Kildetabell til planteregister'!$D$3:$D$29,'[2]Kildetabell til planteregister'!$K$3:$K$29)</f>
        <v>Oddmund Fostad og Linn Gjellesvik Andresen</v>
      </c>
      <c r="K341" t="str">
        <f>_xlfn.XLOOKUP(H341,'[2]Kildetabell til planteregister'!$D$3:$D$29,'[2]Kildetabell til planteregister'!$J$3:$J$29)</f>
        <v>Viken</v>
      </c>
      <c r="L341" t="s">
        <v>20</v>
      </c>
      <c r="M341" t="str">
        <f>_xlfn.XLOOKUP(H341,'[2]Kildetabell til planteregister'!$D$3:$D$29,'[2]Kildetabell til planteregister'!$C$3:$C$29)</f>
        <v>Feltgenbank</v>
      </c>
    </row>
    <row r="342" spans="1:13" x14ac:dyDescent="0.25">
      <c r="A342" t="s">
        <v>6273</v>
      </c>
      <c r="B342" t="s">
        <v>949</v>
      </c>
      <c r="C342" t="s">
        <v>950</v>
      </c>
      <c r="E342" t="s">
        <v>119</v>
      </c>
      <c r="F342" t="s">
        <v>956</v>
      </c>
      <c r="G342" t="str">
        <f>_xlfn.TEXTJOIN(". ",TRUE,'[2] Prydvekster info'!$T668:$W668)</f>
        <v/>
      </c>
      <c r="H342">
        <v>19</v>
      </c>
      <c r="I342" t="str">
        <f>_xlfn.XLOOKUP(H342,'[2]Kildetabell til planteregister'!$D$3:$D$29,'[2]Kildetabell til planteregister'!$E$3:$E$29)</f>
        <v>UiO - Botanisk hage</v>
      </c>
      <c r="J342" t="str">
        <f>_xlfn.XLOOKUP(H342,'[2]Kildetabell til planteregister'!$D$3:$D$29,'[2]Kildetabell til planteregister'!$K$3:$K$29)</f>
        <v>Oddmund Fostad og Linn Gjellesvik Andresen</v>
      </c>
      <c r="K342" t="str">
        <f>_xlfn.XLOOKUP(H342,'[2]Kildetabell til planteregister'!$D$3:$D$29,'[2]Kildetabell til planteregister'!$J$3:$J$29)</f>
        <v>Viken</v>
      </c>
      <c r="L342" t="s">
        <v>20</v>
      </c>
      <c r="M342" t="str">
        <f>_xlfn.XLOOKUP(H342,'[2]Kildetabell til planteregister'!$D$3:$D$29,'[2]Kildetabell til planteregister'!$C$3:$C$29)</f>
        <v>Feltgenbank</v>
      </c>
    </row>
    <row r="343" spans="1:13" x14ac:dyDescent="0.25">
      <c r="A343" t="s">
        <v>6273</v>
      </c>
      <c r="B343" t="s">
        <v>949</v>
      </c>
      <c r="C343" t="s">
        <v>950</v>
      </c>
      <c r="E343" t="s">
        <v>119</v>
      </c>
      <c r="F343" t="s">
        <v>957</v>
      </c>
      <c r="G343" t="str">
        <f>_xlfn.TEXTJOIN(". ",TRUE,'[2] Prydvekster info'!$T669:$W669)</f>
        <v/>
      </c>
      <c r="H343">
        <v>19</v>
      </c>
      <c r="I343" t="str">
        <f>_xlfn.XLOOKUP(H343,'[2]Kildetabell til planteregister'!$D$3:$D$29,'[2]Kildetabell til planteregister'!$E$3:$E$29)</f>
        <v>UiO - Botanisk hage</v>
      </c>
      <c r="J343" t="str">
        <f>_xlfn.XLOOKUP(H343,'[2]Kildetabell til planteregister'!$D$3:$D$29,'[2]Kildetabell til planteregister'!$K$3:$K$29)</f>
        <v>Oddmund Fostad og Linn Gjellesvik Andresen</v>
      </c>
      <c r="K343" t="str">
        <f>_xlfn.XLOOKUP(H343,'[2]Kildetabell til planteregister'!$D$3:$D$29,'[2]Kildetabell til planteregister'!$J$3:$J$29)</f>
        <v>Viken</v>
      </c>
      <c r="L343" t="s">
        <v>20</v>
      </c>
      <c r="M343" t="str">
        <f>_xlfn.XLOOKUP(H343,'[2]Kildetabell til planteregister'!$D$3:$D$29,'[2]Kildetabell til planteregister'!$C$3:$C$29)</f>
        <v>Feltgenbank</v>
      </c>
    </row>
    <row r="344" spans="1:13" x14ac:dyDescent="0.25">
      <c r="A344" t="s">
        <v>6273</v>
      </c>
      <c r="B344" t="s">
        <v>949</v>
      </c>
      <c r="C344" t="s">
        <v>950</v>
      </c>
      <c r="E344" t="s">
        <v>119</v>
      </c>
      <c r="F344" t="s">
        <v>958</v>
      </c>
      <c r="G344" t="str">
        <f>_xlfn.TEXTJOIN(". ",TRUE,'[2] Prydvekster info'!$T670:$W670)</f>
        <v/>
      </c>
      <c r="H344">
        <v>19</v>
      </c>
      <c r="I344" t="str">
        <f>_xlfn.XLOOKUP(H344,'[2]Kildetabell til planteregister'!$D$3:$D$29,'[2]Kildetabell til planteregister'!$E$3:$E$29)</f>
        <v>UiO - Botanisk hage</v>
      </c>
      <c r="J344" t="str">
        <f>_xlfn.XLOOKUP(H344,'[2]Kildetabell til planteregister'!$D$3:$D$29,'[2]Kildetabell til planteregister'!$K$3:$K$29)</f>
        <v>Oddmund Fostad og Linn Gjellesvik Andresen</v>
      </c>
      <c r="K344" t="str">
        <f>_xlfn.XLOOKUP(H344,'[2]Kildetabell til planteregister'!$D$3:$D$29,'[2]Kildetabell til planteregister'!$J$3:$J$29)</f>
        <v>Viken</v>
      </c>
      <c r="L344" t="s">
        <v>20</v>
      </c>
      <c r="M344" t="str">
        <f>_xlfn.XLOOKUP(H344,'[2]Kildetabell til planteregister'!$D$3:$D$29,'[2]Kildetabell til planteregister'!$C$3:$C$29)</f>
        <v>Feltgenbank</v>
      </c>
    </row>
    <row r="345" spans="1:13" x14ac:dyDescent="0.25">
      <c r="A345" t="s">
        <v>6273</v>
      </c>
      <c r="B345" t="s">
        <v>949</v>
      </c>
      <c r="C345" t="s">
        <v>950</v>
      </c>
      <c r="E345" t="s">
        <v>119</v>
      </c>
      <c r="F345" t="s">
        <v>959</v>
      </c>
      <c r="G345" t="str">
        <f>_xlfn.TEXTJOIN(". ",TRUE,'[2] Prydvekster info'!$T671:$W671)</f>
        <v/>
      </c>
      <c r="H345">
        <v>20</v>
      </c>
      <c r="I345" t="str">
        <f>_xlfn.XLOOKUP(H345,'[2]Kildetabell til planteregister'!$D$3:$D$29,'[2]Kildetabell til planteregister'!$E$3:$E$29)</f>
        <v>UiT - Tromsø arktisk-alpine botaniske hage</v>
      </c>
      <c r="J345" t="str">
        <f>_xlfn.XLOOKUP(H345,'[2]Kildetabell til planteregister'!$D$3:$D$29,'[2]Kildetabell til planteregister'!$K$3:$K$29)</f>
        <v>Kristian Nyvoll</v>
      </c>
      <c r="K345" t="str">
        <f>_xlfn.XLOOKUP(H345,'[2]Kildetabell til planteregister'!$D$3:$D$29,'[2]Kildetabell til planteregister'!$J$3:$J$29)</f>
        <v>Finnmark</v>
      </c>
      <c r="L345" t="s">
        <v>20</v>
      </c>
      <c r="M345" t="str">
        <f>_xlfn.XLOOKUP(H345,'[2]Kildetabell til planteregister'!$D$3:$D$29,'[2]Kildetabell til planteregister'!$C$3:$C$29)</f>
        <v>Feltgenbank</v>
      </c>
    </row>
    <row r="346" spans="1:13" x14ac:dyDescent="0.25">
      <c r="A346" t="s">
        <v>6273</v>
      </c>
      <c r="B346" t="s">
        <v>949</v>
      </c>
      <c r="C346" t="s">
        <v>950</v>
      </c>
      <c r="E346" t="s">
        <v>119</v>
      </c>
      <c r="F346" t="s">
        <v>960</v>
      </c>
      <c r="G346" t="str">
        <f>_xlfn.TEXTJOIN(". ",TRUE,'[2] Prydvekster info'!$T672:$W672)</f>
        <v/>
      </c>
      <c r="H346">
        <v>20</v>
      </c>
      <c r="I346" t="str">
        <f>_xlfn.XLOOKUP(H346,'[2]Kildetabell til planteregister'!$D$3:$D$29,'[2]Kildetabell til planteregister'!$E$3:$E$29)</f>
        <v>UiT - Tromsø arktisk-alpine botaniske hage</v>
      </c>
      <c r="J346" t="str">
        <f>_xlfn.XLOOKUP(H346,'[2]Kildetabell til planteregister'!$D$3:$D$29,'[2]Kildetabell til planteregister'!$K$3:$K$29)</f>
        <v>Kristian Nyvoll</v>
      </c>
      <c r="K346" t="str">
        <f>_xlfn.XLOOKUP(H346,'[2]Kildetabell til planteregister'!$D$3:$D$29,'[2]Kildetabell til planteregister'!$J$3:$J$29)</f>
        <v>Finnmark</v>
      </c>
      <c r="L346" t="s">
        <v>20</v>
      </c>
      <c r="M346" t="str">
        <f>_xlfn.XLOOKUP(H346,'[2]Kildetabell til planteregister'!$D$3:$D$29,'[2]Kildetabell til planteregister'!$C$3:$C$29)</f>
        <v>Feltgenbank</v>
      </c>
    </row>
    <row r="347" spans="1:13" x14ac:dyDescent="0.25">
      <c r="A347" t="s">
        <v>6271</v>
      </c>
      <c r="B347" t="s">
        <v>186</v>
      </c>
      <c r="C347" t="s">
        <v>187</v>
      </c>
      <c r="E347" t="s">
        <v>119</v>
      </c>
      <c r="F347" t="s">
        <v>188</v>
      </c>
      <c r="G347" t="str">
        <f>_xlfn.TEXTJOIN(". ",TRUE,'[2]MAP info'!$S105:$V105)</f>
        <v/>
      </c>
      <c r="H347">
        <v>7</v>
      </c>
      <c r="I347" t="str">
        <f>_xlfn.XLOOKUP(H347,'[2]Kildetabell til planteregister'!$D$3:$D$29,'[2]Kildetabell til planteregister'!$E$3:$E$29)</f>
        <v>Melbo Hovedgård, Museum Nord</v>
      </c>
      <c r="J347" t="str">
        <f>_xlfn.XLOOKUP(H347,'[2]Kildetabell til planteregister'!$D$3:$D$29,'[2]Kildetabell til planteregister'!$K$3:$K$29)</f>
        <v>Gro Rundfloen</v>
      </c>
      <c r="K347" t="str">
        <f>_xlfn.XLOOKUP(H347,'[2]Kildetabell til planteregister'!$D$3:$D$29,'[2]Kildetabell til planteregister'!$J$3:$J$29)</f>
        <v>Nordland </v>
      </c>
      <c r="M347" t="str">
        <f>_xlfn.XLOOKUP(H347,'[2]Kildetabell til planteregister'!$D$3:$D$29,'[2]Kildetabell til planteregister'!$C$3:$C$29)</f>
        <v>Feltgenbank</v>
      </c>
    </row>
    <row r="348" spans="1:13" x14ac:dyDescent="0.25">
      <c r="A348" t="s">
        <v>6273</v>
      </c>
      <c r="B348" t="s">
        <v>186</v>
      </c>
      <c r="C348" t="s">
        <v>187</v>
      </c>
      <c r="D348" t="s">
        <v>733</v>
      </c>
      <c r="E348" t="s">
        <v>119</v>
      </c>
      <c r="F348" t="s">
        <v>974</v>
      </c>
      <c r="G348" t="str">
        <f>_xlfn.TEXTJOIN(". ",TRUE,'[2] Prydvekster info'!$T673:$W673)</f>
        <v>Søgne</v>
      </c>
      <c r="H348">
        <v>17</v>
      </c>
      <c r="I348" t="str">
        <f>_xlfn.XLOOKUP(H348,'[2]Kildetabell til planteregister'!$D$3:$D$29,'[2]Kildetabell til planteregister'!$E$3:$E$29)</f>
        <v>UiA - Naturmuseum og botanisk hage</v>
      </c>
      <c r="J348" t="str">
        <f>_xlfn.XLOOKUP(H348,'[2]Kildetabell til planteregister'!$D$3:$D$29,'[2]Kildetabell til planteregister'!$K$3:$K$29)</f>
        <v>Simone	Kettler og Malene Østreng Nygård</v>
      </c>
      <c r="K348" t="str">
        <f>_xlfn.XLOOKUP(H348,'[2]Kildetabell til planteregister'!$D$3:$D$29,'[2]Kildetabell til planteregister'!$J$3:$J$29)</f>
        <v>Agder</v>
      </c>
      <c r="L348" t="s">
        <v>20</v>
      </c>
      <c r="M348" t="str">
        <f>_xlfn.XLOOKUP(H348,'[2]Kildetabell til planteregister'!$D$3:$D$29,'[2]Kildetabell til planteregister'!$C$3:$C$29)</f>
        <v>Feltgenbank</v>
      </c>
    </row>
    <row r="349" spans="1:13" x14ac:dyDescent="0.25">
      <c r="A349" t="s">
        <v>6273</v>
      </c>
      <c r="B349" t="s">
        <v>186</v>
      </c>
      <c r="C349" t="s">
        <v>187</v>
      </c>
      <c r="E349" t="s">
        <v>119</v>
      </c>
      <c r="F349" t="s">
        <v>970</v>
      </c>
      <c r="G349" t="str">
        <f>_xlfn.TEXTJOIN(". ",TRUE,'[2] Prydvekster info'!$T675:$W675)</f>
        <v/>
      </c>
      <c r="H349">
        <v>20</v>
      </c>
      <c r="I349" t="str">
        <f>_xlfn.XLOOKUP(H349,'[2]Kildetabell til planteregister'!$D$3:$D$29,'[2]Kildetabell til planteregister'!$E$3:$E$29)</f>
        <v>UiT - Tromsø arktisk-alpine botaniske hage</v>
      </c>
      <c r="J349" t="str">
        <f>_xlfn.XLOOKUP(H349,'[2]Kildetabell til planteregister'!$D$3:$D$29,'[2]Kildetabell til planteregister'!$K$3:$K$29)</f>
        <v>Kristian Nyvoll</v>
      </c>
      <c r="K349" t="str">
        <f>_xlfn.XLOOKUP(H349,'[2]Kildetabell til planteregister'!$D$3:$D$29,'[2]Kildetabell til planteregister'!$J$3:$J$29)</f>
        <v>Finnmark</v>
      </c>
      <c r="L349" t="s">
        <v>20</v>
      </c>
      <c r="M349" t="str">
        <f>_xlfn.XLOOKUP(H349,'[2]Kildetabell til planteregister'!$D$3:$D$29,'[2]Kildetabell til planteregister'!$C$3:$C$29)</f>
        <v>Feltgenbank</v>
      </c>
    </row>
    <row r="350" spans="1:13" x14ac:dyDescent="0.25">
      <c r="A350" t="s">
        <v>6273</v>
      </c>
      <c r="B350" t="s">
        <v>186</v>
      </c>
      <c r="C350" t="s">
        <v>187</v>
      </c>
      <c r="E350" t="s">
        <v>119</v>
      </c>
      <c r="F350" t="s">
        <v>971</v>
      </c>
      <c r="G350" t="str">
        <f>_xlfn.TEXTJOIN(". ",TRUE,'[2] Prydvekster info'!$T676:$W676)</f>
        <v/>
      </c>
      <c r="H350">
        <v>20</v>
      </c>
      <c r="I350" t="str">
        <f>_xlfn.XLOOKUP(H350,'[2]Kildetabell til planteregister'!$D$3:$D$29,'[2]Kildetabell til planteregister'!$E$3:$E$29)</f>
        <v>UiT - Tromsø arktisk-alpine botaniske hage</v>
      </c>
      <c r="J350" t="str">
        <f>_xlfn.XLOOKUP(H350,'[2]Kildetabell til planteregister'!$D$3:$D$29,'[2]Kildetabell til planteregister'!$K$3:$K$29)</f>
        <v>Kristian Nyvoll</v>
      </c>
      <c r="K350" t="str">
        <f>_xlfn.XLOOKUP(H350,'[2]Kildetabell til planteregister'!$D$3:$D$29,'[2]Kildetabell til planteregister'!$J$3:$J$29)</f>
        <v>Finnmark</v>
      </c>
      <c r="L350" t="s">
        <v>20</v>
      </c>
      <c r="M350" t="str">
        <f>_xlfn.XLOOKUP(H350,'[2]Kildetabell til planteregister'!$D$3:$D$29,'[2]Kildetabell til planteregister'!$C$3:$C$29)</f>
        <v>Feltgenbank</v>
      </c>
    </row>
    <row r="351" spans="1:13" x14ac:dyDescent="0.25">
      <c r="A351" t="s">
        <v>6273</v>
      </c>
      <c r="B351" t="s">
        <v>186</v>
      </c>
      <c r="C351" t="s">
        <v>187</v>
      </c>
      <c r="E351" t="s">
        <v>119</v>
      </c>
      <c r="F351" t="s">
        <v>972</v>
      </c>
      <c r="G351" t="str">
        <f>_xlfn.TEXTJOIN(". ",TRUE,'[2] Prydvekster info'!$T677:$W677)</f>
        <v/>
      </c>
      <c r="H351">
        <v>20</v>
      </c>
      <c r="I351" t="str">
        <f>_xlfn.XLOOKUP(H351,'[2]Kildetabell til planteregister'!$D$3:$D$29,'[2]Kildetabell til planteregister'!$E$3:$E$29)</f>
        <v>UiT - Tromsø arktisk-alpine botaniske hage</v>
      </c>
      <c r="J351" t="str">
        <f>_xlfn.XLOOKUP(H351,'[2]Kildetabell til planteregister'!$D$3:$D$29,'[2]Kildetabell til planteregister'!$K$3:$K$29)</f>
        <v>Kristian Nyvoll</v>
      </c>
      <c r="K351" t="str">
        <f>_xlfn.XLOOKUP(H351,'[2]Kildetabell til planteregister'!$D$3:$D$29,'[2]Kildetabell til planteregister'!$J$3:$J$29)</f>
        <v>Finnmark</v>
      </c>
      <c r="L351" t="s">
        <v>20</v>
      </c>
      <c r="M351" t="str">
        <f>_xlfn.XLOOKUP(H351,'[2]Kildetabell til planteregister'!$D$3:$D$29,'[2]Kildetabell til planteregister'!$C$3:$C$29)</f>
        <v>Feltgenbank</v>
      </c>
    </row>
    <row r="352" spans="1:13" x14ac:dyDescent="0.25">
      <c r="A352" t="s">
        <v>6273</v>
      </c>
      <c r="B352" t="s">
        <v>186</v>
      </c>
      <c r="C352" t="s">
        <v>187</v>
      </c>
      <c r="E352" t="s">
        <v>119</v>
      </c>
      <c r="F352" t="s">
        <v>973</v>
      </c>
      <c r="G352" t="str">
        <f>_xlfn.TEXTJOIN(". ",TRUE,'[2] Prydvekster info'!$T678:$W678)</f>
        <v/>
      </c>
      <c r="H352">
        <v>20</v>
      </c>
      <c r="I352" t="str">
        <f>_xlfn.XLOOKUP(H352,'[2]Kildetabell til planteregister'!$D$3:$D$29,'[2]Kildetabell til planteregister'!$E$3:$E$29)</f>
        <v>UiT - Tromsø arktisk-alpine botaniske hage</v>
      </c>
      <c r="J352" t="str">
        <f>_xlfn.XLOOKUP(H352,'[2]Kildetabell til planteregister'!$D$3:$D$29,'[2]Kildetabell til planteregister'!$K$3:$K$29)</f>
        <v>Kristian Nyvoll</v>
      </c>
      <c r="K352" t="str">
        <f>_xlfn.XLOOKUP(H352,'[2]Kildetabell til planteregister'!$D$3:$D$29,'[2]Kildetabell til planteregister'!$J$3:$J$29)</f>
        <v>Finnmark</v>
      </c>
      <c r="L352" t="s">
        <v>20</v>
      </c>
      <c r="M352" t="str">
        <f>_xlfn.XLOOKUP(H352,'[2]Kildetabell til planteregister'!$D$3:$D$29,'[2]Kildetabell til planteregister'!$C$3:$C$29)</f>
        <v>Feltgenbank</v>
      </c>
    </row>
    <row r="353" spans="1:13" x14ac:dyDescent="0.25">
      <c r="A353" t="s">
        <v>6273</v>
      </c>
      <c r="B353" t="s">
        <v>968</v>
      </c>
      <c r="C353" t="s">
        <v>187</v>
      </c>
      <c r="E353" t="s">
        <v>119</v>
      </c>
      <c r="F353" t="s">
        <v>969</v>
      </c>
      <c r="G353" t="str">
        <f>_xlfn.TEXTJOIN(". ",TRUE,'[2] Prydvekster info'!$T674:$W674)</f>
        <v/>
      </c>
      <c r="H353">
        <v>20</v>
      </c>
      <c r="I353" t="str">
        <f>_xlfn.XLOOKUP(H353,'[2]Kildetabell til planteregister'!$D$3:$D$29,'[2]Kildetabell til planteregister'!$E$3:$E$29)</f>
        <v>UiT - Tromsø arktisk-alpine botaniske hage</v>
      </c>
      <c r="J353" t="str">
        <f>_xlfn.XLOOKUP(H353,'[2]Kildetabell til planteregister'!$D$3:$D$29,'[2]Kildetabell til planteregister'!$K$3:$K$29)</f>
        <v>Kristian Nyvoll</v>
      </c>
      <c r="K353" t="str">
        <f>_xlfn.XLOOKUP(H353,'[2]Kildetabell til planteregister'!$D$3:$D$29,'[2]Kildetabell til planteregister'!$J$3:$J$29)</f>
        <v>Finnmark</v>
      </c>
      <c r="L353" t="s">
        <v>6274</v>
      </c>
      <c r="M353" t="str">
        <f>_xlfn.XLOOKUP(H353,'[2]Kildetabell til planteregister'!$D$3:$D$29,'[2]Kildetabell til planteregister'!$C$3:$C$29)</f>
        <v>Feltgenbank</v>
      </c>
    </row>
    <row r="354" spans="1:13" x14ac:dyDescent="0.25">
      <c r="A354" t="s">
        <v>6273</v>
      </c>
      <c r="B354" t="s">
        <v>975</v>
      </c>
      <c r="C354" t="s">
        <v>976</v>
      </c>
      <c r="D354" t="s">
        <v>977</v>
      </c>
      <c r="E354" t="s">
        <v>119</v>
      </c>
      <c r="F354" t="s">
        <v>978</v>
      </c>
      <c r="G354" t="str">
        <f>_xlfn.TEXTJOIN(". ",TRUE,'[2] Prydvekster info'!$T679:$W679)</f>
        <v>Bygland</v>
      </c>
      <c r="H354">
        <v>17</v>
      </c>
      <c r="I354" t="str">
        <f>_xlfn.XLOOKUP(H354,'[2]Kildetabell til planteregister'!$D$3:$D$29,'[2]Kildetabell til planteregister'!$E$3:$E$29)</f>
        <v>UiA - Naturmuseum og botanisk hage</v>
      </c>
      <c r="J354" t="str">
        <f>_xlfn.XLOOKUP(H354,'[2]Kildetabell til planteregister'!$D$3:$D$29,'[2]Kildetabell til planteregister'!$K$3:$K$29)</f>
        <v>Simone	Kettler og Malene Østreng Nygård</v>
      </c>
      <c r="K354" t="str">
        <f>_xlfn.XLOOKUP(H354,'[2]Kildetabell til planteregister'!$D$3:$D$29,'[2]Kildetabell til planteregister'!$J$3:$J$29)</f>
        <v>Agder</v>
      </c>
      <c r="L354" t="s">
        <v>20</v>
      </c>
      <c r="M354" t="str">
        <f>_xlfn.XLOOKUP(H354,'[2]Kildetabell til planteregister'!$D$3:$D$29,'[2]Kildetabell til planteregister'!$C$3:$C$29)</f>
        <v>Feltgenbank</v>
      </c>
    </row>
    <row r="355" spans="1:13" x14ac:dyDescent="0.25">
      <c r="A355" t="s">
        <v>6273</v>
      </c>
      <c r="B355" t="s">
        <v>982</v>
      </c>
      <c r="C355" t="s">
        <v>979</v>
      </c>
      <c r="D355" t="s">
        <v>879</v>
      </c>
      <c r="E355" t="s">
        <v>119</v>
      </c>
      <c r="F355" t="s">
        <v>983</v>
      </c>
      <c r="G355" t="str">
        <f>_xlfn.TEXTJOIN(". ",TRUE,'[2] Prydvekster info'!$T336:$W336)</f>
        <v>Bakkehage</v>
      </c>
      <c r="H355">
        <v>7</v>
      </c>
      <c r="I355" t="str">
        <f>_xlfn.XLOOKUP(H355,'[2]Kildetabell til planteregister'!$D$3:$D$29,'[2]Kildetabell til planteregister'!$E$3:$E$29)</f>
        <v>Melbo Hovedgård, Museum Nord</v>
      </c>
      <c r="J355" t="str">
        <f>_xlfn.XLOOKUP(H355,'[2]Kildetabell til planteregister'!$D$3:$D$29,'[2]Kildetabell til planteregister'!$K$3:$K$29)</f>
        <v>Gro Rundfloen</v>
      </c>
      <c r="K355" t="str">
        <f>_xlfn.XLOOKUP(H355,'[2]Kildetabell til planteregister'!$D$3:$D$29,'[2]Kildetabell til planteregister'!$J$3:$J$29)</f>
        <v>Nordland </v>
      </c>
      <c r="L355" t="s">
        <v>20</v>
      </c>
      <c r="M355" t="str">
        <f>_xlfn.XLOOKUP(H355,'[2]Kildetabell til planteregister'!$D$3:$D$29,'[2]Kildetabell til planteregister'!$C$3:$C$29)</f>
        <v>Feltgenbank</v>
      </c>
    </row>
    <row r="356" spans="1:13" x14ac:dyDescent="0.25">
      <c r="A356" t="s">
        <v>6273</v>
      </c>
      <c r="B356" t="s">
        <v>982</v>
      </c>
      <c r="C356" t="s">
        <v>979</v>
      </c>
      <c r="D356" t="s">
        <v>888</v>
      </c>
      <c r="E356" t="s">
        <v>119</v>
      </c>
      <c r="F356" t="s">
        <v>984</v>
      </c>
      <c r="G356" t="str">
        <f>_xlfn.TEXTJOIN(". ",TRUE,'[2] Prydvekster info'!$T337:$W337)</f>
        <v>Hadsel</v>
      </c>
      <c r="H356">
        <v>7</v>
      </c>
      <c r="I356" t="str">
        <f>_xlfn.XLOOKUP(H356,'[2]Kildetabell til planteregister'!$D$3:$D$29,'[2]Kildetabell til planteregister'!$E$3:$E$29)</f>
        <v>Melbo Hovedgård, Museum Nord</v>
      </c>
      <c r="J356" t="str">
        <f>_xlfn.XLOOKUP(H356,'[2]Kildetabell til planteregister'!$D$3:$D$29,'[2]Kildetabell til planteregister'!$K$3:$K$29)</f>
        <v>Gro Rundfloen</v>
      </c>
      <c r="K356" t="str">
        <f>_xlfn.XLOOKUP(H356,'[2]Kildetabell til planteregister'!$D$3:$D$29,'[2]Kildetabell til planteregister'!$J$3:$J$29)</f>
        <v>Nordland </v>
      </c>
      <c r="L356" t="s">
        <v>20</v>
      </c>
      <c r="M356" t="str">
        <f>_xlfn.XLOOKUP(H356,'[2]Kildetabell til planteregister'!$D$3:$D$29,'[2]Kildetabell til planteregister'!$C$3:$C$29)</f>
        <v>Feltgenbank</v>
      </c>
    </row>
    <row r="357" spans="1:13" x14ac:dyDescent="0.25">
      <c r="A357" t="s">
        <v>6273</v>
      </c>
      <c r="B357" t="s">
        <v>968</v>
      </c>
      <c r="C357" t="s">
        <v>979</v>
      </c>
      <c r="E357" t="s">
        <v>119</v>
      </c>
      <c r="F357" t="s">
        <v>980</v>
      </c>
      <c r="G357" t="str">
        <f>_xlfn.TEXTJOIN(". ",TRUE,'[2] Prydvekster info'!$T680:$W680)</f>
        <v/>
      </c>
      <c r="H357">
        <v>20</v>
      </c>
      <c r="I357" t="str">
        <f>_xlfn.XLOOKUP(H357,'[2]Kildetabell til planteregister'!$D$3:$D$29,'[2]Kildetabell til planteregister'!$E$3:$E$29)</f>
        <v>UiT - Tromsø arktisk-alpine botaniske hage</v>
      </c>
      <c r="J357" t="str">
        <f>_xlfn.XLOOKUP(H357,'[2]Kildetabell til planteregister'!$D$3:$D$29,'[2]Kildetabell til planteregister'!$K$3:$K$29)</f>
        <v>Kristian Nyvoll</v>
      </c>
      <c r="K357" t="str">
        <f>_xlfn.XLOOKUP(H357,'[2]Kildetabell til planteregister'!$D$3:$D$29,'[2]Kildetabell til planteregister'!$J$3:$J$29)</f>
        <v>Finnmark</v>
      </c>
      <c r="L357" t="s">
        <v>20</v>
      </c>
      <c r="M357" t="str">
        <f>_xlfn.XLOOKUP(H357,'[2]Kildetabell til planteregister'!$D$3:$D$29,'[2]Kildetabell til planteregister'!$C$3:$C$29)</f>
        <v>Feltgenbank</v>
      </c>
    </row>
    <row r="358" spans="1:13" x14ac:dyDescent="0.25">
      <c r="A358" t="s">
        <v>6273</v>
      </c>
      <c r="B358" t="s">
        <v>968</v>
      </c>
      <c r="C358" t="s">
        <v>979</v>
      </c>
      <c r="E358" t="s">
        <v>119</v>
      </c>
      <c r="F358" t="s">
        <v>981</v>
      </c>
      <c r="G358" t="str">
        <f>_xlfn.TEXTJOIN(". ",TRUE,'[2] Prydvekster info'!$T681:$W681)</f>
        <v/>
      </c>
      <c r="H358">
        <v>20</v>
      </c>
      <c r="I358" t="str">
        <f>_xlfn.XLOOKUP(H358,'[2]Kildetabell til planteregister'!$D$3:$D$29,'[2]Kildetabell til planteregister'!$E$3:$E$29)</f>
        <v>UiT - Tromsø arktisk-alpine botaniske hage</v>
      </c>
      <c r="J358" t="str">
        <f>_xlfn.XLOOKUP(H358,'[2]Kildetabell til planteregister'!$D$3:$D$29,'[2]Kildetabell til planteregister'!$K$3:$K$29)</f>
        <v>Kristian Nyvoll</v>
      </c>
      <c r="K358" t="str">
        <f>_xlfn.XLOOKUP(H358,'[2]Kildetabell til planteregister'!$D$3:$D$29,'[2]Kildetabell til planteregister'!$J$3:$J$29)</f>
        <v>Finnmark</v>
      </c>
      <c r="L358" t="s">
        <v>6274</v>
      </c>
      <c r="M358" t="str">
        <f>_xlfn.XLOOKUP(H358,'[2]Kildetabell til planteregister'!$D$3:$D$29,'[2]Kildetabell til planteregister'!$C$3:$C$29)</f>
        <v>Feltgenbank</v>
      </c>
    </row>
    <row r="359" spans="1:13" x14ac:dyDescent="0.25">
      <c r="A359" t="s">
        <v>6273</v>
      </c>
      <c r="B359" t="s">
        <v>985</v>
      </c>
      <c r="C359" t="s">
        <v>986</v>
      </c>
      <c r="E359" t="s">
        <v>119</v>
      </c>
      <c r="F359" t="s">
        <v>987</v>
      </c>
      <c r="G359" t="str">
        <f>_xlfn.TEXTJOIN(". ",TRUE,'[2] Prydvekster info'!$T682:$W682)</f>
        <v/>
      </c>
      <c r="H359">
        <v>20</v>
      </c>
      <c r="I359" t="str">
        <f>_xlfn.XLOOKUP(H359,'[2]Kildetabell til planteregister'!$D$3:$D$29,'[2]Kildetabell til planteregister'!$E$3:$E$29)</f>
        <v>UiT - Tromsø arktisk-alpine botaniske hage</v>
      </c>
      <c r="J359" t="str">
        <f>_xlfn.XLOOKUP(H359,'[2]Kildetabell til planteregister'!$D$3:$D$29,'[2]Kildetabell til planteregister'!$K$3:$K$29)</f>
        <v>Kristian Nyvoll</v>
      </c>
      <c r="K359" t="str">
        <f>_xlfn.XLOOKUP(H359,'[2]Kildetabell til planteregister'!$D$3:$D$29,'[2]Kildetabell til planteregister'!$J$3:$J$29)</f>
        <v>Finnmark</v>
      </c>
      <c r="L359" t="s">
        <v>20</v>
      </c>
      <c r="M359" t="str">
        <f>_xlfn.XLOOKUP(H359,'[2]Kildetabell til planteregister'!$D$3:$D$29,'[2]Kildetabell til planteregister'!$C$3:$C$29)</f>
        <v>Feltgenbank</v>
      </c>
    </row>
    <row r="360" spans="1:13" x14ac:dyDescent="0.25">
      <c r="A360" t="s">
        <v>6273</v>
      </c>
      <c r="B360" t="s">
        <v>988</v>
      </c>
      <c r="C360" t="s">
        <v>989</v>
      </c>
      <c r="E360" t="s">
        <v>119</v>
      </c>
      <c r="F360" t="s">
        <v>990</v>
      </c>
      <c r="G360" t="str">
        <f>_xlfn.TEXTJOIN(". ",TRUE,'[2] Prydvekster info'!$T683:$W683)</f>
        <v/>
      </c>
      <c r="H360">
        <v>19</v>
      </c>
      <c r="I360" t="str">
        <f>_xlfn.XLOOKUP(H360,'[2]Kildetabell til planteregister'!$D$3:$D$29,'[2]Kildetabell til planteregister'!$E$3:$E$29)</f>
        <v>UiO - Botanisk hage</v>
      </c>
      <c r="J360" t="str">
        <f>_xlfn.XLOOKUP(H360,'[2]Kildetabell til planteregister'!$D$3:$D$29,'[2]Kildetabell til planteregister'!$K$3:$K$29)</f>
        <v>Oddmund Fostad og Linn Gjellesvik Andresen</v>
      </c>
      <c r="K360" t="str">
        <f>_xlfn.XLOOKUP(H360,'[2]Kildetabell til planteregister'!$D$3:$D$29,'[2]Kildetabell til planteregister'!$J$3:$J$29)</f>
        <v>Viken</v>
      </c>
      <c r="L360" t="s">
        <v>20</v>
      </c>
      <c r="M360" t="str">
        <f>_xlfn.XLOOKUP(H360,'[2]Kildetabell til planteregister'!$D$3:$D$29,'[2]Kildetabell til planteregister'!$C$3:$C$29)</f>
        <v>Feltgenbank</v>
      </c>
    </row>
    <row r="361" spans="1:13" x14ac:dyDescent="0.25">
      <c r="A361" t="s">
        <v>6273</v>
      </c>
      <c r="B361" t="s">
        <v>991</v>
      </c>
      <c r="C361" t="s">
        <v>992</v>
      </c>
      <c r="D361" t="s">
        <v>999</v>
      </c>
      <c r="E361" t="s">
        <v>119</v>
      </c>
      <c r="F361" t="s">
        <v>1000</v>
      </c>
      <c r="G361" t="str">
        <f>_xlfn.TEXTJOIN(". ",TRUE,'[2] Prydvekster info'!$T19:$W19)</f>
        <v>Fra Totner, Maura</v>
      </c>
      <c r="H361">
        <v>2</v>
      </c>
      <c r="I361" t="str">
        <f>_xlfn.XLOOKUP(H361,'[2]Kildetabell til planteregister'!$D$3:$D$29,'[2]Kildetabell til planteregister'!$E$3:$E$29)</f>
        <v>Gamle Hvam museum</v>
      </c>
      <c r="J361" t="str">
        <f>_xlfn.XLOOKUP(H361,'[2]Kildetabell til planteregister'!$D$3:$D$29,'[2]Kildetabell til planteregister'!$K$3:$K$29)</f>
        <v>Trygve Reksten</v>
      </c>
      <c r="K361" t="str">
        <f>_xlfn.XLOOKUP(H361,'[2]Kildetabell til planteregister'!$D$3:$D$29,'[2]Kildetabell til planteregister'!$J$3:$J$29)</f>
        <v>Viken</v>
      </c>
      <c r="L361" t="s">
        <v>20</v>
      </c>
      <c r="M361" t="str">
        <f>_xlfn.XLOOKUP(H361,'[2]Kildetabell til planteregister'!$D$3:$D$29,'[2]Kildetabell til planteregister'!$C$3:$C$29)</f>
        <v>Feltgenbank</v>
      </c>
    </row>
    <row r="362" spans="1:13" x14ac:dyDescent="0.25">
      <c r="A362" t="s">
        <v>6273</v>
      </c>
      <c r="B362" t="s">
        <v>991</v>
      </c>
      <c r="C362" t="s">
        <v>992</v>
      </c>
      <c r="D362" t="s">
        <v>997</v>
      </c>
      <c r="E362" t="s">
        <v>119</v>
      </c>
      <c r="F362" t="s">
        <v>998</v>
      </c>
      <c r="G362" t="str">
        <f>_xlfn.TEXTJOIN(". ",TRUE,'[2] Prydvekster info'!$T338:$W338)</f>
        <v>Eltoft</v>
      </c>
      <c r="H362">
        <v>7</v>
      </c>
      <c r="I362" t="str">
        <f>_xlfn.XLOOKUP(H362,'[2]Kildetabell til planteregister'!$D$3:$D$29,'[2]Kildetabell til planteregister'!$E$3:$E$29)</f>
        <v>Melbo Hovedgård, Museum Nord</v>
      </c>
      <c r="J362" t="str">
        <f>_xlfn.XLOOKUP(H362,'[2]Kildetabell til planteregister'!$D$3:$D$29,'[2]Kildetabell til planteregister'!$K$3:$K$29)</f>
        <v>Gro Rundfloen</v>
      </c>
      <c r="K362" t="str">
        <f>_xlfn.XLOOKUP(H362,'[2]Kildetabell til planteregister'!$D$3:$D$29,'[2]Kildetabell til planteregister'!$J$3:$J$29)</f>
        <v>Nordland </v>
      </c>
      <c r="L362" t="s">
        <v>20</v>
      </c>
      <c r="M362" t="str">
        <f>_xlfn.XLOOKUP(H362,'[2]Kildetabell til planteregister'!$D$3:$D$29,'[2]Kildetabell til planteregister'!$C$3:$C$29)</f>
        <v>Feltgenbank</v>
      </c>
    </row>
    <row r="363" spans="1:13" x14ac:dyDescent="0.25">
      <c r="A363" t="s">
        <v>6273</v>
      </c>
      <c r="B363" t="s">
        <v>991</v>
      </c>
      <c r="C363" t="s">
        <v>992</v>
      </c>
      <c r="E363" t="s">
        <v>119</v>
      </c>
      <c r="F363" t="s">
        <v>1001</v>
      </c>
      <c r="G363" t="str">
        <f>_xlfn.TEXTJOIN(". ",TRUE,'[2] Prydvekster info'!$T685:$W685)</f>
        <v/>
      </c>
      <c r="H363">
        <v>16</v>
      </c>
      <c r="I363" t="str">
        <f>_xlfn.XLOOKUP(H363,'[2]Kildetabell til planteregister'!$D$3:$D$29,'[2]Kildetabell til planteregister'!$E$3:$E$29)</f>
        <v>NTNU - Ringve botanisk hage</v>
      </c>
      <c r="J363" t="str">
        <f>_xlfn.XLOOKUP(H363,'[2]Kildetabell til planteregister'!$D$3:$D$29,'[2]Kildetabell til planteregister'!$K$3:$K$29)</f>
        <v>Vibekke Vange</v>
      </c>
      <c r="K363" t="str">
        <f>_xlfn.XLOOKUP(H363,'[2]Kildetabell til planteregister'!$D$3:$D$29,'[2]Kildetabell til planteregister'!$J$3:$J$29)</f>
        <v>Trøndelag</v>
      </c>
      <c r="L363" t="s">
        <v>20</v>
      </c>
      <c r="M363" t="str">
        <f>_xlfn.XLOOKUP(H363,'[2]Kildetabell til planteregister'!$D$3:$D$29,'[2]Kildetabell til planteregister'!$C$3:$C$29)</f>
        <v>Feltgenbank</v>
      </c>
    </row>
    <row r="364" spans="1:13" x14ac:dyDescent="0.25">
      <c r="A364" t="s">
        <v>6273</v>
      </c>
      <c r="B364" t="s">
        <v>991</v>
      </c>
      <c r="C364" t="s">
        <v>992</v>
      </c>
      <c r="E364" t="s">
        <v>119</v>
      </c>
      <c r="F364" t="s">
        <v>1002</v>
      </c>
      <c r="G364" t="str">
        <f>_xlfn.TEXTJOIN(". ",TRUE,'[2] Prydvekster info'!$T686:$W686)</f>
        <v/>
      </c>
      <c r="H364">
        <v>16</v>
      </c>
      <c r="I364" t="str">
        <f>_xlfn.XLOOKUP(H364,'[2]Kildetabell til planteregister'!$D$3:$D$29,'[2]Kildetabell til planteregister'!$E$3:$E$29)</f>
        <v>NTNU - Ringve botanisk hage</v>
      </c>
      <c r="J364" t="str">
        <f>_xlfn.XLOOKUP(H364,'[2]Kildetabell til planteregister'!$D$3:$D$29,'[2]Kildetabell til planteregister'!$K$3:$K$29)</f>
        <v>Vibekke Vange</v>
      </c>
      <c r="K364" t="str">
        <f>_xlfn.XLOOKUP(H364,'[2]Kildetabell til planteregister'!$D$3:$D$29,'[2]Kildetabell til planteregister'!$J$3:$J$29)</f>
        <v>Trøndelag</v>
      </c>
      <c r="L364" t="s">
        <v>20</v>
      </c>
      <c r="M364" t="str">
        <f>_xlfn.XLOOKUP(H364,'[2]Kildetabell til planteregister'!$D$3:$D$29,'[2]Kildetabell til planteregister'!$C$3:$C$29)</f>
        <v>Feltgenbank</v>
      </c>
    </row>
    <row r="365" spans="1:13" x14ac:dyDescent="0.25">
      <c r="A365" t="s">
        <v>6273</v>
      </c>
      <c r="B365" t="s">
        <v>991</v>
      </c>
      <c r="C365" t="s">
        <v>992</v>
      </c>
      <c r="E365" t="s">
        <v>119</v>
      </c>
      <c r="F365" t="s">
        <v>1003</v>
      </c>
      <c r="G365" t="str">
        <f>_xlfn.TEXTJOIN(". ",TRUE,'[2] Prydvekster info'!$T687:$W687)</f>
        <v/>
      </c>
      <c r="H365">
        <v>16</v>
      </c>
      <c r="I365" t="str">
        <f>_xlfn.XLOOKUP(H365,'[2]Kildetabell til planteregister'!$D$3:$D$29,'[2]Kildetabell til planteregister'!$E$3:$E$29)</f>
        <v>NTNU - Ringve botanisk hage</v>
      </c>
      <c r="J365" t="str">
        <f>_xlfn.XLOOKUP(H365,'[2]Kildetabell til planteregister'!$D$3:$D$29,'[2]Kildetabell til planteregister'!$K$3:$K$29)</f>
        <v>Vibekke Vange</v>
      </c>
      <c r="K365" t="str">
        <f>_xlfn.XLOOKUP(H365,'[2]Kildetabell til planteregister'!$D$3:$D$29,'[2]Kildetabell til planteregister'!$J$3:$J$29)</f>
        <v>Trøndelag</v>
      </c>
      <c r="L365" t="s">
        <v>20</v>
      </c>
      <c r="M365" t="str">
        <f>_xlfn.XLOOKUP(H365,'[2]Kildetabell til planteregister'!$D$3:$D$29,'[2]Kildetabell til planteregister'!$C$3:$C$29)</f>
        <v>Feltgenbank</v>
      </c>
    </row>
    <row r="366" spans="1:13" x14ac:dyDescent="0.25">
      <c r="A366" t="s">
        <v>6273</v>
      </c>
      <c r="B366" t="s">
        <v>991</v>
      </c>
      <c r="C366" t="s">
        <v>992</v>
      </c>
      <c r="D366" t="s">
        <v>1004</v>
      </c>
      <c r="E366" t="s">
        <v>119</v>
      </c>
      <c r="F366" t="s">
        <v>1005</v>
      </c>
      <c r="G366" t="str">
        <f>_xlfn.TEXTJOIN(". ",TRUE,'[2] Prydvekster info'!$T684:$W684)</f>
        <v/>
      </c>
      <c r="H366">
        <v>17</v>
      </c>
      <c r="I366" t="str">
        <f>_xlfn.XLOOKUP(H366,'[2]Kildetabell til planteregister'!$D$3:$D$29,'[2]Kildetabell til planteregister'!$E$3:$E$29)</f>
        <v>UiA - Naturmuseum og botanisk hage</v>
      </c>
      <c r="J366" t="str">
        <f>_xlfn.XLOOKUP(H366,'[2]Kildetabell til planteregister'!$D$3:$D$29,'[2]Kildetabell til planteregister'!$K$3:$K$29)</f>
        <v>Simone	Kettler og Malene Østreng Nygård</v>
      </c>
      <c r="K366" t="str">
        <f>_xlfn.XLOOKUP(H366,'[2]Kildetabell til planteregister'!$D$3:$D$29,'[2]Kildetabell til planteregister'!$J$3:$J$29)</f>
        <v>Agder</v>
      </c>
      <c r="L366" t="s">
        <v>20</v>
      </c>
      <c r="M366" t="str">
        <f>_xlfn.XLOOKUP(H366,'[2]Kildetabell til planteregister'!$D$3:$D$29,'[2]Kildetabell til planteregister'!$C$3:$C$29)</f>
        <v>Feltgenbank</v>
      </c>
    </row>
    <row r="367" spans="1:13" x14ac:dyDescent="0.25">
      <c r="A367" t="s">
        <v>6273</v>
      </c>
      <c r="B367" t="s">
        <v>991</v>
      </c>
      <c r="C367" t="s">
        <v>992</v>
      </c>
      <c r="E367" t="s">
        <v>119</v>
      </c>
      <c r="F367" t="s">
        <v>993</v>
      </c>
      <c r="G367" t="str">
        <f>_xlfn.TEXTJOIN(". ",TRUE,'[2] Prydvekster info'!$T688:$W688)</f>
        <v/>
      </c>
      <c r="H367">
        <v>19</v>
      </c>
      <c r="I367" t="str">
        <f>_xlfn.XLOOKUP(H367,'[2]Kildetabell til planteregister'!$D$3:$D$29,'[2]Kildetabell til planteregister'!$E$3:$E$29)</f>
        <v>UiO - Botanisk hage</v>
      </c>
      <c r="J367" t="str">
        <f>_xlfn.XLOOKUP(H367,'[2]Kildetabell til planteregister'!$D$3:$D$29,'[2]Kildetabell til planteregister'!$K$3:$K$29)</f>
        <v>Oddmund Fostad og Linn Gjellesvik Andresen</v>
      </c>
      <c r="K367" t="str">
        <f>_xlfn.XLOOKUP(H367,'[2]Kildetabell til planteregister'!$D$3:$D$29,'[2]Kildetabell til planteregister'!$J$3:$J$29)</f>
        <v>Viken</v>
      </c>
      <c r="L367" t="s">
        <v>20</v>
      </c>
      <c r="M367" t="str">
        <f>_xlfn.XLOOKUP(H367,'[2]Kildetabell til planteregister'!$D$3:$D$29,'[2]Kildetabell til planteregister'!$C$3:$C$29)</f>
        <v>Feltgenbank</v>
      </c>
    </row>
    <row r="368" spans="1:13" x14ac:dyDescent="0.25">
      <c r="A368" t="s">
        <v>6273</v>
      </c>
      <c r="B368" t="s">
        <v>991</v>
      </c>
      <c r="C368" t="s">
        <v>992</v>
      </c>
      <c r="E368" t="s">
        <v>119</v>
      </c>
      <c r="F368" t="s">
        <v>994</v>
      </c>
      <c r="G368" t="str">
        <f>_xlfn.TEXTJOIN(". ",TRUE,'[2] Prydvekster info'!$T689:$W689)</f>
        <v/>
      </c>
      <c r="H368">
        <v>20</v>
      </c>
      <c r="I368" t="str">
        <f>_xlfn.XLOOKUP(H368,'[2]Kildetabell til planteregister'!$D$3:$D$29,'[2]Kildetabell til planteregister'!$E$3:$E$29)</f>
        <v>UiT - Tromsø arktisk-alpine botaniske hage</v>
      </c>
      <c r="J368" t="str">
        <f>_xlfn.XLOOKUP(H368,'[2]Kildetabell til planteregister'!$D$3:$D$29,'[2]Kildetabell til planteregister'!$K$3:$K$29)</f>
        <v>Kristian Nyvoll</v>
      </c>
      <c r="K368" t="str">
        <f>_xlfn.XLOOKUP(H368,'[2]Kildetabell til planteregister'!$D$3:$D$29,'[2]Kildetabell til planteregister'!$J$3:$J$29)</f>
        <v>Finnmark</v>
      </c>
      <c r="L368" t="s">
        <v>20</v>
      </c>
      <c r="M368" t="str">
        <f>_xlfn.XLOOKUP(H368,'[2]Kildetabell til planteregister'!$D$3:$D$29,'[2]Kildetabell til planteregister'!$C$3:$C$29)</f>
        <v>Feltgenbank</v>
      </c>
    </row>
    <row r="369" spans="1:13" x14ac:dyDescent="0.25">
      <c r="A369" t="s">
        <v>6273</v>
      </c>
      <c r="B369" t="s">
        <v>991</v>
      </c>
      <c r="C369" t="s">
        <v>992</v>
      </c>
      <c r="E369" t="s">
        <v>119</v>
      </c>
      <c r="F369" t="s">
        <v>995</v>
      </c>
      <c r="G369" t="str">
        <f>_xlfn.TEXTJOIN(". ",TRUE,'[2] Prydvekster info'!$T690:$W690)</f>
        <v/>
      </c>
      <c r="H369">
        <v>20</v>
      </c>
      <c r="I369" t="str">
        <f>_xlfn.XLOOKUP(H369,'[2]Kildetabell til planteregister'!$D$3:$D$29,'[2]Kildetabell til planteregister'!$E$3:$E$29)</f>
        <v>UiT - Tromsø arktisk-alpine botaniske hage</v>
      </c>
      <c r="J369" t="str">
        <f>_xlfn.XLOOKUP(H369,'[2]Kildetabell til planteregister'!$D$3:$D$29,'[2]Kildetabell til planteregister'!$K$3:$K$29)</f>
        <v>Kristian Nyvoll</v>
      </c>
      <c r="K369" t="str">
        <f>_xlfn.XLOOKUP(H369,'[2]Kildetabell til planteregister'!$D$3:$D$29,'[2]Kildetabell til planteregister'!$J$3:$J$29)</f>
        <v>Finnmark</v>
      </c>
      <c r="L369" t="s">
        <v>20</v>
      </c>
      <c r="M369" t="str">
        <f>_xlfn.XLOOKUP(H369,'[2]Kildetabell til planteregister'!$D$3:$D$29,'[2]Kildetabell til planteregister'!$C$3:$C$29)</f>
        <v>Feltgenbank</v>
      </c>
    </row>
    <row r="370" spans="1:13" x14ac:dyDescent="0.25">
      <c r="A370" t="s">
        <v>6273</v>
      </c>
      <c r="B370" t="s">
        <v>991</v>
      </c>
      <c r="C370" t="s">
        <v>992</v>
      </c>
      <c r="E370" t="s">
        <v>119</v>
      </c>
      <c r="F370" t="s">
        <v>996</v>
      </c>
      <c r="G370" t="str">
        <f>_xlfn.TEXTJOIN(". ",TRUE,'[2] Prydvekster info'!$T691:$W691)</f>
        <v/>
      </c>
      <c r="H370">
        <v>20</v>
      </c>
      <c r="I370" t="str">
        <f>_xlfn.XLOOKUP(H370,'[2]Kildetabell til planteregister'!$D$3:$D$29,'[2]Kildetabell til planteregister'!$E$3:$E$29)</f>
        <v>UiT - Tromsø arktisk-alpine botaniske hage</v>
      </c>
      <c r="J370" t="str">
        <f>_xlfn.XLOOKUP(H370,'[2]Kildetabell til planteregister'!$D$3:$D$29,'[2]Kildetabell til planteregister'!$K$3:$K$29)</f>
        <v>Kristian Nyvoll</v>
      </c>
      <c r="K370" t="str">
        <f>_xlfn.XLOOKUP(H370,'[2]Kildetabell til planteregister'!$D$3:$D$29,'[2]Kildetabell til planteregister'!$J$3:$J$29)</f>
        <v>Finnmark</v>
      </c>
      <c r="L370" t="s">
        <v>20</v>
      </c>
      <c r="M370" t="str">
        <f>_xlfn.XLOOKUP(H370,'[2]Kildetabell til planteregister'!$D$3:$D$29,'[2]Kildetabell til planteregister'!$C$3:$C$29)</f>
        <v>Feltgenbank</v>
      </c>
    </row>
    <row r="371" spans="1:13" x14ac:dyDescent="0.25">
      <c r="A371" t="s">
        <v>6273</v>
      </c>
      <c r="B371" t="s">
        <v>1006</v>
      </c>
      <c r="C371" t="s">
        <v>1007</v>
      </c>
      <c r="D371" t="s">
        <v>895</v>
      </c>
      <c r="E371" t="s">
        <v>119</v>
      </c>
      <c r="F371" t="s">
        <v>1014</v>
      </c>
      <c r="G371" t="str">
        <f>_xlfn.TEXTJOIN(". ",TRUE,'[2] Prydvekster info'!$T692:$W692)</f>
        <v/>
      </c>
      <c r="H371">
        <v>18</v>
      </c>
      <c r="I371" t="str">
        <f>_xlfn.XLOOKUP(H371,'[2]Kildetabell til planteregister'!$D$3:$D$29,'[2]Kildetabell til planteregister'!$E$3:$E$29)</f>
        <v>UiB - Bergen botaniske hage</v>
      </c>
      <c r="J371" t="str">
        <f>_xlfn.XLOOKUP(H371,'[2]Kildetabell til planteregister'!$D$3:$D$29,'[2]Kildetabell til planteregister'!$K$3:$K$29)</f>
        <v>Berit Gehrke</v>
      </c>
      <c r="K371" t="str">
        <f>_xlfn.XLOOKUP(H371,'[2]Kildetabell til planteregister'!$D$3:$D$29,'[2]Kildetabell til planteregister'!$J$3:$J$29)</f>
        <v>Vestland</v>
      </c>
      <c r="L371" t="s">
        <v>20</v>
      </c>
      <c r="M371" t="str">
        <f>_xlfn.XLOOKUP(H371,'[2]Kildetabell til planteregister'!$D$3:$D$29,'[2]Kildetabell til planteregister'!$C$3:$C$29)</f>
        <v>Feltgenbank</v>
      </c>
    </row>
    <row r="372" spans="1:13" x14ac:dyDescent="0.25">
      <c r="A372" t="s">
        <v>6273</v>
      </c>
      <c r="B372" t="s">
        <v>1006</v>
      </c>
      <c r="C372" t="s">
        <v>1007</v>
      </c>
      <c r="D372" t="s">
        <v>1008</v>
      </c>
      <c r="E372" t="s">
        <v>119</v>
      </c>
      <c r="F372" t="s">
        <v>1009</v>
      </c>
      <c r="G372" t="str">
        <f>_xlfn.TEXTJOIN(". ",TRUE,'[2] Prydvekster info'!$T693:$W693)</f>
        <v/>
      </c>
      <c r="H372">
        <v>18</v>
      </c>
      <c r="I372" t="str">
        <f>_xlfn.XLOOKUP(H372,'[2]Kildetabell til planteregister'!$D$3:$D$29,'[2]Kildetabell til planteregister'!$E$3:$E$29)</f>
        <v>UiB - Bergen botaniske hage</v>
      </c>
      <c r="J372" t="str">
        <f>_xlfn.XLOOKUP(H372,'[2]Kildetabell til planteregister'!$D$3:$D$29,'[2]Kildetabell til planteregister'!$K$3:$K$29)</f>
        <v>Berit Gehrke</v>
      </c>
      <c r="K372" t="str">
        <f>_xlfn.XLOOKUP(H372,'[2]Kildetabell til planteregister'!$D$3:$D$29,'[2]Kildetabell til planteregister'!$J$3:$J$29)</f>
        <v>Vestland</v>
      </c>
      <c r="L372" t="s">
        <v>20</v>
      </c>
      <c r="M372" t="str">
        <f>_xlfn.XLOOKUP(H372,'[2]Kildetabell til planteregister'!$D$3:$D$29,'[2]Kildetabell til planteregister'!$C$3:$C$29)</f>
        <v>Feltgenbank</v>
      </c>
    </row>
    <row r="373" spans="1:13" x14ac:dyDescent="0.25">
      <c r="A373" t="s">
        <v>6273</v>
      </c>
      <c r="B373" t="s">
        <v>1006</v>
      </c>
      <c r="C373" t="s">
        <v>1007</v>
      </c>
      <c r="D373" t="s">
        <v>1010</v>
      </c>
      <c r="E373" t="s">
        <v>119</v>
      </c>
      <c r="F373" t="s">
        <v>1011</v>
      </c>
      <c r="G373" t="str">
        <f>_xlfn.TEXTJOIN(". ",TRUE,'[2] Prydvekster info'!$T694:$W694)</f>
        <v/>
      </c>
      <c r="H373">
        <v>18</v>
      </c>
      <c r="I373" t="str">
        <f>_xlfn.XLOOKUP(H373,'[2]Kildetabell til planteregister'!$D$3:$D$29,'[2]Kildetabell til planteregister'!$E$3:$E$29)</f>
        <v>UiB - Bergen botaniske hage</v>
      </c>
      <c r="J373" t="str">
        <f>_xlfn.XLOOKUP(H373,'[2]Kildetabell til planteregister'!$D$3:$D$29,'[2]Kildetabell til planteregister'!$K$3:$K$29)</f>
        <v>Berit Gehrke</v>
      </c>
      <c r="K373" t="str">
        <f>_xlfn.XLOOKUP(H373,'[2]Kildetabell til planteregister'!$D$3:$D$29,'[2]Kildetabell til planteregister'!$J$3:$J$29)</f>
        <v>Vestland</v>
      </c>
      <c r="L373" t="s">
        <v>20</v>
      </c>
      <c r="M373" t="str">
        <f>_xlfn.XLOOKUP(H373,'[2]Kildetabell til planteregister'!$D$3:$D$29,'[2]Kildetabell til planteregister'!$C$3:$C$29)</f>
        <v>Feltgenbank</v>
      </c>
    </row>
    <row r="374" spans="1:13" x14ac:dyDescent="0.25">
      <c r="A374" t="s">
        <v>6273</v>
      </c>
      <c r="B374" t="s">
        <v>1006</v>
      </c>
      <c r="C374" t="s">
        <v>1007</v>
      </c>
      <c r="D374" t="s">
        <v>1012</v>
      </c>
      <c r="E374" t="s">
        <v>119</v>
      </c>
      <c r="F374" t="s">
        <v>1013</v>
      </c>
      <c r="G374" t="str">
        <f>_xlfn.TEXTJOIN(". ",TRUE,'[2] Prydvekster info'!$T695:$W695)</f>
        <v/>
      </c>
      <c r="H374">
        <v>18</v>
      </c>
      <c r="I374" t="str">
        <f>_xlfn.XLOOKUP(H374,'[2]Kildetabell til planteregister'!$D$3:$D$29,'[2]Kildetabell til planteregister'!$E$3:$E$29)</f>
        <v>UiB - Bergen botaniske hage</v>
      </c>
      <c r="J374" t="str">
        <f>_xlfn.XLOOKUP(H374,'[2]Kildetabell til planteregister'!$D$3:$D$29,'[2]Kildetabell til planteregister'!$K$3:$K$29)</f>
        <v>Berit Gehrke</v>
      </c>
      <c r="K374" t="str">
        <f>_xlfn.XLOOKUP(H374,'[2]Kildetabell til planteregister'!$D$3:$D$29,'[2]Kildetabell til planteregister'!$J$3:$J$29)</f>
        <v>Vestland</v>
      </c>
      <c r="L374" t="s">
        <v>20</v>
      </c>
      <c r="M374" t="str">
        <f>_xlfn.XLOOKUP(H374,'[2]Kildetabell til planteregister'!$D$3:$D$29,'[2]Kildetabell til planteregister'!$C$3:$C$29)</f>
        <v>Feltgenbank</v>
      </c>
    </row>
    <row r="375" spans="1:13" x14ac:dyDescent="0.25">
      <c r="A375" t="s">
        <v>6273</v>
      </c>
      <c r="B375" t="s">
        <v>1015</v>
      </c>
      <c r="C375" t="s">
        <v>1016</v>
      </c>
      <c r="D375" t="s">
        <v>1018</v>
      </c>
      <c r="E375" t="s">
        <v>119</v>
      </c>
      <c r="F375" t="s">
        <v>1019</v>
      </c>
      <c r="G375" t="str">
        <f>_xlfn.TEXTJOIN(". ",TRUE,'[2] Prydvekster info'!$T696:$W696)</f>
        <v/>
      </c>
      <c r="H375">
        <v>17</v>
      </c>
      <c r="I375" t="str">
        <f>_xlfn.XLOOKUP(H375,'[2]Kildetabell til planteregister'!$D$3:$D$29,'[2]Kildetabell til planteregister'!$E$3:$E$29)</f>
        <v>UiA - Naturmuseum og botanisk hage</v>
      </c>
      <c r="J375" t="str">
        <f>_xlfn.XLOOKUP(H375,'[2]Kildetabell til planteregister'!$D$3:$D$29,'[2]Kildetabell til planteregister'!$K$3:$K$29)</f>
        <v>Simone	Kettler og Malene Østreng Nygård</v>
      </c>
      <c r="K375" t="str">
        <f>_xlfn.XLOOKUP(H375,'[2]Kildetabell til planteregister'!$D$3:$D$29,'[2]Kildetabell til planteregister'!$J$3:$J$29)</f>
        <v>Agder</v>
      </c>
      <c r="L375" t="s">
        <v>20</v>
      </c>
      <c r="M375" t="str">
        <f>_xlfn.XLOOKUP(H375,'[2]Kildetabell til planteregister'!$D$3:$D$29,'[2]Kildetabell til planteregister'!$C$3:$C$29)</f>
        <v>Feltgenbank</v>
      </c>
    </row>
    <row r="376" spans="1:13" x14ac:dyDescent="0.25">
      <c r="A376" t="s">
        <v>6273</v>
      </c>
      <c r="B376" t="s">
        <v>1015</v>
      </c>
      <c r="C376" t="s">
        <v>1016</v>
      </c>
      <c r="E376" t="s">
        <v>119</v>
      </c>
      <c r="F376" t="s">
        <v>1017</v>
      </c>
      <c r="G376" t="str">
        <f>_xlfn.TEXTJOIN(". ",TRUE,'[2] Prydvekster info'!$T697:$W697)</f>
        <v/>
      </c>
      <c r="H376">
        <v>20</v>
      </c>
      <c r="I376" t="str">
        <f>_xlfn.XLOOKUP(H376,'[2]Kildetabell til planteregister'!$D$3:$D$29,'[2]Kildetabell til planteregister'!$E$3:$E$29)</f>
        <v>UiT - Tromsø arktisk-alpine botaniske hage</v>
      </c>
      <c r="J376" t="str">
        <f>_xlfn.XLOOKUP(H376,'[2]Kildetabell til planteregister'!$D$3:$D$29,'[2]Kildetabell til planteregister'!$K$3:$K$29)</f>
        <v>Kristian Nyvoll</v>
      </c>
      <c r="K376" t="str">
        <f>_xlfn.XLOOKUP(H376,'[2]Kildetabell til planteregister'!$D$3:$D$29,'[2]Kildetabell til planteregister'!$J$3:$J$29)</f>
        <v>Finnmark</v>
      </c>
      <c r="L376" t="s">
        <v>20</v>
      </c>
      <c r="M376" t="str">
        <f>_xlfn.XLOOKUP(H376,'[2]Kildetabell til planteregister'!$D$3:$D$29,'[2]Kildetabell til planteregister'!$C$3:$C$29)</f>
        <v>Feltgenbank</v>
      </c>
    </row>
    <row r="377" spans="1:13" x14ac:dyDescent="0.25">
      <c r="A377" t="s">
        <v>6273</v>
      </c>
      <c r="B377" t="s">
        <v>1020</v>
      </c>
      <c r="C377" t="s">
        <v>1021</v>
      </c>
      <c r="E377" t="s">
        <v>119</v>
      </c>
      <c r="F377" t="s">
        <v>1022</v>
      </c>
      <c r="G377" t="str">
        <f>_xlfn.TEXTJOIN(". ",TRUE,'[2] Prydvekster info'!$T231:$W231)</f>
        <v/>
      </c>
      <c r="H377">
        <v>5</v>
      </c>
      <c r="I377" t="str">
        <f>_xlfn.XLOOKUP(H377,'[2]Kildetabell til planteregister'!$D$3:$D$29,'[2]Kildetabell til planteregister'!$E$3:$E$29)</f>
        <v>Lier Bygdetun</v>
      </c>
      <c r="J377" t="str">
        <f>_xlfn.XLOOKUP(H377,'[2]Kildetabell til planteregister'!$D$3:$D$29,'[2]Kildetabell til planteregister'!$K$3:$K$29)</f>
        <v>Anne Marie Heggemsnes</v>
      </c>
      <c r="K377" t="str">
        <f>_xlfn.XLOOKUP(H377,'[2]Kildetabell til planteregister'!$D$3:$D$29,'[2]Kildetabell til planteregister'!$J$3:$J$29)</f>
        <v>Viken</v>
      </c>
      <c r="L377" t="s">
        <v>20</v>
      </c>
      <c r="M377" t="str">
        <f>_xlfn.XLOOKUP(H377,'[2]Kildetabell til planteregister'!$D$3:$D$29,'[2]Kildetabell til planteregister'!$C$3:$C$29)</f>
        <v>Feltgenbank</v>
      </c>
    </row>
    <row r="378" spans="1:13" x14ac:dyDescent="0.25">
      <c r="A378" t="s">
        <v>6273</v>
      </c>
      <c r="B378" t="s">
        <v>1020</v>
      </c>
      <c r="C378" t="s">
        <v>1021</v>
      </c>
      <c r="E378" t="s">
        <v>119</v>
      </c>
      <c r="F378" t="s">
        <v>1023</v>
      </c>
      <c r="G378" t="str">
        <f>_xlfn.TEXTJOIN(". ",TRUE,'[2] Prydvekster info'!$T698:$W698)</f>
        <v/>
      </c>
      <c r="H378">
        <v>19</v>
      </c>
      <c r="I378" t="str">
        <f>_xlfn.XLOOKUP(H378,'[2]Kildetabell til planteregister'!$D$3:$D$29,'[2]Kildetabell til planteregister'!$E$3:$E$29)</f>
        <v>UiO - Botanisk hage</v>
      </c>
      <c r="J378" t="str">
        <f>_xlfn.XLOOKUP(H378,'[2]Kildetabell til planteregister'!$D$3:$D$29,'[2]Kildetabell til planteregister'!$K$3:$K$29)</f>
        <v>Oddmund Fostad og Linn Gjellesvik Andresen</v>
      </c>
      <c r="K378" t="str">
        <f>_xlfn.XLOOKUP(H378,'[2]Kildetabell til planteregister'!$D$3:$D$29,'[2]Kildetabell til planteregister'!$J$3:$J$29)</f>
        <v>Viken</v>
      </c>
      <c r="L378" t="s">
        <v>20</v>
      </c>
      <c r="M378" t="str">
        <f>_xlfn.XLOOKUP(H378,'[2]Kildetabell til planteregister'!$D$3:$D$29,'[2]Kildetabell til planteregister'!$C$3:$C$29)</f>
        <v>Feltgenbank</v>
      </c>
    </row>
    <row r="379" spans="1:13" x14ac:dyDescent="0.25">
      <c r="A379" t="s">
        <v>6273</v>
      </c>
      <c r="B379" t="s">
        <v>1024</v>
      </c>
      <c r="C379" t="s">
        <v>1025</v>
      </c>
      <c r="E379" t="s">
        <v>119</v>
      </c>
      <c r="F379" t="s">
        <v>1026</v>
      </c>
      <c r="G379" t="str">
        <f>_xlfn.TEXTJOIN(". ",TRUE,'[2] Prydvekster info'!$T699:$W699)</f>
        <v/>
      </c>
      <c r="H379">
        <v>16</v>
      </c>
      <c r="I379" t="str">
        <f>_xlfn.XLOOKUP(H379,'[2]Kildetabell til planteregister'!$D$3:$D$29,'[2]Kildetabell til planteregister'!$E$3:$E$29)</f>
        <v>NTNU - Ringve botanisk hage</v>
      </c>
      <c r="J379" t="str">
        <f>_xlfn.XLOOKUP(H379,'[2]Kildetabell til planteregister'!$D$3:$D$29,'[2]Kildetabell til planteregister'!$K$3:$K$29)</f>
        <v>Vibekke Vange</v>
      </c>
      <c r="K379" t="str">
        <f>_xlfn.XLOOKUP(H379,'[2]Kildetabell til planteregister'!$D$3:$D$29,'[2]Kildetabell til planteregister'!$J$3:$J$29)</f>
        <v>Trøndelag</v>
      </c>
      <c r="L379" t="s">
        <v>20</v>
      </c>
      <c r="M379" t="str">
        <f>_xlfn.XLOOKUP(H379,'[2]Kildetabell til planteregister'!$D$3:$D$29,'[2]Kildetabell til planteregister'!$C$3:$C$29)</f>
        <v>Feltgenbank</v>
      </c>
    </row>
    <row r="380" spans="1:13" x14ac:dyDescent="0.25">
      <c r="A380" t="s">
        <v>6273</v>
      </c>
      <c r="B380" t="s">
        <v>1027</v>
      </c>
      <c r="C380" t="s">
        <v>1028</v>
      </c>
      <c r="E380" t="s">
        <v>119</v>
      </c>
      <c r="F380" t="s">
        <v>1029</v>
      </c>
      <c r="G380" t="str">
        <f>_xlfn.TEXTJOIN(". ",TRUE,'[2] Prydvekster info'!$T700:$W700)</f>
        <v/>
      </c>
      <c r="H380">
        <v>20</v>
      </c>
      <c r="I380" t="str">
        <f>_xlfn.XLOOKUP(H380,'[2]Kildetabell til planteregister'!$D$3:$D$29,'[2]Kildetabell til planteregister'!$E$3:$E$29)</f>
        <v>UiT - Tromsø arktisk-alpine botaniske hage</v>
      </c>
      <c r="J380" t="str">
        <f>_xlfn.XLOOKUP(H380,'[2]Kildetabell til planteregister'!$D$3:$D$29,'[2]Kildetabell til planteregister'!$K$3:$K$29)</f>
        <v>Kristian Nyvoll</v>
      </c>
      <c r="K380" t="str">
        <f>_xlfn.XLOOKUP(H380,'[2]Kildetabell til planteregister'!$D$3:$D$29,'[2]Kildetabell til planteregister'!$J$3:$J$29)</f>
        <v>Finnmark</v>
      </c>
      <c r="L380" t="s">
        <v>6274</v>
      </c>
      <c r="M380" t="str">
        <f>_xlfn.XLOOKUP(H380,'[2]Kildetabell til planteregister'!$D$3:$D$29,'[2]Kildetabell til planteregister'!$C$3:$C$29)</f>
        <v>Feltgenbank</v>
      </c>
    </row>
    <row r="381" spans="1:13" x14ac:dyDescent="0.25">
      <c r="A381" t="s">
        <v>6273</v>
      </c>
      <c r="B381" t="s">
        <v>1030</v>
      </c>
      <c r="C381" t="s">
        <v>1031</v>
      </c>
      <c r="E381" t="s">
        <v>119</v>
      </c>
      <c r="F381" t="s">
        <v>1032</v>
      </c>
      <c r="G381" t="str">
        <f>_xlfn.TEXTJOIN(". ",TRUE,'[2] Prydvekster info'!$T701:$W701)</f>
        <v/>
      </c>
      <c r="H381">
        <v>16</v>
      </c>
      <c r="I381" t="str">
        <f>_xlfn.XLOOKUP(H381,'[2]Kildetabell til planteregister'!$D$3:$D$29,'[2]Kildetabell til planteregister'!$E$3:$E$29)</f>
        <v>NTNU - Ringve botanisk hage</v>
      </c>
      <c r="J381" t="str">
        <f>_xlfn.XLOOKUP(H381,'[2]Kildetabell til planteregister'!$D$3:$D$29,'[2]Kildetabell til planteregister'!$K$3:$K$29)</f>
        <v>Vibekke Vange</v>
      </c>
      <c r="K381" t="str">
        <f>_xlfn.XLOOKUP(H381,'[2]Kildetabell til planteregister'!$D$3:$D$29,'[2]Kildetabell til planteregister'!$J$3:$J$29)</f>
        <v>Trøndelag</v>
      </c>
      <c r="L381" t="s">
        <v>20</v>
      </c>
      <c r="M381" t="str">
        <f>_xlfn.XLOOKUP(H381,'[2]Kildetabell til planteregister'!$D$3:$D$29,'[2]Kildetabell til planteregister'!$C$3:$C$29)</f>
        <v>Feltgenbank</v>
      </c>
    </row>
    <row r="382" spans="1:13" x14ac:dyDescent="0.25">
      <c r="A382" t="s">
        <v>6273</v>
      </c>
      <c r="B382" t="s">
        <v>1033</v>
      </c>
      <c r="C382" t="s">
        <v>1034</v>
      </c>
      <c r="E382" t="s">
        <v>119</v>
      </c>
      <c r="F382" t="s">
        <v>1035</v>
      </c>
      <c r="G382" t="str">
        <f>_xlfn.TEXTJOIN(". ",TRUE,'[2] Prydvekster info'!$T232:$W232)</f>
        <v/>
      </c>
      <c r="H382">
        <v>5</v>
      </c>
      <c r="I382" t="str">
        <f>_xlfn.XLOOKUP(H382,'[2]Kildetabell til planteregister'!$D$3:$D$29,'[2]Kildetabell til planteregister'!$E$3:$E$29)</f>
        <v>Lier Bygdetun</v>
      </c>
      <c r="J382" t="str">
        <f>_xlfn.XLOOKUP(H382,'[2]Kildetabell til planteregister'!$D$3:$D$29,'[2]Kildetabell til planteregister'!$K$3:$K$29)</f>
        <v>Anne Marie Heggemsnes</v>
      </c>
      <c r="K382" t="str">
        <f>_xlfn.XLOOKUP(H382,'[2]Kildetabell til planteregister'!$D$3:$D$29,'[2]Kildetabell til planteregister'!$J$3:$J$29)</f>
        <v>Viken</v>
      </c>
      <c r="L382" t="s">
        <v>20</v>
      </c>
      <c r="M382" t="str">
        <f>_xlfn.XLOOKUP(H382,'[2]Kildetabell til planteregister'!$D$3:$D$29,'[2]Kildetabell til planteregister'!$C$3:$C$29)</f>
        <v>Feltgenbank</v>
      </c>
    </row>
    <row r="383" spans="1:13" x14ac:dyDescent="0.25">
      <c r="A383" t="s">
        <v>6273</v>
      </c>
      <c r="B383" t="s">
        <v>1036</v>
      </c>
      <c r="C383" t="s">
        <v>1034</v>
      </c>
      <c r="E383" t="s">
        <v>119</v>
      </c>
      <c r="F383" t="s">
        <v>1037</v>
      </c>
      <c r="G383" t="str">
        <f>_xlfn.TEXTJOIN(". ",TRUE,'[2] Prydvekster info'!$T702:$W702)</f>
        <v/>
      </c>
      <c r="H383">
        <v>19</v>
      </c>
      <c r="I383" t="str">
        <f>_xlfn.XLOOKUP(H383,'[2]Kildetabell til planteregister'!$D$3:$D$29,'[2]Kildetabell til planteregister'!$E$3:$E$29)</f>
        <v>UiO - Botanisk hage</v>
      </c>
      <c r="J383" t="str">
        <f>_xlfn.XLOOKUP(H383,'[2]Kildetabell til planteregister'!$D$3:$D$29,'[2]Kildetabell til planteregister'!$K$3:$K$29)</f>
        <v>Oddmund Fostad og Linn Gjellesvik Andresen</v>
      </c>
      <c r="K383" t="str">
        <f>_xlfn.XLOOKUP(H383,'[2]Kildetabell til planteregister'!$D$3:$D$29,'[2]Kildetabell til planteregister'!$J$3:$J$29)</f>
        <v>Viken</v>
      </c>
      <c r="L383" t="s">
        <v>20</v>
      </c>
      <c r="M383" t="str">
        <f>_xlfn.XLOOKUP(H383,'[2]Kildetabell til planteregister'!$D$3:$D$29,'[2]Kildetabell til planteregister'!$C$3:$C$29)</f>
        <v>Feltgenbank</v>
      </c>
    </row>
    <row r="384" spans="1:13" x14ac:dyDescent="0.25">
      <c r="A384" t="s">
        <v>6273</v>
      </c>
      <c r="B384" t="s">
        <v>1038</v>
      </c>
      <c r="C384" t="s">
        <v>1039</v>
      </c>
      <c r="E384" t="s">
        <v>119</v>
      </c>
      <c r="F384" t="s">
        <v>1040</v>
      </c>
      <c r="G384" t="str">
        <f>_xlfn.TEXTJOIN(". ",TRUE,'[2] Prydvekster info'!$T704:$W704)</f>
        <v/>
      </c>
      <c r="H384">
        <v>16</v>
      </c>
      <c r="I384" t="str">
        <f>_xlfn.XLOOKUP(H384,'[2]Kildetabell til planteregister'!$D$3:$D$29,'[2]Kildetabell til planteregister'!$E$3:$E$29)</f>
        <v>NTNU - Ringve botanisk hage</v>
      </c>
      <c r="J384" t="str">
        <f>_xlfn.XLOOKUP(H384,'[2]Kildetabell til planteregister'!$D$3:$D$29,'[2]Kildetabell til planteregister'!$K$3:$K$29)</f>
        <v>Vibekke Vange</v>
      </c>
      <c r="K384" t="str">
        <f>_xlfn.XLOOKUP(H384,'[2]Kildetabell til planteregister'!$D$3:$D$29,'[2]Kildetabell til planteregister'!$J$3:$J$29)</f>
        <v>Trøndelag</v>
      </c>
      <c r="L384" t="s">
        <v>20</v>
      </c>
      <c r="M384" t="str">
        <f>_xlfn.XLOOKUP(H384,'[2]Kildetabell til planteregister'!$D$3:$D$29,'[2]Kildetabell til planteregister'!$C$3:$C$29)</f>
        <v>Feltgenbank</v>
      </c>
    </row>
    <row r="385" spans="1:13" x14ac:dyDescent="0.25">
      <c r="A385" t="s">
        <v>6273</v>
      </c>
      <c r="B385" t="s">
        <v>1038</v>
      </c>
      <c r="C385" t="s">
        <v>1039</v>
      </c>
      <c r="D385" t="s">
        <v>834</v>
      </c>
      <c r="E385" t="s">
        <v>119</v>
      </c>
      <c r="F385" t="s">
        <v>1043</v>
      </c>
      <c r="G385" t="str">
        <f>_xlfn.TEXTJOIN(". ",TRUE,'[2] Prydvekster info'!$T703:$W703)</f>
        <v>Evje og Hornnes</v>
      </c>
      <c r="H385">
        <v>17</v>
      </c>
      <c r="I385" t="str">
        <f>_xlfn.XLOOKUP(H385,'[2]Kildetabell til planteregister'!$D$3:$D$29,'[2]Kildetabell til planteregister'!$E$3:$E$29)</f>
        <v>UiA - Naturmuseum og botanisk hage</v>
      </c>
      <c r="J385" t="str">
        <f>_xlfn.XLOOKUP(H385,'[2]Kildetabell til planteregister'!$D$3:$D$29,'[2]Kildetabell til planteregister'!$K$3:$K$29)</f>
        <v>Simone	Kettler og Malene Østreng Nygård</v>
      </c>
      <c r="K385" t="str">
        <f>_xlfn.XLOOKUP(H385,'[2]Kildetabell til planteregister'!$D$3:$D$29,'[2]Kildetabell til planteregister'!$J$3:$J$29)</f>
        <v>Agder</v>
      </c>
      <c r="L385" t="s">
        <v>20</v>
      </c>
      <c r="M385" t="str">
        <f>_xlfn.XLOOKUP(H385,'[2]Kildetabell til planteregister'!$D$3:$D$29,'[2]Kildetabell til planteregister'!$C$3:$C$29)</f>
        <v>Feltgenbank</v>
      </c>
    </row>
    <row r="386" spans="1:13" x14ac:dyDescent="0.25">
      <c r="A386" t="s">
        <v>6273</v>
      </c>
      <c r="B386" t="s">
        <v>1038</v>
      </c>
      <c r="C386" t="s">
        <v>1039</v>
      </c>
      <c r="E386" t="s">
        <v>119</v>
      </c>
      <c r="F386" t="s">
        <v>1041</v>
      </c>
      <c r="G386" t="str">
        <f>_xlfn.TEXTJOIN(". ",TRUE,'[2] Prydvekster info'!$T705:$W705)</f>
        <v/>
      </c>
      <c r="H386">
        <v>19</v>
      </c>
      <c r="I386" t="str">
        <f>_xlfn.XLOOKUP(H386,'[2]Kildetabell til planteregister'!$D$3:$D$29,'[2]Kildetabell til planteregister'!$E$3:$E$29)</f>
        <v>UiO - Botanisk hage</v>
      </c>
      <c r="J386" t="str">
        <f>_xlfn.XLOOKUP(H386,'[2]Kildetabell til planteregister'!$D$3:$D$29,'[2]Kildetabell til planteregister'!$K$3:$K$29)</f>
        <v>Oddmund Fostad og Linn Gjellesvik Andresen</v>
      </c>
      <c r="K386" t="str">
        <f>_xlfn.XLOOKUP(H386,'[2]Kildetabell til planteregister'!$D$3:$D$29,'[2]Kildetabell til planteregister'!$J$3:$J$29)</f>
        <v>Viken</v>
      </c>
      <c r="L386" t="s">
        <v>20</v>
      </c>
      <c r="M386" t="str">
        <f>_xlfn.XLOOKUP(H386,'[2]Kildetabell til planteregister'!$D$3:$D$29,'[2]Kildetabell til planteregister'!$C$3:$C$29)</f>
        <v>Feltgenbank</v>
      </c>
    </row>
    <row r="387" spans="1:13" x14ac:dyDescent="0.25">
      <c r="A387" t="s">
        <v>6273</v>
      </c>
      <c r="B387" t="s">
        <v>1038</v>
      </c>
      <c r="C387" t="s">
        <v>1039</v>
      </c>
      <c r="E387" t="s">
        <v>119</v>
      </c>
      <c r="F387" t="s">
        <v>1042</v>
      </c>
      <c r="G387" t="str">
        <f>_xlfn.TEXTJOIN(". ",TRUE,'[2] Prydvekster info'!$T706:$W706)</f>
        <v/>
      </c>
      <c r="H387">
        <v>19</v>
      </c>
      <c r="I387" t="str">
        <f>_xlfn.XLOOKUP(H387,'[2]Kildetabell til planteregister'!$D$3:$D$29,'[2]Kildetabell til planteregister'!$E$3:$E$29)</f>
        <v>UiO - Botanisk hage</v>
      </c>
      <c r="J387" t="str">
        <f>_xlfn.XLOOKUP(H387,'[2]Kildetabell til planteregister'!$D$3:$D$29,'[2]Kildetabell til planteregister'!$K$3:$K$29)</f>
        <v>Oddmund Fostad og Linn Gjellesvik Andresen</v>
      </c>
      <c r="K387" t="str">
        <f>_xlfn.XLOOKUP(H387,'[2]Kildetabell til planteregister'!$D$3:$D$29,'[2]Kildetabell til planteregister'!$J$3:$J$29)</f>
        <v>Viken</v>
      </c>
      <c r="L387" t="s">
        <v>20</v>
      </c>
      <c r="M387" t="str">
        <f>_xlfn.XLOOKUP(H387,'[2]Kildetabell til planteregister'!$D$3:$D$29,'[2]Kildetabell til planteregister'!$C$3:$C$29)</f>
        <v>Feltgenbank</v>
      </c>
    </row>
    <row r="388" spans="1:13" x14ac:dyDescent="0.25">
      <c r="A388" t="s">
        <v>6271</v>
      </c>
      <c r="B388" t="s">
        <v>189</v>
      </c>
      <c r="C388" t="s">
        <v>190</v>
      </c>
      <c r="E388" t="s">
        <v>119</v>
      </c>
      <c r="F388" t="s">
        <v>191</v>
      </c>
      <c r="G388" t="str">
        <f>_xlfn.TEXTJOIN(". ",TRUE,'[2]MAP info'!$S106:$V106)</f>
        <v/>
      </c>
      <c r="H388">
        <v>17</v>
      </c>
      <c r="I388" t="str">
        <f>_xlfn.XLOOKUP(H388,'[2]Kildetabell til planteregister'!$D$3:$D$29,'[2]Kildetabell til planteregister'!$E$3:$E$29)</f>
        <v>UiA - Naturmuseum og botanisk hage</v>
      </c>
      <c r="J388" t="str">
        <f>_xlfn.XLOOKUP(H388,'[2]Kildetabell til planteregister'!$D$3:$D$29,'[2]Kildetabell til planteregister'!$K$3:$K$29)</f>
        <v>Simone	Kettler og Malene Østreng Nygård</v>
      </c>
      <c r="K388" t="str">
        <f>_xlfn.XLOOKUP(H388,'[2]Kildetabell til planteregister'!$D$3:$D$29,'[2]Kildetabell til planteregister'!$J$3:$J$29)</f>
        <v>Agder</v>
      </c>
      <c r="M388" t="str">
        <f>_xlfn.XLOOKUP(H388,'[2]Kildetabell til planteregister'!$D$3:$D$29,'[2]Kildetabell til planteregister'!$C$3:$C$29)</f>
        <v>Feltgenbank</v>
      </c>
    </row>
    <row r="389" spans="1:13" x14ac:dyDescent="0.25">
      <c r="A389" t="s">
        <v>6273</v>
      </c>
      <c r="B389" t="s">
        <v>1044</v>
      </c>
      <c r="C389" t="s">
        <v>1045</v>
      </c>
      <c r="E389" t="s">
        <v>119</v>
      </c>
      <c r="F389" t="s">
        <v>1046</v>
      </c>
      <c r="G389" t="str">
        <f>_xlfn.TEXTJOIN(". ",TRUE,'[2] Prydvekster info'!$T233:$W233)</f>
        <v/>
      </c>
      <c r="H389">
        <v>5</v>
      </c>
      <c r="I389" t="str">
        <f>_xlfn.XLOOKUP(H389,'[2]Kildetabell til planteregister'!$D$3:$D$29,'[2]Kildetabell til planteregister'!$E$3:$E$29)</f>
        <v>Lier Bygdetun</v>
      </c>
      <c r="J389" t="str">
        <f>_xlfn.XLOOKUP(H389,'[2]Kildetabell til planteregister'!$D$3:$D$29,'[2]Kildetabell til planteregister'!$K$3:$K$29)</f>
        <v>Anne Marie Heggemsnes</v>
      </c>
      <c r="K389" t="str">
        <f>_xlfn.XLOOKUP(H389,'[2]Kildetabell til planteregister'!$D$3:$D$29,'[2]Kildetabell til planteregister'!$J$3:$J$29)</f>
        <v>Viken</v>
      </c>
      <c r="L389" t="s">
        <v>20</v>
      </c>
      <c r="M389" t="str">
        <f>_xlfn.XLOOKUP(H389,'[2]Kildetabell til planteregister'!$D$3:$D$29,'[2]Kildetabell til planteregister'!$C$3:$C$29)</f>
        <v>Feltgenbank</v>
      </c>
    </row>
    <row r="390" spans="1:13" x14ac:dyDescent="0.25">
      <c r="A390" t="s">
        <v>6273</v>
      </c>
      <c r="B390" t="s">
        <v>1044</v>
      </c>
      <c r="C390" t="s">
        <v>1045</v>
      </c>
      <c r="D390" t="s">
        <v>1047</v>
      </c>
      <c r="E390" t="s">
        <v>119</v>
      </c>
      <c r="F390" t="s">
        <v>1048</v>
      </c>
      <c r="G390" t="str">
        <f>_xlfn.TEXTJOIN(". ",TRUE,'[2] Prydvekster info'!$T707:$W707)</f>
        <v>Åmli</v>
      </c>
      <c r="H390">
        <v>17</v>
      </c>
      <c r="I390" t="str">
        <f>_xlfn.XLOOKUP(H390,'[2]Kildetabell til planteregister'!$D$3:$D$29,'[2]Kildetabell til planteregister'!$E$3:$E$29)</f>
        <v>UiA - Naturmuseum og botanisk hage</v>
      </c>
      <c r="J390" t="str">
        <f>_xlfn.XLOOKUP(H390,'[2]Kildetabell til planteregister'!$D$3:$D$29,'[2]Kildetabell til planteregister'!$K$3:$K$29)</f>
        <v>Simone	Kettler og Malene Østreng Nygård</v>
      </c>
      <c r="K390" t="str">
        <f>_xlfn.XLOOKUP(H390,'[2]Kildetabell til planteregister'!$D$3:$D$29,'[2]Kildetabell til planteregister'!$J$3:$J$29)</f>
        <v>Agder</v>
      </c>
      <c r="L390" t="s">
        <v>20</v>
      </c>
      <c r="M390" t="str">
        <f>_xlfn.XLOOKUP(H390,'[2]Kildetabell til planteregister'!$D$3:$D$29,'[2]Kildetabell til planteregister'!$C$3:$C$29)</f>
        <v>Feltgenbank</v>
      </c>
    </row>
    <row r="391" spans="1:13" x14ac:dyDescent="0.25">
      <c r="A391" t="s">
        <v>6271</v>
      </c>
      <c r="B391" t="s">
        <v>192</v>
      </c>
      <c r="C391" t="s">
        <v>193</v>
      </c>
      <c r="E391" t="s">
        <v>119</v>
      </c>
      <c r="F391" t="s">
        <v>194</v>
      </c>
      <c r="G391" t="str">
        <f>_xlfn.TEXTJOIN(". ",TRUE,'[2]MAP info'!$S107:$V107)</f>
        <v/>
      </c>
      <c r="H391">
        <v>17</v>
      </c>
      <c r="I391" t="str">
        <f>_xlfn.XLOOKUP(H391,'[2]Kildetabell til planteregister'!$D$3:$D$29,'[2]Kildetabell til planteregister'!$E$3:$E$29)</f>
        <v>UiA - Naturmuseum og botanisk hage</v>
      </c>
      <c r="J391" t="str">
        <f>_xlfn.XLOOKUP(H391,'[2]Kildetabell til planteregister'!$D$3:$D$29,'[2]Kildetabell til planteregister'!$K$3:$K$29)</f>
        <v>Simone	Kettler og Malene Østreng Nygård</v>
      </c>
      <c r="K391" t="str">
        <f>_xlfn.XLOOKUP(H391,'[2]Kildetabell til planteregister'!$D$3:$D$29,'[2]Kildetabell til planteregister'!$J$3:$J$29)</f>
        <v>Agder</v>
      </c>
      <c r="M391" t="str">
        <f>_xlfn.XLOOKUP(H391,'[2]Kildetabell til planteregister'!$D$3:$D$29,'[2]Kildetabell til planteregister'!$C$3:$C$29)</f>
        <v>Feltgenbank</v>
      </c>
    </row>
    <row r="392" spans="1:13" x14ac:dyDescent="0.25">
      <c r="A392" t="s">
        <v>6273</v>
      </c>
      <c r="B392" t="s">
        <v>1049</v>
      </c>
      <c r="C392" t="s">
        <v>1050</v>
      </c>
      <c r="E392" t="s">
        <v>119</v>
      </c>
      <c r="F392" t="s">
        <v>1051</v>
      </c>
      <c r="G392" t="str">
        <f>_xlfn.TEXTJOIN(". ",TRUE,'[2] Prydvekster info'!$T708:$W708)</f>
        <v/>
      </c>
      <c r="H392">
        <v>20</v>
      </c>
      <c r="I392" t="str">
        <f>_xlfn.XLOOKUP(H392,'[2]Kildetabell til planteregister'!$D$3:$D$29,'[2]Kildetabell til planteregister'!$E$3:$E$29)</f>
        <v>UiT - Tromsø arktisk-alpine botaniske hage</v>
      </c>
      <c r="J392" t="str">
        <f>_xlfn.XLOOKUP(H392,'[2]Kildetabell til planteregister'!$D$3:$D$29,'[2]Kildetabell til planteregister'!$K$3:$K$29)</f>
        <v>Kristian Nyvoll</v>
      </c>
      <c r="K392" t="str">
        <f>_xlfn.XLOOKUP(H392,'[2]Kildetabell til planteregister'!$D$3:$D$29,'[2]Kildetabell til planteregister'!$J$3:$J$29)</f>
        <v>Finnmark</v>
      </c>
      <c r="L392" t="s">
        <v>20</v>
      </c>
      <c r="M392" t="str">
        <f>_xlfn.XLOOKUP(H392,'[2]Kildetabell til planteregister'!$D$3:$D$29,'[2]Kildetabell til planteregister'!$C$3:$C$29)</f>
        <v>Feltgenbank</v>
      </c>
    </row>
    <row r="393" spans="1:13" x14ac:dyDescent="0.25">
      <c r="A393" t="s">
        <v>6271</v>
      </c>
      <c r="B393" t="s">
        <v>195</v>
      </c>
      <c r="C393" t="s">
        <v>196</v>
      </c>
      <c r="E393" t="s">
        <v>119</v>
      </c>
      <c r="F393" t="s">
        <v>197</v>
      </c>
      <c r="G393" t="str">
        <f>_xlfn.TEXTJOIN(". ",TRUE,'[2]MAP info'!$S108:$V108)</f>
        <v/>
      </c>
      <c r="H393">
        <v>5</v>
      </c>
      <c r="I393" t="str">
        <f>_xlfn.XLOOKUP(H393,'[2]Kildetabell til planteregister'!$D$3:$D$29,'[2]Kildetabell til planteregister'!$E$3:$E$29)</f>
        <v>Lier Bygdetun</v>
      </c>
      <c r="J393" t="str">
        <f>_xlfn.XLOOKUP(H393,'[2]Kildetabell til planteregister'!$D$3:$D$29,'[2]Kildetabell til planteregister'!$K$3:$K$29)</f>
        <v>Anne Marie Heggemsnes</v>
      </c>
      <c r="K393" t="str">
        <f>_xlfn.XLOOKUP(H393,'[2]Kildetabell til planteregister'!$D$3:$D$29,'[2]Kildetabell til planteregister'!$J$3:$J$29)</f>
        <v>Viken</v>
      </c>
      <c r="M393" t="str">
        <f>_xlfn.XLOOKUP(H393,'[2]Kildetabell til planteregister'!$D$3:$D$29,'[2]Kildetabell til planteregister'!$C$3:$C$29)</f>
        <v>Feltgenbank</v>
      </c>
    </row>
    <row r="394" spans="1:13" x14ac:dyDescent="0.25">
      <c r="A394" t="s">
        <v>6271</v>
      </c>
      <c r="B394" t="s">
        <v>195</v>
      </c>
      <c r="C394" t="s">
        <v>196</v>
      </c>
      <c r="E394" t="s">
        <v>119</v>
      </c>
      <c r="F394" t="s">
        <v>198</v>
      </c>
      <c r="G394" t="str">
        <f>_xlfn.TEXTJOIN(". ",TRUE,'[2]MAP info'!$S109:$V109)</f>
        <v/>
      </c>
      <c r="H394">
        <v>17</v>
      </c>
      <c r="I394" t="str">
        <f>_xlfn.XLOOKUP(H394,'[2]Kildetabell til planteregister'!$D$3:$D$29,'[2]Kildetabell til planteregister'!$E$3:$E$29)</f>
        <v>UiA - Naturmuseum og botanisk hage</v>
      </c>
      <c r="J394" t="str">
        <f>_xlfn.XLOOKUP(H394,'[2]Kildetabell til planteregister'!$D$3:$D$29,'[2]Kildetabell til planteregister'!$K$3:$K$29)</f>
        <v>Simone	Kettler og Malene Østreng Nygård</v>
      </c>
      <c r="K394" t="str">
        <f>_xlfn.XLOOKUP(H394,'[2]Kildetabell til planteregister'!$D$3:$D$29,'[2]Kildetabell til planteregister'!$J$3:$J$29)</f>
        <v>Agder</v>
      </c>
      <c r="M394" t="str">
        <f>_xlfn.XLOOKUP(H394,'[2]Kildetabell til planteregister'!$D$3:$D$29,'[2]Kildetabell til planteregister'!$C$3:$C$29)</f>
        <v>Feltgenbank</v>
      </c>
    </row>
    <row r="395" spans="1:13" x14ac:dyDescent="0.25">
      <c r="A395" t="s">
        <v>6273</v>
      </c>
      <c r="B395" t="s">
        <v>1052</v>
      </c>
      <c r="C395" t="s">
        <v>1053</v>
      </c>
      <c r="E395" t="s">
        <v>119</v>
      </c>
      <c r="F395" t="s">
        <v>1054</v>
      </c>
      <c r="G395" t="str">
        <f>_xlfn.TEXTJOIN(". ",TRUE,'[2] Prydvekster info'!$T709:$W709)</f>
        <v/>
      </c>
      <c r="H395">
        <v>19</v>
      </c>
      <c r="I395" t="str">
        <f>_xlfn.XLOOKUP(H395,'[2]Kildetabell til planteregister'!$D$3:$D$29,'[2]Kildetabell til planteregister'!$E$3:$E$29)</f>
        <v>UiO - Botanisk hage</v>
      </c>
      <c r="J395" t="str">
        <f>_xlfn.XLOOKUP(H395,'[2]Kildetabell til planteregister'!$D$3:$D$29,'[2]Kildetabell til planteregister'!$K$3:$K$29)</f>
        <v>Oddmund Fostad og Linn Gjellesvik Andresen</v>
      </c>
      <c r="K395" t="str">
        <f>_xlfn.XLOOKUP(H395,'[2]Kildetabell til planteregister'!$D$3:$D$29,'[2]Kildetabell til planteregister'!$J$3:$J$29)</f>
        <v>Viken</v>
      </c>
      <c r="L395" t="s">
        <v>20</v>
      </c>
      <c r="M395" t="str">
        <f>_xlfn.XLOOKUP(H395,'[2]Kildetabell til planteregister'!$D$3:$D$29,'[2]Kildetabell til planteregister'!$C$3:$C$29)</f>
        <v>Feltgenbank</v>
      </c>
    </row>
    <row r="396" spans="1:13" x14ac:dyDescent="0.25">
      <c r="A396" t="s">
        <v>6273</v>
      </c>
      <c r="B396" t="s">
        <v>1055</v>
      </c>
      <c r="C396" t="s">
        <v>1056</v>
      </c>
      <c r="E396" t="s">
        <v>119</v>
      </c>
      <c r="F396" t="s">
        <v>1057</v>
      </c>
      <c r="G396" t="str">
        <f>_xlfn.TEXTJOIN(". ",TRUE,'[2] Prydvekster info'!$T234:$W234)</f>
        <v/>
      </c>
      <c r="H396">
        <v>5</v>
      </c>
      <c r="I396" t="str">
        <f>_xlfn.XLOOKUP(H396,'[2]Kildetabell til planteregister'!$D$3:$D$29,'[2]Kildetabell til planteregister'!$E$3:$E$29)</f>
        <v>Lier Bygdetun</v>
      </c>
      <c r="J396" t="str">
        <f>_xlfn.XLOOKUP(H396,'[2]Kildetabell til planteregister'!$D$3:$D$29,'[2]Kildetabell til planteregister'!$K$3:$K$29)</f>
        <v>Anne Marie Heggemsnes</v>
      </c>
      <c r="K396" t="str">
        <f>_xlfn.XLOOKUP(H396,'[2]Kildetabell til planteregister'!$D$3:$D$29,'[2]Kildetabell til planteregister'!$J$3:$J$29)</f>
        <v>Viken</v>
      </c>
      <c r="L396" t="s">
        <v>20</v>
      </c>
      <c r="M396" t="str">
        <f>_xlfn.XLOOKUP(H396,'[2]Kildetabell til planteregister'!$D$3:$D$29,'[2]Kildetabell til planteregister'!$C$3:$C$29)</f>
        <v>Feltgenbank</v>
      </c>
    </row>
    <row r="397" spans="1:13" x14ac:dyDescent="0.25">
      <c r="A397" t="s">
        <v>6273</v>
      </c>
      <c r="B397" t="s">
        <v>1058</v>
      </c>
      <c r="C397" t="s">
        <v>1059</v>
      </c>
      <c r="E397" t="s">
        <v>119</v>
      </c>
      <c r="F397" t="s">
        <v>1060</v>
      </c>
      <c r="G397" t="str">
        <f>_xlfn.TEXTJOIN(". ",TRUE,'[2] Prydvekster info'!$T20:$W20)</f>
        <v/>
      </c>
      <c r="H397">
        <v>2</v>
      </c>
      <c r="I397" t="str">
        <f>_xlfn.XLOOKUP(H397,'[2]Kildetabell til planteregister'!$D$3:$D$29,'[2]Kildetabell til planteregister'!$E$3:$E$29)</f>
        <v>Gamle Hvam museum</v>
      </c>
      <c r="J397" t="str">
        <f>_xlfn.XLOOKUP(H397,'[2]Kildetabell til planteregister'!$D$3:$D$29,'[2]Kildetabell til planteregister'!$K$3:$K$29)</f>
        <v>Trygve Reksten</v>
      </c>
      <c r="K397" t="str">
        <f>_xlfn.XLOOKUP(H397,'[2]Kildetabell til planteregister'!$D$3:$D$29,'[2]Kildetabell til planteregister'!$J$3:$J$29)</f>
        <v>Viken</v>
      </c>
      <c r="L397" t="s">
        <v>20</v>
      </c>
      <c r="M397" t="str">
        <f>_xlfn.XLOOKUP(H397,'[2]Kildetabell til planteregister'!$D$3:$D$29,'[2]Kildetabell til planteregister'!$C$3:$C$29)</f>
        <v>Feltgenbank</v>
      </c>
    </row>
    <row r="398" spans="1:13" x14ac:dyDescent="0.25">
      <c r="A398" t="s">
        <v>6273</v>
      </c>
      <c r="B398" t="s">
        <v>1061</v>
      </c>
      <c r="C398" t="s">
        <v>1062</v>
      </c>
      <c r="D398" t="s">
        <v>1063</v>
      </c>
      <c r="E398" t="s">
        <v>119</v>
      </c>
      <c r="F398" t="s">
        <v>1064</v>
      </c>
      <c r="G398" t="str">
        <f>_xlfn.TEXTJOIN(". ",TRUE,'[2] Prydvekster info'!$T710:$W710)</f>
        <v/>
      </c>
      <c r="H398">
        <v>18</v>
      </c>
      <c r="I398" t="str">
        <f>_xlfn.XLOOKUP(H398,'[2]Kildetabell til planteregister'!$D$3:$D$29,'[2]Kildetabell til planteregister'!$E$3:$E$29)</f>
        <v>UiB - Bergen botaniske hage</v>
      </c>
      <c r="J398" t="str">
        <f>_xlfn.XLOOKUP(H398,'[2]Kildetabell til planteregister'!$D$3:$D$29,'[2]Kildetabell til planteregister'!$K$3:$K$29)</f>
        <v>Berit Gehrke</v>
      </c>
      <c r="K398" t="str">
        <f>_xlfn.XLOOKUP(H398,'[2]Kildetabell til planteregister'!$D$3:$D$29,'[2]Kildetabell til planteregister'!$J$3:$J$29)</f>
        <v>Vestland</v>
      </c>
      <c r="L398" t="s">
        <v>20</v>
      </c>
      <c r="M398" t="str">
        <f>_xlfn.XLOOKUP(H398,'[2]Kildetabell til planteregister'!$D$3:$D$29,'[2]Kildetabell til planteregister'!$C$3:$C$29)</f>
        <v>Feltgenbank</v>
      </c>
    </row>
    <row r="399" spans="1:13" x14ac:dyDescent="0.25">
      <c r="A399" t="s">
        <v>6273</v>
      </c>
      <c r="B399" t="s">
        <v>1061</v>
      </c>
      <c r="C399" t="s">
        <v>1062</v>
      </c>
      <c r="D399" t="s">
        <v>1065</v>
      </c>
      <c r="E399" t="s">
        <v>119</v>
      </c>
      <c r="F399" t="s">
        <v>1066</v>
      </c>
      <c r="G399" t="str">
        <f>_xlfn.TEXTJOIN(". ",TRUE,'[2] Prydvekster info'!$T711:$W711)</f>
        <v/>
      </c>
      <c r="H399">
        <v>18</v>
      </c>
      <c r="I399" t="str">
        <f>_xlfn.XLOOKUP(H399,'[2]Kildetabell til planteregister'!$D$3:$D$29,'[2]Kildetabell til planteregister'!$E$3:$E$29)</f>
        <v>UiB - Bergen botaniske hage</v>
      </c>
      <c r="J399" t="str">
        <f>_xlfn.XLOOKUP(H399,'[2]Kildetabell til planteregister'!$D$3:$D$29,'[2]Kildetabell til planteregister'!$K$3:$K$29)</f>
        <v>Berit Gehrke</v>
      </c>
      <c r="K399" t="str">
        <f>_xlfn.XLOOKUP(H399,'[2]Kildetabell til planteregister'!$D$3:$D$29,'[2]Kildetabell til planteregister'!$J$3:$J$29)</f>
        <v>Vestland</v>
      </c>
      <c r="L399" t="s">
        <v>20</v>
      </c>
      <c r="M399" t="str">
        <f>_xlfn.XLOOKUP(H399,'[2]Kildetabell til planteregister'!$D$3:$D$29,'[2]Kildetabell til planteregister'!$C$3:$C$29)</f>
        <v>Feltgenbank</v>
      </c>
    </row>
    <row r="400" spans="1:13" x14ac:dyDescent="0.25">
      <c r="A400" t="s">
        <v>6271</v>
      </c>
      <c r="B400" t="s">
        <v>199</v>
      </c>
      <c r="C400" t="s">
        <v>200</v>
      </c>
      <c r="E400" t="s">
        <v>119</v>
      </c>
      <c r="F400" t="s">
        <v>201</v>
      </c>
      <c r="G400" t="str">
        <f>_xlfn.TEXTJOIN(". ",TRUE,'[2]MAP info'!$S110:$V110)</f>
        <v/>
      </c>
      <c r="H400">
        <v>17</v>
      </c>
      <c r="I400" t="str">
        <f>_xlfn.XLOOKUP(H400,'[2]Kildetabell til planteregister'!$D$3:$D$29,'[2]Kildetabell til planteregister'!$E$3:$E$29)</f>
        <v>UiA - Naturmuseum og botanisk hage</v>
      </c>
      <c r="J400" t="str">
        <f>_xlfn.XLOOKUP(H400,'[2]Kildetabell til planteregister'!$D$3:$D$29,'[2]Kildetabell til planteregister'!$K$3:$K$29)</f>
        <v>Simone	Kettler og Malene Østreng Nygård</v>
      </c>
      <c r="K400" t="str">
        <f>_xlfn.XLOOKUP(H400,'[2]Kildetabell til planteregister'!$D$3:$D$29,'[2]Kildetabell til planteregister'!$J$3:$J$29)</f>
        <v>Agder</v>
      </c>
      <c r="M400" t="str">
        <f>_xlfn.XLOOKUP(H400,'[2]Kildetabell til planteregister'!$D$3:$D$29,'[2]Kildetabell til planteregister'!$C$3:$C$29)</f>
        <v>Feltgenbank</v>
      </c>
    </row>
    <row r="401" spans="1:13" x14ac:dyDescent="0.25">
      <c r="A401" t="s">
        <v>6273</v>
      </c>
      <c r="B401" t="s">
        <v>1067</v>
      </c>
      <c r="C401" t="s">
        <v>1068</v>
      </c>
      <c r="E401" t="s">
        <v>119</v>
      </c>
      <c r="F401" t="s">
        <v>1074</v>
      </c>
      <c r="G401" t="str">
        <f>_xlfn.TEXTJOIN(". ",TRUE,'[2] Prydvekster info'!$T713:$W713)</f>
        <v/>
      </c>
      <c r="H401">
        <v>16</v>
      </c>
      <c r="I401" t="str">
        <f>_xlfn.XLOOKUP(H401,'[2]Kildetabell til planteregister'!$D$3:$D$29,'[2]Kildetabell til planteregister'!$E$3:$E$29)</f>
        <v>NTNU - Ringve botanisk hage</v>
      </c>
      <c r="J401" t="str">
        <f>_xlfn.XLOOKUP(H401,'[2]Kildetabell til planteregister'!$D$3:$D$29,'[2]Kildetabell til planteregister'!$K$3:$K$29)</f>
        <v>Vibekke Vange</v>
      </c>
      <c r="K401" t="str">
        <f>_xlfn.XLOOKUP(H401,'[2]Kildetabell til planteregister'!$D$3:$D$29,'[2]Kildetabell til planteregister'!$J$3:$J$29)</f>
        <v>Trøndelag</v>
      </c>
      <c r="L401" t="s">
        <v>20</v>
      </c>
      <c r="M401" t="str">
        <f>_xlfn.XLOOKUP(H401,'[2]Kildetabell til planteregister'!$D$3:$D$29,'[2]Kildetabell til planteregister'!$C$3:$C$29)</f>
        <v>Feltgenbank</v>
      </c>
    </row>
    <row r="402" spans="1:13" x14ac:dyDescent="0.25">
      <c r="A402" t="s">
        <v>6273</v>
      </c>
      <c r="B402" t="s">
        <v>1067</v>
      </c>
      <c r="C402" t="s">
        <v>1068</v>
      </c>
      <c r="D402" t="s">
        <v>1072</v>
      </c>
      <c r="E402" t="s">
        <v>119</v>
      </c>
      <c r="F402" t="s">
        <v>1073</v>
      </c>
      <c r="G402" t="str">
        <f>_xlfn.TEXTJOIN(". ",TRUE,'[2] Prydvekster info'!$T712:$W712)</f>
        <v>Bergen</v>
      </c>
      <c r="H402">
        <v>18</v>
      </c>
      <c r="I402" t="str">
        <f>_xlfn.XLOOKUP(H402,'[2]Kildetabell til planteregister'!$D$3:$D$29,'[2]Kildetabell til planteregister'!$E$3:$E$29)</f>
        <v>UiB - Bergen botaniske hage</v>
      </c>
      <c r="J402" t="str">
        <f>_xlfn.XLOOKUP(H402,'[2]Kildetabell til planteregister'!$D$3:$D$29,'[2]Kildetabell til planteregister'!$K$3:$K$29)</f>
        <v>Berit Gehrke</v>
      </c>
      <c r="K402" t="str">
        <f>_xlfn.XLOOKUP(H402,'[2]Kildetabell til planteregister'!$D$3:$D$29,'[2]Kildetabell til planteregister'!$J$3:$J$29)</f>
        <v>Vestland</v>
      </c>
      <c r="L402" t="s">
        <v>20</v>
      </c>
      <c r="M402" t="str">
        <f>_xlfn.XLOOKUP(H402,'[2]Kildetabell til planteregister'!$D$3:$D$29,'[2]Kildetabell til planteregister'!$C$3:$C$29)</f>
        <v>Feltgenbank</v>
      </c>
    </row>
    <row r="403" spans="1:13" x14ac:dyDescent="0.25">
      <c r="A403" t="s">
        <v>6273</v>
      </c>
      <c r="B403" t="s">
        <v>1067</v>
      </c>
      <c r="C403" t="s">
        <v>1068</v>
      </c>
      <c r="E403" t="s">
        <v>119</v>
      </c>
      <c r="F403" t="s">
        <v>1069</v>
      </c>
      <c r="G403" t="str">
        <f>_xlfn.TEXTJOIN(". ",TRUE,'[2] Prydvekster info'!$T714:$W714)</f>
        <v/>
      </c>
      <c r="H403">
        <v>19</v>
      </c>
      <c r="I403" t="str">
        <f>_xlfn.XLOOKUP(H403,'[2]Kildetabell til planteregister'!$D$3:$D$29,'[2]Kildetabell til planteregister'!$E$3:$E$29)</f>
        <v>UiO - Botanisk hage</v>
      </c>
      <c r="J403" t="str">
        <f>_xlfn.XLOOKUP(H403,'[2]Kildetabell til planteregister'!$D$3:$D$29,'[2]Kildetabell til planteregister'!$K$3:$K$29)</f>
        <v>Oddmund Fostad og Linn Gjellesvik Andresen</v>
      </c>
      <c r="K403" t="str">
        <f>_xlfn.XLOOKUP(H403,'[2]Kildetabell til planteregister'!$D$3:$D$29,'[2]Kildetabell til planteregister'!$J$3:$J$29)</f>
        <v>Viken</v>
      </c>
      <c r="L403" t="s">
        <v>20</v>
      </c>
      <c r="M403" t="str">
        <f>_xlfn.XLOOKUP(H403,'[2]Kildetabell til planteregister'!$D$3:$D$29,'[2]Kildetabell til planteregister'!$C$3:$C$29)</f>
        <v>Feltgenbank</v>
      </c>
    </row>
    <row r="404" spans="1:13" x14ac:dyDescent="0.25">
      <c r="A404" t="s">
        <v>6273</v>
      </c>
      <c r="B404" t="s">
        <v>1067</v>
      </c>
      <c r="C404" t="s">
        <v>1068</v>
      </c>
      <c r="E404" t="s">
        <v>119</v>
      </c>
      <c r="F404" t="s">
        <v>1070</v>
      </c>
      <c r="G404" t="str">
        <f>_xlfn.TEXTJOIN(". ",TRUE,'[2] Prydvekster info'!$T715:$W715)</f>
        <v/>
      </c>
      <c r="H404">
        <v>20</v>
      </c>
      <c r="I404" t="str">
        <f>_xlfn.XLOOKUP(H404,'[2]Kildetabell til planteregister'!$D$3:$D$29,'[2]Kildetabell til planteregister'!$E$3:$E$29)</f>
        <v>UiT - Tromsø arktisk-alpine botaniske hage</v>
      </c>
      <c r="J404" t="str">
        <f>_xlfn.XLOOKUP(H404,'[2]Kildetabell til planteregister'!$D$3:$D$29,'[2]Kildetabell til planteregister'!$K$3:$K$29)</f>
        <v>Kristian Nyvoll</v>
      </c>
      <c r="K404" t="str">
        <f>_xlfn.XLOOKUP(H404,'[2]Kildetabell til planteregister'!$D$3:$D$29,'[2]Kildetabell til planteregister'!$J$3:$J$29)</f>
        <v>Finnmark</v>
      </c>
      <c r="L404" t="s">
        <v>20</v>
      </c>
      <c r="M404" t="str">
        <f>_xlfn.XLOOKUP(H404,'[2]Kildetabell til planteregister'!$D$3:$D$29,'[2]Kildetabell til planteregister'!$C$3:$C$29)</f>
        <v>Feltgenbank</v>
      </c>
    </row>
    <row r="405" spans="1:13" x14ac:dyDescent="0.25">
      <c r="A405" t="s">
        <v>6273</v>
      </c>
      <c r="B405" t="s">
        <v>1067</v>
      </c>
      <c r="C405" t="s">
        <v>1068</v>
      </c>
      <c r="E405" t="s">
        <v>119</v>
      </c>
      <c r="F405" t="s">
        <v>1071</v>
      </c>
      <c r="G405" t="str">
        <f>_xlfn.TEXTJOIN(". ",TRUE,'[2] Prydvekster info'!$T716:$W716)</f>
        <v/>
      </c>
      <c r="H405">
        <v>20</v>
      </c>
      <c r="I405" t="str">
        <f>_xlfn.XLOOKUP(H405,'[2]Kildetabell til planteregister'!$D$3:$D$29,'[2]Kildetabell til planteregister'!$E$3:$E$29)</f>
        <v>UiT - Tromsø arktisk-alpine botaniske hage</v>
      </c>
      <c r="J405" t="str">
        <f>_xlfn.XLOOKUP(H405,'[2]Kildetabell til planteregister'!$D$3:$D$29,'[2]Kildetabell til planteregister'!$K$3:$K$29)</f>
        <v>Kristian Nyvoll</v>
      </c>
      <c r="K405" t="str">
        <f>_xlfn.XLOOKUP(H405,'[2]Kildetabell til planteregister'!$D$3:$D$29,'[2]Kildetabell til planteregister'!$J$3:$J$29)</f>
        <v>Finnmark</v>
      </c>
      <c r="L405" t="s">
        <v>20</v>
      </c>
      <c r="M405" t="str">
        <f>_xlfn.XLOOKUP(H405,'[2]Kildetabell til planteregister'!$D$3:$D$29,'[2]Kildetabell til planteregister'!$C$3:$C$29)</f>
        <v>Feltgenbank</v>
      </c>
    </row>
    <row r="406" spans="1:13" x14ac:dyDescent="0.25">
      <c r="A406" t="s">
        <v>6273</v>
      </c>
      <c r="B406" t="s">
        <v>1067</v>
      </c>
      <c r="C406" t="s">
        <v>1075</v>
      </c>
      <c r="E406" t="s">
        <v>119</v>
      </c>
      <c r="F406" t="s">
        <v>1076</v>
      </c>
      <c r="G406" t="str">
        <f>_xlfn.TEXTJOIN(". ",TRUE,'[2] Prydvekster info'!$T717:$W717)</f>
        <v/>
      </c>
      <c r="H406">
        <v>19</v>
      </c>
      <c r="I406" t="str">
        <f>_xlfn.XLOOKUP(H406,'[2]Kildetabell til planteregister'!$D$3:$D$29,'[2]Kildetabell til planteregister'!$E$3:$E$29)</f>
        <v>UiO - Botanisk hage</v>
      </c>
      <c r="J406" t="str">
        <f>_xlfn.XLOOKUP(H406,'[2]Kildetabell til planteregister'!$D$3:$D$29,'[2]Kildetabell til planteregister'!$K$3:$K$29)</f>
        <v>Oddmund Fostad og Linn Gjellesvik Andresen</v>
      </c>
      <c r="K406" t="str">
        <f>_xlfn.XLOOKUP(H406,'[2]Kildetabell til planteregister'!$D$3:$D$29,'[2]Kildetabell til planteregister'!$J$3:$J$29)</f>
        <v>Viken</v>
      </c>
      <c r="L406" t="s">
        <v>6274</v>
      </c>
      <c r="M406" t="str">
        <f>_xlfn.XLOOKUP(H406,'[2]Kildetabell til planteregister'!$D$3:$D$29,'[2]Kildetabell til planteregister'!$C$3:$C$29)</f>
        <v>Feltgenbank</v>
      </c>
    </row>
    <row r="407" spans="1:13" x14ac:dyDescent="0.25">
      <c r="A407" t="s">
        <v>6271</v>
      </c>
      <c r="B407" t="s">
        <v>413</v>
      </c>
      <c r="C407" t="s">
        <v>420</v>
      </c>
      <c r="E407" t="s">
        <v>119</v>
      </c>
      <c r="F407" t="s">
        <v>421</v>
      </c>
      <c r="G407" t="str">
        <f>_xlfn.TEXTJOIN(". ",TRUE,'[2]MAP info'!$S225:$V225)</f>
        <v/>
      </c>
      <c r="H407">
        <v>16</v>
      </c>
      <c r="I407" t="str">
        <f>_xlfn.XLOOKUP(H407,'[2]Kildetabell til planteregister'!$D$3:$D$29,'[2]Kildetabell til planteregister'!$E$3:$E$29)</f>
        <v>NTNU - Ringve botanisk hage</v>
      </c>
      <c r="J407" t="str">
        <f>_xlfn.XLOOKUP(H407,'[2]Kildetabell til planteregister'!$D$3:$D$29,'[2]Kildetabell til planteregister'!$K$3:$K$29)</f>
        <v>Vibekke Vange</v>
      </c>
      <c r="K407" t="str">
        <f>_xlfn.XLOOKUP(H407,'[2]Kildetabell til planteregister'!$D$3:$D$29,'[2]Kildetabell til planteregister'!$J$3:$J$29)</f>
        <v>Trøndelag</v>
      </c>
      <c r="M407" t="str">
        <f>_xlfn.XLOOKUP(H407,'[2]Kildetabell til planteregister'!$D$3:$D$29,'[2]Kildetabell til planteregister'!$C$3:$C$29)</f>
        <v>Feltgenbank</v>
      </c>
    </row>
    <row r="408" spans="1:13" x14ac:dyDescent="0.25">
      <c r="A408" t="s">
        <v>6273</v>
      </c>
      <c r="B408" t="s">
        <v>1077</v>
      </c>
      <c r="C408" t="s">
        <v>1078</v>
      </c>
      <c r="E408" t="s">
        <v>119</v>
      </c>
      <c r="F408" t="s">
        <v>1079</v>
      </c>
      <c r="G408" t="str">
        <f>_xlfn.TEXTJOIN(". ",TRUE,'[2] Prydvekster info'!$T235:$W235)</f>
        <v/>
      </c>
      <c r="H408">
        <v>5</v>
      </c>
      <c r="I408" t="str">
        <f>_xlfn.XLOOKUP(H408,'[2]Kildetabell til planteregister'!$D$3:$D$29,'[2]Kildetabell til planteregister'!$E$3:$E$29)</f>
        <v>Lier Bygdetun</v>
      </c>
      <c r="J408" t="str">
        <f>_xlfn.XLOOKUP(H408,'[2]Kildetabell til planteregister'!$D$3:$D$29,'[2]Kildetabell til planteregister'!$K$3:$K$29)</f>
        <v>Anne Marie Heggemsnes</v>
      </c>
      <c r="K408" t="str">
        <f>_xlfn.XLOOKUP(H408,'[2]Kildetabell til planteregister'!$D$3:$D$29,'[2]Kildetabell til planteregister'!$J$3:$J$29)</f>
        <v>Viken</v>
      </c>
      <c r="L408" t="s">
        <v>20</v>
      </c>
      <c r="M408" t="str">
        <f>_xlfn.XLOOKUP(H408,'[2]Kildetabell til planteregister'!$D$3:$D$29,'[2]Kildetabell til planteregister'!$C$3:$C$29)</f>
        <v>Feltgenbank</v>
      </c>
    </row>
    <row r="409" spans="1:13" x14ac:dyDescent="0.25">
      <c r="A409" t="s">
        <v>6273</v>
      </c>
      <c r="B409" t="s">
        <v>1080</v>
      </c>
      <c r="C409" t="s">
        <v>1078</v>
      </c>
      <c r="E409" t="s">
        <v>119</v>
      </c>
      <c r="F409" t="s">
        <v>1081</v>
      </c>
      <c r="G409" t="str">
        <f>_xlfn.TEXTJOIN(". ",TRUE,'[2] Prydvekster info'!$T718:$W718)</f>
        <v/>
      </c>
      <c r="H409">
        <v>19</v>
      </c>
      <c r="I409" t="str">
        <f>_xlfn.XLOOKUP(H409,'[2]Kildetabell til planteregister'!$D$3:$D$29,'[2]Kildetabell til planteregister'!$E$3:$E$29)</f>
        <v>UiO - Botanisk hage</v>
      </c>
      <c r="J409" t="str">
        <f>_xlfn.XLOOKUP(H409,'[2]Kildetabell til planteregister'!$D$3:$D$29,'[2]Kildetabell til planteregister'!$K$3:$K$29)</f>
        <v>Oddmund Fostad og Linn Gjellesvik Andresen</v>
      </c>
      <c r="K409" t="str">
        <f>_xlfn.XLOOKUP(H409,'[2]Kildetabell til planteregister'!$D$3:$D$29,'[2]Kildetabell til planteregister'!$J$3:$J$29)</f>
        <v>Viken</v>
      </c>
      <c r="L409" t="s">
        <v>20</v>
      </c>
      <c r="M409" t="str">
        <f>_xlfn.XLOOKUP(H409,'[2]Kildetabell til planteregister'!$D$3:$D$29,'[2]Kildetabell til planteregister'!$C$3:$C$29)</f>
        <v>Feltgenbank</v>
      </c>
    </row>
    <row r="410" spans="1:13" x14ac:dyDescent="0.25">
      <c r="A410" t="s">
        <v>6273</v>
      </c>
      <c r="B410" t="s">
        <v>1082</v>
      </c>
      <c r="C410" t="s">
        <v>1083</v>
      </c>
      <c r="E410" t="s">
        <v>119</v>
      </c>
      <c r="F410" t="s">
        <v>1085</v>
      </c>
      <c r="G410" t="str">
        <f>_xlfn.TEXTJOIN(". ",TRUE,'[2] Prydvekster info'!$T720:$W720)</f>
        <v/>
      </c>
      <c r="H410">
        <v>20</v>
      </c>
      <c r="I410" t="str">
        <f>_xlfn.XLOOKUP(H410,'[2]Kildetabell til planteregister'!$D$3:$D$29,'[2]Kildetabell til planteregister'!$E$3:$E$29)</f>
        <v>UiT - Tromsø arktisk-alpine botaniske hage</v>
      </c>
      <c r="J410" t="str">
        <f>_xlfn.XLOOKUP(H410,'[2]Kildetabell til planteregister'!$D$3:$D$29,'[2]Kildetabell til planteregister'!$K$3:$K$29)</f>
        <v>Kristian Nyvoll</v>
      </c>
      <c r="K410" t="str">
        <f>_xlfn.XLOOKUP(H410,'[2]Kildetabell til planteregister'!$D$3:$D$29,'[2]Kildetabell til planteregister'!$J$3:$J$29)</f>
        <v>Finnmark</v>
      </c>
      <c r="L410" t="s">
        <v>20</v>
      </c>
      <c r="M410" t="str">
        <f>_xlfn.XLOOKUP(H410,'[2]Kildetabell til planteregister'!$D$3:$D$29,'[2]Kildetabell til planteregister'!$C$3:$C$29)</f>
        <v>Feltgenbank</v>
      </c>
    </row>
    <row r="411" spans="1:13" x14ac:dyDescent="0.25">
      <c r="A411" t="s">
        <v>6273</v>
      </c>
      <c r="B411" t="s">
        <v>1082</v>
      </c>
      <c r="C411" t="s">
        <v>1083</v>
      </c>
      <c r="E411" t="s">
        <v>119</v>
      </c>
      <c r="F411" t="s">
        <v>1084</v>
      </c>
      <c r="G411" t="str">
        <f>_xlfn.TEXTJOIN(". ",TRUE,'[2] Prydvekster info'!$T719:$W719)</f>
        <v/>
      </c>
      <c r="H411">
        <v>20</v>
      </c>
      <c r="I411" t="str">
        <f>_xlfn.XLOOKUP(H411,'[2]Kildetabell til planteregister'!$D$3:$D$29,'[2]Kildetabell til planteregister'!$E$3:$E$29)</f>
        <v>UiT - Tromsø arktisk-alpine botaniske hage</v>
      </c>
      <c r="J411" t="str">
        <f>_xlfn.XLOOKUP(H411,'[2]Kildetabell til planteregister'!$D$3:$D$29,'[2]Kildetabell til planteregister'!$K$3:$K$29)</f>
        <v>Kristian Nyvoll</v>
      </c>
      <c r="K411" t="str">
        <f>_xlfn.XLOOKUP(H411,'[2]Kildetabell til planteregister'!$D$3:$D$29,'[2]Kildetabell til planteregister'!$J$3:$J$29)</f>
        <v>Finnmark</v>
      </c>
      <c r="L411" t="s">
        <v>6274</v>
      </c>
      <c r="M411" t="str">
        <f>_xlfn.XLOOKUP(H411,'[2]Kildetabell til planteregister'!$D$3:$D$29,'[2]Kildetabell til planteregister'!$C$3:$C$29)</f>
        <v>Feltgenbank</v>
      </c>
    </row>
    <row r="412" spans="1:13" x14ac:dyDescent="0.25">
      <c r="A412" t="s">
        <v>6273</v>
      </c>
      <c r="B412" t="s">
        <v>1086</v>
      </c>
      <c r="C412" t="s">
        <v>1087</v>
      </c>
      <c r="E412" t="s">
        <v>119</v>
      </c>
      <c r="F412" t="s">
        <v>1088</v>
      </c>
      <c r="G412" t="str">
        <f>_xlfn.TEXTJOIN(". ",TRUE,'[2] Prydvekster info'!$T339:$W339)</f>
        <v/>
      </c>
      <c r="H412">
        <v>7</v>
      </c>
      <c r="I412" t="str">
        <f>_xlfn.XLOOKUP(H412,'[2]Kildetabell til planteregister'!$D$3:$D$29,'[2]Kildetabell til planteregister'!$E$3:$E$29)</f>
        <v>Melbo Hovedgård, Museum Nord</v>
      </c>
      <c r="J412" t="str">
        <f>_xlfn.XLOOKUP(H412,'[2]Kildetabell til planteregister'!$D$3:$D$29,'[2]Kildetabell til planteregister'!$K$3:$K$29)</f>
        <v>Gro Rundfloen</v>
      </c>
      <c r="K412" t="str">
        <f>_xlfn.XLOOKUP(H412,'[2]Kildetabell til planteregister'!$D$3:$D$29,'[2]Kildetabell til planteregister'!$J$3:$J$29)</f>
        <v>Nordland </v>
      </c>
      <c r="L412" t="s">
        <v>20</v>
      </c>
      <c r="M412" t="str">
        <f>_xlfn.XLOOKUP(H412,'[2]Kildetabell til planteregister'!$D$3:$D$29,'[2]Kildetabell til planteregister'!$C$3:$C$29)</f>
        <v>Feltgenbank</v>
      </c>
    </row>
    <row r="413" spans="1:13" x14ac:dyDescent="0.25">
      <c r="A413" t="s">
        <v>6273</v>
      </c>
      <c r="B413" t="s">
        <v>1086</v>
      </c>
      <c r="C413" t="s">
        <v>1087</v>
      </c>
      <c r="D413" t="s">
        <v>1094</v>
      </c>
      <c r="E413" t="s">
        <v>119</v>
      </c>
      <c r="F413" t="s">
        <v>1095</v>
      </c>
      <c r="G413" t="str">
        <f>_xlfn.TEXTJOIN(". ",TRUE,'[2] Prydvekster info'!$T721:$W721)</f>
        <v/>
      </c>
      <c r="H413">
        <v>16</v>
      </c>
      <c r="I413" t="str">
        <f>_xlfn.XLOOKUP(H413,'[2]Kildetabell til planteregister'!$D$3:$D$29,'[2]Kildetabell til planteregister'!$E$3:$E$29)</f>
        <v>NTNU - Ringve botanisk hage</v>
      </c>
      <c r="J413" t="str">
        <f>_xlfn.XLOOKUP(H413,'[2]Kildetabell til planteregister'!$D$3:$D$29,'[2]Kildetabell til planteregister'!$K$3:$K$29)</f>
        <v>Vibekke Vange</v>
      </c>
      <c r="K413" t="str">
        <f>_xlfn.XLOOKUP(H413,'[2]Kildetabell til planteregister'!$D$3:$D$29,'[2]Kildetabell til planteregister'!$J$3:$J$29)</f>
        <v>Trøndelag</v>
      </c>
      <c r="L413" t="s">
        <v>20</v>
      </c>
      <c r="M413" t="str">
        <f>_xlfn.XLOOKUP(H413,'[2]Kildetabell til planteregister'!$D$3:$D$29,'[2]Kildetabell til planteregister'!$C$3:$C$29)</f>
        <v>Feltgenbank</v>
      </c>
    </row>
    <row r="414" spans="1:13" x14ac:dyDescent="0.25">
      <c r="A414" t="s">
        <v>6273</v>
      </c>
      <c r="B414" t="s">
        <v>1086</v>
      </c>
      <c r="C414" t="s">
        <v>1087</v>
      </c>
      <c r="E414" t="s">
        <v>119</v>
      </c>
      <c r="F414" t="s">
        <v>1093</v>
      </c>
      <c r="G414" t="str">
        <f>_xlfn.TEXTJOIN(". ",TRUE,'[2] Prydvekster info'!$T722:$W722)</f>
        <v/>
      </c>
      <c r="H414">
        <v>16</v>
      </c>
      <c r="I414" t="str">
        <f>_xlfn.XLOOKUP(H414,'[2]Kildetabell til planteregister'!$D$3:$D$29,'[2]Kildetabell til planteregister'!$E$3:$E$29)</f>
        <v>NTNU - Ringve botanisk hage</v>
      </c>
      <c r="J414" t="str">
        <f>_xlfn.XLOOKUP(H414,'[2]Kildetabell til planteregister'!$D$3:$D$29,'[2]Kildetabell til planteregister'!$K$3:$K$29)</f>
        <v>Vibekke Vange</v>
      </c>
      <c r="K414" t="str">
        <f>_xlfn.XLOOKUP(H414,'[2]Kildetabell til planteregister'!$D$3:$D$29,'[2]Kildetabell til planteregister'!$J$3:$J$29)</f>
        <v>Trøndelag</v>
      </c>
      <c r="L414" t="s">
        <v>20</v>
      </c>
      <c r="M414" t="str">
        <f>_xlfn.XLOOKUP(H414,'[2]Kildetabell til planteregister'!$D$3:$D$29,'[2]Kildetabell til planteregister'!$C$3:$C$29)</f>
        <v>Feltgenbank</v>
      </c>
    </row>
    <row r="415" spans="1:13" x14ac:dyDescent="0.25">
      <c r="A415" t="s">
        <v>6273</v>
      </c>
      <c r="B415" t="s">
        <v>1086</v>
      </c>
      <c r="C415" t="s">
        <v>1087</v>
      </c>
      <c r="E415" t="s">
        <v>119</v>
      </c>
      <c r="F415" t="s">
        <v>1089</v>
      </c>
      <c r="G415" t="str">
        <f>_xlfn.TEXTJOIN(". ",TRUE,'[2] Prydvekster info'!$T723:$W723)</f>
        <v/>
      </c>
      <c r="H415">
        <v>20</v>
      </c>
      <c r="I415" t="str">
        <f>_xlfn.XLOOKUP(H415,'[2]Kildetabell til planteregister'!$D$3:$D$29,'[2]Kildetabell til planteregister'!$E$3:$E$29)</f>
        <v>UiT - Tromsø arktisk-alpine botaniske hage</v>
      </c>
      <c r="J415" t="str">
        <f>_xlfn.XLOOKUP(H415,'[2]Kildetabell til planteregister'!$D$3:$D$29,'[2]Kildetabell til planteregister'!$K$3:$K$29)</f>
        <v>Kristian Nyvoll</v>
      </c>
      <c r="K415" t="str">
        <f>_xlfn.XLOOKUP(H415,'[2]Kildetabell til planteregister'!$D$3:$D$29,'[2]Kildetabell til planteregister'!$J$3:$J$29)</f>
        <v>Finnmark</v>
      </c>
      <c r="L415" t="s">
        <v>20</v>
      </c>
      <c r="M415" t="str">
        <f>_xlfn.XLOOKUP(H415,'[2]Kildetabell til planteregister'!$D$3:$D$29,'[2]Kildetabell til planteregister'!$C$3:$C$29)</f>
        <v>Feltgenbank</v>
      </c>
    </row>
    <row r="416" spans="1:13" x14ac:dyDescent="0.25">
      <c r="A416" t="s">
        <v>6273</v>
      </c>
      <c r="B416" t="s">
        <v>1086</v>
      </c>
      <c r="C416" t="s">
        <v>1087</v>
      </c>
      <c r="E416" t="s">
        <v>119</v>
      </c>
      <c r="F416" t="s">
        <v>1090</v>
      </c>
      <c r="G416" t="str">
        <f>_xlfn.TEXTJOIN(". ",TRUE,'[2] Prydvekster info'!$T724:$W724)</f>
        <v/>
      </c>
      <c r="H416">
        <v>20</v>
      </c>
      <c r="I416" t="str">
        <f>_xlfn.XLOOKUP(H416,'[2]Kildetabell til planteregister'!$D$3:$D$29,'[2]Kildetabell til planteregister'!$E$3:$E$29)</f>
        <v>UiT - Tromsø arktisk-alpine botaniske hage</v>
      </c>
      <c r="J416" t="str">
        <f>_xlfn.XLOOKUP(H416,'[2]Kildetabell til planteregister'!$D$3:$D$29,'[2]Kildetabell til planteregister'!$K$3:$K$29)</f>
        <v>Kristian Nyvoll</v>
      </c>
      <c r="K416" t="str">
        <f>_xlfn.XLOOKUP(H416,'[2]Kildetabell til planteregister'!$D$3:$D$29,'[2]Kildetabell til planteregister'!$J$3:$J$29)</f>
        <v>Finnmark</v>
      </c>
      <c r="L416" t="s">
        <v>20</v>
      </c>
      <c r="M416" t="str">
        <f>_xlfn.XLOOKUP(H416,'[2]Kildetabell til planteregister'!$D$3:$D$29,'[2]Kildetabell til planteregister'!$C$3:$C$29)</f>
        <v>Feltgenbank</v>
      </c>
    </row>
    <row r="417" spans="1:13" x14ac:dyDescent="0.25">
      <c r="A417" t="s">
        <v>6273</v>
      </c>
      <c r="B417" t="s">
        <v>1086</v>
      </c>
      <c r="C417" t="s">
        <v>1087</v>
      </c>
      <c r="E417" t="s">
        <v>119</v>
      </c>
      <c r="F417" t="s">
        <v>1091</v>
      </c>
      <c r="G417" t="str">
        <f>_xlfn.TEXTJOIN(". ",TRUE,'[2] Prydvekster info'!$T725:$W725)</f>
        <v/>
      </c>
      <c r="H417">
        <v>20</v>
      </c>
      <c r="I417" t="str">
        <f>_xlfn.XLOOKUP(H417,'[2]Kildetabell til planteregister'!$D$3:$D$29,'[2]Kildetabell til planteregister'!$E$3:$E$29)</f>
        <v>UiT - Tromsø arktisk-alpine botaniske hage</v>
      </c>
      <c r="J417" t="str">
        <f>_xlfn.XLOOKUP(H417,'[2]Kildetabell til planteregister'!$D$3:$D$29,'[2]Kildetabell til planteregister'!$K$3:$K$29)</f>
        <v>Kristian Nyvoll</v>
      </c>
      <c r="K417" t="str">
        <f>_xlfn.XLOOKUP(H417,'[2]Kildetabell til planteregister'!$D$3:$D$29,'[2]Kildetabell til planteregister'!$J$3:$J$29)</f>
        <v>Finnmark</v>
      </c>
      <c r="L417" t="s">
        <v>20</v>
      </c>
      <c r="M417" t="str">
        <f>_xlfn.XLOOKUP(H417,'[2]Kildetabell til planteregister'!$D$3:$D$29,'[2]Kildetabell til planteregister'!$C$3:$C$29)</f>
        <v>Feltgenbank</v>
      </c>
    </row>
    <row r="418" spans="1:13" x14ac:dyDescent="0.25">
      <c r="A418" t="s">
        <v>6273</v>
      </c>
      <c r="B418" t="s">
        <v>1086</v>
      </c>
      <c r="C418" t="s">
        <v>1087</v>
      </c>
      <c r="E418" t="s">
        <v>119</v>
      </c>
      <c r="F418" t="s">
        <v>1092</v>
      </c>
      <c r="G418" t="str">
        <f>_xlfn.TEXTJOIN(". ",TRUE,'[2] Prydvekster info'!$T726:$W726)</f>
        <v/>
      </c>
      <c r="H418">
        <v>20</v>
      </c>
      <c r="I418" t="str">
        <f>_xlfn.XLOOKUP(H418,'[2]Kildetabell til planteregister'!$D$3:$D$29,'[2]Kildetabell til planteregister'!$E$3:$E$29)</f>
        <v>UiT - Tromsø arktisk-alpine botaniske hage</v>
      </c>
      <c r="J418" t="str">
        <f>_xlfn.XLOOKUP(H418,'[2]Kildetabell til planteregister'!$D$3:$D$29,'[2]Kildetabell til planteregister'!$K$3:$K$29)</f>
        <v>Kristian Nyvoll</v>
      </c>
      <c r="K418" t="str">
        <f>_xlfn.XLOOKUP(H418,'[2]Kildetabell til planteregister'!$D$3:$D$29,'[2]Kildetabell til planteregister'!$J$3:$J$29)</f>
        <v>Finnmark</v>
      </c>
      <c r="L418" t="s">
        <v>20</v>
      </c>
      <c r="M418" t="str">
        <f>_xlfn.XLOOKUP(H418,'[2]Kildetabell til planteregister'!$D$3:$D$29,'[2]Kildetabell til planteregister'!$C$3:$C$29)</f>
        <v>Feltgenbank</v>
      </c>
    </row>
    <row r="419" spans="1:13" x14ac:dyDescent="0.25">
      <c r="A419" t="s">
        <v>6273</v>
      </c>
      <c r="B419" t="s">
        <v>1096</v>
      </c>
      <c r="C419" t="s">
        <v>1097</v>
      </c>
      <c r="D419" t="s">
        <v>733</v>
      </c>
      <c r="E419" t="s">
        <v>119</v>
      </c>
      <c r="F419" t="s">
        <v>1098</v>
      </c>
      <c r="G419" t="str">
        <f>_xlfn.TEXTJOIN(". ",TRUE,'[2] Prydvekster info'!$T727:$W727)</f>
        <v>Søgne</v>
      </c>
      <c r="H419">
        <v>17</v>
      </c>
      <c r="I419" t="str">
        <f>_xlfn.XLOOKUP(H419,'[2]Kildetabell til planteregister'!$D$3:$D$29,'[2]Kildetabell til planteregister'!$E$3:$E$29)</f>
        <v>UiA - Naturmuseum og botanisk hage</v>
      </c>
      <c r="J419" t="str">
        <f>_xlfn.XLOOKUP(H419,'[2]Kildetabell til planteregister'!$D$3:$D$29,'[2]Kildetabell til planteregister'!$K$3:$K$29)</f>
        <v>Simone	Kettler og Malene Østreng Nygård</v>
      </c>
      <c r="K419" t="str">
        <f>_xlfn.XLOOKUP(H419,'[2]Kildetabell til planteregister'!$D$3:$D$29,'[2]Kildetabell til planteregister'!$J$3:$J$29)</f>
        <v>Agder</v>
      </c>
      <c r="L419" t="s">
        <v>20</v>
      </c>
      <c r="M419" t="str">
        <f>_xlfn.XLOOKUP(H419,'[2]Kildetabell til planteregister'!$D$3:$D$29,'[2]Kildetabell til planteregister'!$C$3:$C$29)</f>
        <v>Feltgenbank</v>
      </c>
    </row>
    <row r="420" spans="1:13" x14ac:dyDescent="0.25">
      <c r="A420" t="s">
        <v>6273</v>
      </c>
      <c r="B420" t="s">
        <v>1099</v>
      </c>
      <c r="C420" t="s">
        <v>1100</v>
      </c>
      <c r="D420" t="s">
        <v>1101</v>
      </c>
      <c r="E420" t="s">
        <v>119</v>
      </c>
      <c r="F420" t="s">
        <v>1102</v>
      </c>
      <c r="G420" t="str">
        <f>_xlfn.TEXTJOIN(". ",TRUE,'[2] Prydvekster info'!$T728:$W728)</f>
        <v>Eidsvågneset</v>
      </c>
      <c r="H420">
        <v>18</v>
      </c>
      <c r="I420" t="str">
        <f>_xlfn.XLOOKUP(H420,'[2]Kildetabell til planteregister'!$D$3:$D$29,'[2]Kildetabell til planteregister'!$E$3:$E$29)</f>
        <v>UiB - Bergen botaniske hage</v>
      </c>
      <c r="J420" t="str">
        <f>_xlfn.XLOOKUP(H420,'[2]Kildetabell til planteregister'!$D$3:$D$29,'[2]Kildetabell til planteregister'!$K$3:$K$29)</f>
        <v>Berit Gehrke</v>
      </c>
      <c r="K420" t="str">
        <f>_xlfn.XLOOKUP(H420,'[2]Kildetabell til planteregister'!$D$3:$D$29,'[2]Kildetabell til planteregister'!$J$3:$J$29)</f>
        <v>Vestland</v>
      </c>
      <c r="L420" t="s">
        <v>20</v>
      </c>
      <c r="M420" t="str">
        <f>_xlfn.XLOOKUP(H420,'[2]Kildetabell til planteregister'!$D$3:$D$29,'[2]Kildetabell til planteregister'!$C$3:$C$29)</f>
        <v>Feltgenbank</v>
      </c>
    </row>
    <row r="421" spans="1:13" x14ac:dyDescent="0.25">
      <c r="A421" t="s">
        <v>6273</v>
      </c>
      <c r="B421" t="s">
        <v>1099</v>
      </c>
      <c r="C421" t="s">
        <v>1103</v>
      </c>
      <c r="D421" t="s">
        <v>1109</v>
      </c>
      <c r="E421" t="s">
        <v>119</v>
      </c>
      <c r="F421" t="s">
        <v>1110</v>
      </c>
      <c r="G421" t="str">
        <f>_xlfn.TEXTJOIN(". ",TRUE,'[2] Prydvekster info'!$T21:$W21)</f>
        <v xml:space="preserve">Fra Korsmo, Nes, </v>
      </c>
      <c r="H421">
        <v>2</v>
      </c>
      <c r="I421" t="str">
        <f>_xlfn.XLOOKUP(H421,'[2]Kildetabell til planteregister'!$D$3:$D$29,'[2]Kildetabell til planteregister'!$E$3:$E$29)</f>
        <v>Gamle Hvam museum</v>
      </c>
      <c r="J421" t="str">
        <f>_xlfn.XLOOKUP(H421,'[2]Kildetabell til planteregister'!$D$3:$D$29,'[2]Kildetabell til planteregister'!$K$3:$K$29)</f>
        <v>Trygve Reksten</v>
      </c>
      <c r="K421" t="str">
        <f>_xlfn.XLOOKUP(H421,'[2]Kildetabell til planteregister'!$D$3:$D$29,'[2]Kildetabell til planteregister'!$J$3:$J$29)</f>
        <v>Viken</v>
      </c>
      <c r="L421" t="s">
        <v>20</v>
      </c>
      <c r="M421" t="str">
        <f>_xlfn.XLOOKUP(H421,'[2]Kildetabell til planteregister'!$D$3:$D$29,'[2]Kildetabell til planteregister'!$C$3:$C$29)</f>
        <v>Feltgenbank</v>
      </c>
    </row>
    <row r="422" spans="1:13" x14ac:dyDescent="0.25">
      <c r="A422" t="s">
        <v>6273</v>
      </c>
      <c r="B422" t="s">
        <v>1099</v>
      </c>
      <c r="C422" t="s">
        <v>1103</v>
      </c>
      <c r="D422" t="s">
        <v>733</v>
      </c>
      <c r="E422" t="s">
        <v>119</v>
      </c>
      <c r="F422" t="s">
        <v>1113</v>
      </c>
      <c r="G422" t="str">
        <f>_xlfn.TEXTJOIN(". ",TRUE,'[2] Prydvekster info'!$T730:$W730)</f>
        <v>Søgne</v>
      </c>
      <c r="H422">
        <v>17</v>
      </c>
      <c r="I422" t="str">
        <f>_xlfn.XLOOKUP(H422,'[2]Kildetabell til planteregister'!$D$3:$D$29,'[2]Kildetabell til planteregister'!$E$3:$E$29)</f>
        <v>UiA - Naturmuseum og botanisk hage</v>
      </c>
      <c r="J422" t="str">
        <f>_xlfn.XLOOKUP(H422,'[2]Kildetabell til planteregister'!$D$3:$D$29,'[2]Kildetabell til planteregister'!$K$3:$K$29)</f>
        <v>Simone	Kettler og Malene Østreng Nygård</v>
      </c>
      <c r="K422" t="str">
        <f>_xlfn.XLOOKUP(H422,'[2]Kildetabell til planteregister'!$D$3:$D$29,'[2]Kildetabell til planteregister'!$J$3:$J$29)</f>
        <v>Agder</v>
      </c>
      <c r="L422" t="s">
        <v>20</v>
      </c>
      <c r="M422" t="str">
        <f>_xlfn.XLOOKUP(H422,'[2]Kildetabell til planteregister'!$D$3:$D$29,'[2]Kildetabell til planteregister'!$C$3:$C$29)</f>
        <v>Feltgenbank</v>
      </c>
    </row>
    <row r="423" spans="1:13" x14ac:dyDescent="0.25">
      <c r="A423" t="s">
        <v>6273</v>
      </c>
      <c r="B423" t="s">
        <v>1099</v>
      </c>
      <c r="C423" t="s">
        <v>1103</v>
      </c>
      <c r="D423" t="s">
        <v>1111</v>
      </c>
      <c r="E423" t="s">
        <v>119</v>
      </c>
      <c r="F423" t="s">
        <v>1112</v>
      </c>
      <c r="G423" t="str">
        <f>_xlfn.TEXTJOIN(". ",TRUE,'[2] Prydvekster info'!$T729:$W729)</f>
        <v>Milde</v>
      </c>
      <c r="H423">
        <v>18</v>
      </c>
      <c r="I423" t="str">
        <f>_xlfn.XLOOKUP(H423,'[2]Kildetabell til planteregister'!$D$3:$D$29,'[2]Kildetabell til planteregister'!$E$3:$E$29)</f>
        <v>UiB - Bergen botaniske hage</v>
      </c>
      <c r="J423" t="str">
        <f>_xlfn.XLOOKUP(H423,'[2]Kildetabell til planteregister'!$D$3:$D$29,'[2]Kildetabell til planteregister'!$K$3:$K$29)</f>
        <v>Berit Gehrke</v>
      </c>
      <c r="K423" t="str">
        <f>_xlfn.XLOOKUP(H423,'[2]Kildetabell til planteregister'!$D$3:$D$29,'[2]Kildetabell til planteregister'!$J$3:$J$29)</f>
        <v>Vestland</v>
      </c>
      <c r="L423" t="s">
        <v>20</v>
      </c>
      <c r="M423" t="str">
        <f>_xlfn.XLOOKUP(H423,'[2]Kildetabell til planteregister'!$D$3:$D$29,'[2]Kildetabell til planteregister'!$C$3:$C$29)</f>
        <v>Feltgenbank</v>
      </c>
    </row>
    <row r="424" spans="1:13" x14ac:dyDescent="0.25">
      <c r="A424" t="s">
        <v>6273</v>
      </c>
      <c r="B424" t="s">
        <v>1099</v>
      </c>
      <c r="C424" t="s">
        <v>1103</v>
      </c>
      <c r="E424" t="s">
        <v>119</v>
      </c>
      <c r="F424" t="s">
        <v>1104</v>
      </c>
      <c r="G424" t="str">
        <f>_xlfn.TEXTJOIN(". ",TRUE,'[2] Prydvekster info'!$T731:$W731)</f>
        <v/>
      </c>
      <c r="H424">
        <v>20</v>
      </c>
      <c r="I424" t="str">
        <f>_xlfn.XLOOKUP(H424,'[2]Kildetabell til planteregister'!$D$3:$D$29,'[2]Kildetabell til planteregister'!$E$3:$E$29)</f>
        <v>UiT - Tromsø arktisk-alpine botaniske hage</v>
      </c>
      <c r="J424" t="str">
        <f>_xlfn.XLOOKUP(H424,'[2]Kildetabell til planteregister'!$D$3:$D$29,'[2]Kildetabell til planteregister'!$K$3:$K$29)</f>
        <v>Kristian Nyvoll</v>
      </c>
      <c r="K424" t="str">
        <f>_xlfn.XLOOKUP(H424,'[2]Kildetabell til planteregister'!$D$3:$D$29,'[2]Kildetabell til planteregister'!$J$3:$J$29)</f>
        <v>Finnmark</v>
      </c>
      <c r="L424" t="s">
        <v>20</v>
      </c>
      <c r="M424" t="str">
        <f>_xlfn.XLOOKUP(H424,'[2]Kildetabell til planteregister'!$D$3:$D$29,'[2]Kildetabell til planteregister'!$C$3:$C$29)</f>
        <v>Feltgenbank</v>
      </c>
    </row>
    <row r="425" spans="1:13" x14ac:dyDescent="0.25">
      <c r="A425" t="s">
        <v>6273</v>
      </c>
      <c r="B425" t="s">
        <v>1099</v>
      </c>
      <c r="C425" t="s">
        <v>1103</v>
      </c>
      <c r="E425" t="s">
        <v>119</v>
      </c>
      <c r="F425" t="s">
        <v>1105</v>
      </c>
      <c r="G425" t="str">
        <f>_xlfn.TEXTJOIN(". ",TRUE,'[2] Prydvekster info'!$T732:$W732)</f>
        <v/>
      </c>
      <c r="H425">
        <v>20</v>
      </c>
      <c r="I425" t="str">
        <f>_xlfn.XLOOKUP(H425,'[2]Kildetabell til planteregister'!$D$3:$D$29,'[2]Kildetabell til planteregister'!$E$3:$E$29)</f>
        <v>UiT - Tromsø arktisk-alpine botaniske hage</v>
      </c>
      <c r="J425" t="str">
        <f>_xlfn.XLOOKUP(H425,'[2]Kildetabell til planteregister'!$D$3:$D$29,'[2]Kildetabell til planteregister'!$K$3:$K$29)</f>
        <v>Kristian Nyvoll</v>
      </c>
      <c r="K425" t="str">
        <f>_xlfn.XLOOKUP(H425,'[2]Kildetabell til planteregister'!$D$3:$D$29,'[2]Kildetabell til planteregister'!$J$3:$J$29)</f>
        <v>Finnmark</v>
      </c>
      <c r="L425" t="s">
        <v>20</v>
      </c>
      <c r="M425" t="str">
        <f>_xlfn.XLOOKUP(H425,'[2]Kildetabell til planteregister'!$D$3:$D$29,'[2]Kildetabell til planteregister'!$C$3:$C$29)</f>
        <v>Feltgenbank</v>
      </c>
    </row>
    <row r="426" spans="1:13" x14ac:dyDescent="0.25">
      <c r="A426" t="s">
        <v>6273</v>
      </c>
      <c r="B426" t="s">
        <v>1099</v>
      </c>
      <c r="C426" t="s">
        <v>1103</v>
      </c>
      <c r="E426" t="s">
        <v>119</v>
      </c>
      <c r="F426" t="s">
        <v>1106</v>
      </c>
      <c r="G426" t="str">
        <f>_xlfn.TEXTJOIN(". ",TRUE,'[2] Prydvekster info'!$T733:$W733)</f>
        <v/>
      </c>
      <c r="H426">
        <v>20</v>
      </c>
      <c r="I426" t="str">
        <f>_xlfn.XLOOKUP(H426,'[2]Kildetabell til planteregister'!$D$3:$D$29,'[2]Kildetabell til planteregister'!$E$3:$E$29)</f>
        <v>UiT - Tromsø arktisk-alpine botaniske hage</v>
      </c>
      <c r="J426" t="str">
        <f>_xlfn.XLOOKUP(H426,'[2]Kildetabell til planteregister'!$D$3:$D$29,'[2]Kildetabell til planteregister'!$K$3:$K$29)</f>
        <v>Kristian Nyvoll</v>
      </c>
      <c r="K426" t="str">
        <f>_xlfn.XLOOKUP(H426,'[2]Kildetabell til planteregister'!$D$3:$D$29,'[2]Kildetabell til planteregister'!$J$3:$J$29)</f>
        <v>Finnmark</v>
      </c>
      <c r="L426" t="s">
        <v>20</v>
      </c>
      <c r="M426" t="str">
        <f>_xlfn.XLOOKUP(H426,'[2]Kildetabell til planteregister'!$D$3:$D$29,'[2]Kildetabell til planteregister'!$C$3:$C$29)</f>
        <v>Feltgenbank</v>
      </c>
    </row>
    <row r="427" spans="1:13" x14ac:dyDescent="0.25">
      <c r="A427" t="s">
        <v>6273</v>
      </c>
      <c r="B427" t="s">
        <v>1099</v>
      </c>
      <c r="C427" t="s">
        <v>1103</v>
      </c>
      <c r="E427" t="s">
        <v>119</v>
      </c>
      <c r="F427" t="s">
        <v>1107</v>
      </c>
      <c r="G427" t="str">
        <f>_xlfn.TEXTJOIN(". ",TRUE,'[2] Prydvekster info'!$T734:$W734)</f>
        <v/>
      </c>
      <c r="H427">
        <v>20</v>
      </c>
      <c r="I427" t="str">
        <f>_xlfn.XLOOKUP(H427,'[2]Kildetabell til planteregister'!$D$3:$D$29,'[2]Kildetabell til planteregister'!$E$3:$E$29)</f>
        <v>UiT - Tromsø arktisk-alpine botaniske hage</v>
      </c>
      <c r="J427" t="str">
        <f>_xlfn.XLOOKUP(H427,'[2]Kildetabell til planteregister'!$D$3:$D$29,'[2]Kildetabell til planteregister'!$K$3:$K$29)</f>
        <v>Kristian Nyvoll</v>
      </c>
      <c r="K427" t="str">
        <f>_xlfn.XLOOKUP(H427,'[2]Kildetabell til planteregister'!$D$3:$D$29,'[2]Kildetabell til planteregister'!$J$3:$J$29)</f>
        <v>Finnmark</v>
      </c>
      <c r="L427" t="s">
        <v>20</v>
      </c>
      <c r="M427" t="str">
        <f>_xlfn.XLOOKUP(H427,'[2]Kildetabell til planteregister'!$D$3:$D$29,'[2]Kildetabell til planteregister'!$C$3:$C$29)</f>
        <v>Feltgenbank</v>
      </c>
    </row>
    <row r="428" spans="1:13" x14ac:dyDescent="0.25">
      <c r="A428" t="s">
        <v>6273</v>
      </c>
      <c r="B428" t="s">
        <v>1099</v>
      </c>
      <c r="C428" t="s">
        <v>1103</v>
      </c>
      <c r="E428" t="s">
        <v>119</v>
      </c>
      <c r="F428" t="s">
        <v>1108</v>
      </c>
      <c r="G428" t="str">
        <f>_xlfn.TEXTJOIN(". ",TRUE,'[2] Prydvekster info'!$T735:$W735)</f>
        <v/>
      </c>
      <c r="H428">
        <v>20</v>
      </c>
      <c r="I428" t="str">
        <f>_xlfn.XLOOKUP(H428,'[2]Kildetabell til planteregister'!$D$3:$D$29,'[2]Kildetabell til planteregister'!$E$3:$E$29)</f>
        <v>UiT - Tromsø arktisk-alpine botaniske hage</v>
      </c>
      <c r="J428" t="str">
        <f>_xlfn.XLOOKUP(H428,'[2]Kildetabell til planteregister'!$D$3:$D$29,'[2]Kildetabell til planteregister'!$K$3:$K$29)</f>
        <v>Kristian Nyvoll</v>
      </c>
      <c r="K428" t="str">
        <f>_xlfn.XLOOKUP(H428,'[2]Kildetabell til planteregister'!$D$3:$D$29,'[2]Kildetabell til planteregister'!$J$3:$J$29)</f>
        <v>Finnmark</v>
      </c>
      <c r="L428" t="s">
        <v>20</v>
      </c>
      <c r="M428" t="str">
        <f>_xlfn.XLOOKUP(H428,'[2]Kildetabell til planteregister'!$D$3:$D$29,'[2]Kildetabell til planteregister'!$C$3:$C$29)</f>
        <v>Feltgenbank</v>
      </c>
    </row>
    <row r="429" spans="1:13" x14ac:dyDescent="0.25">
      <c r="A429" t="s">
        <v>6273</v>
      </c>
      <c r="B429" t="s">
        <v>1114</v>
      </c>
      <c r="C429" t="s">
        <v>1115</v>
      </c>
      <c r="E429" t="s">
        <v>119</v>
      </c>
      <c r="F429" t="s">
        <v>1116</v>
      </c>
      <c r="G429" t="str">
        <f>_xlfn.TEXTJOIN(". ",TRUE,'[2] Prydvekster info'!$T236:$W236)</f>
        <v/>
      </c>
      <c r="H429">
        <v>5</v>
      </c>
      <c r="I429" t="str">
        <f>_xlfn.XLOOKUP(H429,'[2]Kildetabell til planteregister'!$D$3:$D$29,'[2]Kildetabell til planteregister'!$E$3:$E$29)</f>
        <v>Lier Bygdetun</v>
      </c>
      <c r="J429" t="str">
        <f>_xlfn.XLOOKUP(H429,'[2]Kildetabell til planteregister'!$D$3:$D$29,'[2]Kildetabell til planteregister'!$K$3:$K$29)</f>
        <v>Anne Marie Heggemsnes</v>
      </c>
      <c r="K429" t="str">
        <f>_xlfn.XLOOKUP(H429,'[2]Kildetabell til planteregister'!$D$3:$D$29,'[2]Kildetabell til planteregister'!$J$3:$J$29)</f>
        <v>Viken</v>
      </c>
      <c r="L429" t="s">
        <v>20</v>
      </c>
      <c r="M429" t="str">
        <f>_xlfn.XLOOKUP(H429,'[2]Kildetabell til planteregister'!$D$3:$D$29,'[2]Kildetabell til planteregister'!$C$3:$C$29)</f>
        <v>Feltgenbank</v>
      </c>
    </row>
    <row r="430" spans="1:13" x14ac:dyDescent="0.25">
      <c r="A430" t="s">
        <v>6273</v>
      </c>
      <c r="B430" t="s">
        <v>1114</v>
      </c>
      <c r="C430" t="s">
        <v>1115</v>
      </c>
      <c r="E430" t="s">
        <v>119</v>
      </c>
      <c r="F430" t="s">
        <v>1117</v>
      </c>
      <c r="G430" t="str">
        <f>_xlfn.TEXTJOIN(". ",TRUE,'[2] Prydvekster info'!$T340:$W340)</f>
        <v/>
      </c>
      <c r="H430">
        <v>7</v>
      </c>
      <c r="I430" t="str">
        <f>_xlfn.XLOOKUP(H430,'[2]Kildetabell til planteregister'!$D$3:$D$29,'[2]Kildetabell til planteregister'!$E$3:$E$29)</f>
        <v>Melbo Hovedgård, Museum Nord</v>
      </c>
      <c r="J430" t="str">
        <f>_xlfn.XLOOKUP(H430,'[2]Kildetabell til planteregister'!$D$3:$D$29,'[2]Kildetabell til planteregister'!$K$3:$K$29)</f>
        <v>Gro Rundfloen</v>
      </c>
      <c r="K430" t="str">
        <f>_xlfn.XLOOKUP(H430,'[2]Kildetabell til planteregister'!$D$3:$D$29,'[2]Kildetabell til planteregister'!$J$3:$J$29)</f>
        <v>Nordland </v>
      </c>
      <c r="L430" t="s">
        <v>20</v>
      </c>
      <c r="M430" t="str">
        <f>_xlfn.XLOOKUP(H430,'[2]Kildetabell til planteregister'!$D$3:$D$29,'[2]Kildetabell til planteregister'!$C$3:$C$29)</f>
        <v>Feltgenbank</v>
      </c>
    </row>
    <row r="431" spans="1:13" x14ac:dyDescent="0.25">
      <c r="A431" t="s">
        <v>6273</v>
      </c>
      <c r="B431" t="s">
        <v>1114</v>
      </c>
      <c r="C431" t="s">
        <v>1115</v>
      </c>
      <c r="D431" t="s">
        <v>1126</v>
      </c>
      <c r="E431" t="s">
        <v>119</v>
      </c>
      <c r="F431" t="s">
        <v>1127</v>
      </c>
      <c r="G431" t="str">
        <f>_xlfn.TEXTJOIN(". ",TRUE,'[2] Prydvekster info'!$T421:$W421)</f>
        <v>Vea</v>
      </c>
      <c r="H431">
        <v>9</v>
      </c>
      <c r="I431" t="str">
        <f>_xlfn.XLOOKUP(H431,'[2]Kildetabell til planteregister'!$D$3:$D$29,'[2]Kildetabell til planteregister'!$E$3:$E$29)</f>
        <v>NIBIO Landvik</v>
      </c>
      <c r="J431" t="str">
        <f>_xlfn.XLOOKUP(H431,'[2]Kildetabell til planteregister'!$D$3:$D$29,'[2]Kildetabell til planteregister'!$K$3:$K$29)</f>
        <v>Geir Kjølberg Knudsen</v>
      </c>
      <c r="K431" t="str">
        <f>_xlfn.XLOOKUP(H431,'[2]Kildetabell til planteregister'!$D$3:$D$29,'[2]Kildetabell til planteregister'!$J$3:$J$29)</f>
        <v>Agder</v>
      </c>
      <c r="L431" t="s">
        <v>20</v>
      </c>
      <c r="M431" t="str">
        <f>_xlfn.XLOOKUP(H431,'[2]Kildetabell til planteregister'!$D$3:$D$29,'[2]Kildetabell til planteregister'!$C$3:$C$29)</f>
        <v>Feltgenbank</v>
      </c>
    </row>
    <row r="432" spans="1:13" x14ac:dyDescent="0.25">
      <c r="A432" t="s">
        <v>6273</v>
      </c>
      <c r="B432" t="s">
        <v>1114</v>
      </c>
      <c r="C432" t="s">
        <v>1115</v>
      </c>
      <c r="E432" t="s">
        <v>119</v>
      </c>
      <c r="F432" t="s">
        <v>1120</v>
      </c>
      <c r="G432" t="str">
        <f>_xlfn.TEXTJOIN(". ",TRUE,'[2] Prydvekster info'!$T738:$W738)</f>
        <v/>
      </c>
      <c r="H432">
        <v>16</v>
      </c>
      <c r="I432" t="str">
        <f>_xlfn.XLOOKUP(H432,'[2]Kildetabell til planteregister'!$D$3:$D$29,'[2]Kildetabell til planteregister'!$E$3:$E$29)</f>
        <v>NTNU - Ringve botanisk hage</v>
      </c>
      <c r="J432" t="str">
        <f>_xlfn.XLOOKUP(H432,'[2]Kildetabell til planteregister'!$D$3:$D$29,'[2]Kildetabell til planteregister'!$K$3:$K$29)</f>
        <v>Vibekke Vange</v>
      </c>
      <c r="K432" t="str">
        <f>_xlfn.XLOOKUP(H432,'[2]Kildetabell til planteregister'!$D$3:$D$29,'[2]Kildetabell til planteregister'!$J$3:$J$29)</f>
        <v>Trøndelag</v>
      </c>
      <c r="L432" t="s">
        <v>20</v>
      </c>
      <c r="M432" t="str">
        <f>_xlfn.XLOOKUP(H432,'[2]Kildetabell til planteregister'!$D$3:$D$29,'[2]Kildetabell til planteregister'!$C$3:$C$29)</f>
        <v>Feltgenbank</v>
      </c>
    </row>
    <row r="433" spans="1:13" x14ac:dyDescent="0.25">
      <c r="A433" t="s">
        <v>6273</v>
      </c>
      <c r="B433" t="s">
        <v>1114</v>
      </c>
      <c r="C433" t="s">
        <v>1115</v>
      </c>
      <c r="E433" t="s">
        <v>119</v>
      </c>
      <c r="F433" t="s">
        <v>1121</v>
      </c>
      <c r="G433" t="str">
        <f>_xlfn.TEXTJOIN(". ",TRUE,'[2] Prydvekster info'!$T739:$W739)</f>
        <v/>
      </c>
      <c r="H433">
        <v>16</v>
      </c>
      <c r="I433" t="str">
        <f>_xlfn.XLOOKUP(H433,'[2]Kildetabell til planteregister'!$D$3:$D$29,'[2]Kildetabell til planteregister'!$E$3:$E$29)</f>
        <v>NTNU - Ringve botanisk hage</v>
      </c>
      <c r="J433" t="str">
        <f>_xlfn.XLOOKUP(H433,'[2]Kildetabell til planteregister'!$D$3:$D$29,'[2]Kildetabell til planteregister'!$K$3:$K$29)</f>
        <v>Vibekke Vange</v>
      </c>
      <c r="K433" t="str">
        <f>_xlfn.XLOOKUP(H433,'[2]Kildetabell til planteregister'!$D$3:$D$29,'[2]Kildetabell til planteregister'!$J$3:$J$29)</f>
        <v>Trøndelag</v>
      </c>
      <c r="L433" t="s">
        <v>20</v>
      </c>
      <c r="M433" t="str">
        <f>_xlfn.XLOOKUP(H433,'[2]Kildetabell til planteregister'!$D$3:$D$29,'[2]Kildetabell til planteregister'!$C$3:$C$29)</f>
        <v>Feltgenbank</v>
      </c>
    </row>
    <row r="434" spans="1:13" x14ac:dyDescent="0.25">
      <c r="A434" t="s">
        <v>6273</v>
      </c>
      <c r="B434" t="s">
        <v>1114</v>
      </c>
      <c r="C434" t="s">
        <v>1115</v>
      </c>
      <c r="E434" t="s">
        <v>119</v>
      </c>
      <c r="F434" t="s">
        <v>1122</v>
      </c>
      <c r="G434" t="str">
        <f>_xlfn.TEXTJOIN(". ",TRUE,'[2] Prydvekster info'!$T740:$W740)</f>
        <v/>
      </c>
      <c r="H434">
        <v>16</v>
      </c>
      <c r="I434" t="str">
        <f>_xlfn.XLOOKUP(H434,'[2]Kildetabell til planteregister'!$D$3:$D$29,'[2]Kildetabell til planteregister'!$E$3:$E$29)</f>
        <v>NTNU - Ringve botanisk hage</v>
      </c>
      <c r="J434" t="str">
        <f>_xlfn.XLOOKUP(H434,'[2]Kildetabell til planteregister'!$D$3:$D$29,'[2]Kildetabell til planteregister'!$K$3:$K$29)</f>
        <v>Vibekke Vange</v>
      </c>
      <c r="K434" t="str">
        <f>_xlfn.XLOOKUP(H434,'[2]Kildetabell til planteregister'!$D$3:$D$29,'[2]Kildetabell til planteregister'!$J$3:$J$29)</f>
        <v>Trøndelag</v>
      </c>
      <c r="L434" t="s">
        <v>20</v>
      </c>
      <c r="M434" t="str">
        <f>_xlfn.XLOOKUP(H434,'[2]Kildetabell til planteregister'!$D$3:$D$29,'[2]Kildetabell til planteregister'!$C$3:$C$29)</f>
        <v>Feltgenbank</v>
      </c>
    </row>
    <row r="435" spans="1:13" x14ac:dyDescent="0.25">
      <c r="A435" t="s">
        <v>6273</v>
      </c>
      <c r="B435" t="s">
        <v>1114</v>
      </c>
      <c r="C435" t="s">
        <v>1115</v>
      </c>
      <c r="E435" t="s">
        <v>119</v>
      </c>
      <c r="F435" t="s">
        <v>1123</v>
      </c>
      <c r="G435" t="str">
        <f>_xlfn.TEXTJOIN(". ",TRUE,'[2] Prydvekster info'!$T741:$W741)</f>
        <v/>
      </c>
      <c r="H435">
        <v>16</v>
      </c>
      <c r="I435" t="str">
        <f>_xlfn.XLOOKUP(H435,'[2]Kildetabell til planteregister'!$D$3:$D$29,'[2]Kildetabell til planteregister'!$E$3:$E$29)</f>
        <v>NTNU - Ringve botanisk hage</v>
      </c>
      <c r="J435" t="str">
        <f>_xlfn.XLOOKUP(H435,'[2]Kildetabell til planteregister'!$D$3:$D$29,'[2]Kildetabell til planteregister'!$K$3:$K$29)</f>
        <v>Vibekke Vange</v>
      </c>
      <c r="K435" t="str">
        <f>_xlfn.XLOOKUP(H435,'[2]Kildetabell til planteregister'!$D$3:$D$29,'[2]Kildetabell til planteregister'!$J$3:$J$29)</f>
        <v>Trøndelag</v>
      </c>
      <c r="L435" t="s">
        <v>20</v>
      </c>
      <c r="M435" t="str">
        <f>_xlfn.XLOOKUP(H435,'[2]Kildetabell til planteregister'!$D$3:$D$29,'[2]Kildetabell til planteregister'!$C$3:$C$29)</f>
        <v>Feltgenbank</v>
      </c>
    </row>
    <row r="436" spans="1:13" x14ac:dyDescent="0.25">
      <c r="A436" t="s">
        <v>6273</v>
      </c>
      <c r="B436" t="s">
        <v>1114</v>
      </c>
      <c r="C436" t="s">
        <v>1115</v>
      </c>
      <c r="D436" t="s">
        <v>745</v>
      </c>
      <c r="E436" t="s">
        <v>119</v>
      </c>
      <c r="F436" t="s">
        <v>1119</v>
      </c>
      <c r="G436" t="str">
        <f>_xlfn.TEXTJOIN(". ",TRUE,'[2] Prydvekster info'!$T736:$W736)</f>
        <v>Froland</v>
      </c>
      <c r="H436">
        <v>17</v>
      </c>
      <c r="I436" t="str">
        <f>_xlfn.XLOOKUP(H436,'[2]Kildetabell til planteregister'!$D$3:$D$29,'[2]Kildetabell til planteregister'!$E$3:$E$29)</f>
        <v>UiA - Naturmuseum og botanisk hage</v>
      </c>
      <c r="J436" t="str">
        <f>_xlfn.XLOOKUP(H436,'[2]Kildetabell til planteregister'!$D$3:$D$29,'[2]Kildetabell til planteregister'!$K$3:$K$29)</f>
        <v>Simone	Kettler og Malene Østreng Nygård</v>
      </c>
      <c r="K436" t="str">
        <f>_xlfn.XLOOKUP(H436,'[2]Kildetabell til planteregister'!$D$3:$D$29,'[2]Kildetabell til planteregister'!$J$3:$J$29)</f>
        <v>Agder</v>
      </c>
      <c r="L436" t="s">
        <v>20</v>
      </c>
      <c r="M436" t="str">
        <f>_xlfn.XLOOKUP(H436,'[2]Kildetabell til planteregister'!$D$3:$D$29,'[2]Kildetabell til planteregister'!$C$3:$C$29)</f>
        <v>Feltgenbank</v>
      </c>
    </row>
    <row r="437" spans="1:13" x14ac:dyDescent="0.25">
      <c r="A437" t="s">
        <v>6273</v>
      </c>
      <c r="B437" t="s">
        <v>1124</v>
      </c>
      <c r="C437" t="s">
        <v>1115</v>
      </c>
      <c r="D437" t="s">
        <v>697</v>
      </c>
      <c r="E437" t="s">
        <v>119</v>
      </c>
      <c r="F437" t="s">
        <v>1125</v>
      </c>
      <c r="G437" t="str">
        <f>_xlfn.TEXTJOIN(". ",TRUE,'[2] Prydvekster info'!$T737:$W737)</f>
        <v>Store Milde, Fana folkehøgskule, Gamlehagen</v>
      </c>
      <c r="H437">
        <v>18</v>
      </c>
      <c r="I437" t="str">
        <f>_xlfn.XLOOKUP(H437,'[2]Kildetabell til planteregister'!$D$3:$D$29,'[2]Kildetabell til planteregister'!$E$3:$E$29)</f>
        <v>UiB - Bergen botaniske hage</v>
      </c>
      <c r="J437" t="str">
        <f>_xlfn.XLOOKUP(H437,'[2]Kildetabell til planteregister'!$D$3:$D$29,'[2]Kildetabell til planteregister'!$K$3:$K$29)</f>
        <v>Berit Gehrke</v>
      </c>
      <c r="K437" t="str">
        <f>_xlfn.XLOOKUP(H437,'[2]Kildetabell til planteregister'!$D$3:$D$29,'[2]Kildetabell til planteregister'!$J$3:$J$29)</f>
        <v>Vestland</v>
      </c>
      <c r="L437" t="s">
        <v>20</v>
      </c>
      <c r="M437" t="str">
        <f>_xlfn.XLOOKUP(H437,'[2]Kildetabell til planteregister'!$D$3:$D$29,'[2]Kildetabell til planteregister'!$C$3:$C$29)</f>
        <v>Feltgenbank</v>
      </c>
    </row>
    <row r="438" spans="1:13" x14ac:dyDescent="0.25">
      <c r="A438" t="s">
        <v>6273</v>
      </c>
      <c r="B438" t="s">
        <v>1114</v>
      </c>
      <c r="C438" t="s">
        <v>1115</v>
      </c>
      <c r="E438" t="s">
        <v>119</v>
      </c>
      <c r="F438" t="s">
        <v>1118</v>
      </c>
      <c r="G438" t="str">
        <f>_xlfn.TEXTJOIN(". ",TRUE,'[2] Prydvekster info'!$T742:$W742)</f>
        <v/>
      </c>
      <c r="H438">
        <v>19</v>
      </c>
      <c r="I438" t="str">
        <f>_xlfn.XLOOKUP(H438,'[2]Kildetabell til planteregister'!$D$3:$D$29,'[2]Kildetabell til planteregister'!$E$3:$E$29)</f>
        <v>UiO - Botanisk hage</v>
      </c>
      <c r="J438" t="str">
        <f>_xlfn.XLOOKUP(H438,'[2]Kildetabell til planteregister'!$D$3:$D$29,'[2]Kildetabell til planteregister'!$K$3:$K$29)</f>
        <v>Oddmund Fostad og Linn Gjellesvik Andresen</v>
      </c>
      <c r="K438" t="str">
        <f>_xlfn.XLOOKUP(H438,'[2]Kildetabell til planteregister'!$D$3:$D$29,'[2]Kildetabell til planteregister'!$J$3:$J$29)</f>
        <v>Viken</v>
      </c>
      <c r="L438" t="s">
        <v>20</v>
      </c>
      <c r="M438" t="str">
        <f>_xlfn.XLOOKUP(H438,'[2]Kildetabell til planteregister'!$D$3:$D$29,'[2]Kildetabell til planteregister'!$C$3:$C$29)</f>
        <v>Feltgenbank</v>
      </c>
    </row>
    <row r="439" spans="1:13" x14ac:dyDescent="0.25">
      <c r="A439" t="s">
        <v>6273</v>
      </c>
      <c r="B439" t="s">
        <v>1128</v>
      </c>
      <c r="C439" t="s">
        <v>1129</v>
      </c>
      <c r="E439" t="s">
        <v>119</v>
      </c>
      <c r="F439" t="s">
        <v>1130</v>
      </c>
      <c r="G439" t="str">
        <f>_xlfn.TEXTJOIN(". ",TRUE,'[2] Prydvekster info'!$T237:$W237)</f>
        <v/>
      </c>
      <c r="H439">
        <v>5</v>
      </c>
      <c r="I439" t="str">
        <f>_xlfn.XLOOKUP(H439,'[2]Kildetabell til planteregister'!$D$3:$D$29,'[2]Kildetabell til planteregister'!$E$3:$E$29)</f>
        <v>Lier Bygdetun</v>
      </c>
      <c r="J439" t="str">
        <f>_xlfn.XLOOKUP(H439,'[2]Kildetabell til planteregister'!$D$3:$D$29,'[2]Kildetabell til planteregister'!$K$3:$K$29)</f>
        <v>Anne Marie Heggemsnes</v>
      </c>
      <c r="K439" t="str">
        <f>_xlfn.XLOOKUP(H439,'[2]Kildetabell til planteregister'!$D$3:$D$29,'[2]Kildetabell til planteregister'!$J$3:$J$29)</f>
        <v>Viken</v>
      </c>
      <c r="L439" t="s">
        <v>20</v>
      </c>
      <c r="M439" t="str">
        <f>_xlfn.XLOOKUP(H439,'[2]Kildetabell til planteregister'!$D$3:$D$29,'[2]Kildetabell til planteregister'!$C$3:$C$29)</f>
        <v>Feltgenbank</v>
      </c>
    </row>
    <row r="440" spans="1:13" x14ac:dyDescent="0.25">
      <c r="A440" t="s">
        <v>6273</v>
      </c>
      <c r="B440" t="s">
        <v>1132</v>
      </c>
      <c r="C440" t="s">
        <v>1129</v>
      </c>
      <c r="D440" t="s">
        <v>1133</v>
      </c>
      <c r="E440" t="s">
        <v>119</v>
      </c>
      <c r="F440" t="s">
        <v>1134</v>
      </c>
      <c r="G440" t="str">
        <f>_xlfn.TEXTJOIN(". ",TRUE,'[2] Prydvekster info'!$T743:$W743)</f>
        <v>Mandal</v>
      </c>
      <c r="H440">
        <v>17</v>
      </c>
      <c r="I440" t="str">
        <f>_xlfn.XLOOKUP(H440,'[2]Kildetabell til planteregister'!$D$3:$D$29,'[2]Kildetabell til planteregister'!$E$3:$E$29)</f>
        <v>UiA - Naturmuseum og botanisk hage</v>
      </c>
      <c r="J440" t="str">
        <f>_xlfn.XLOOKUP(H440,'[2]Kildetabell til planteregister'!$D$3:$D$29,'[2]Kildetabell til planteregister'!$K$3:$K$29)</f>
        <v>Simone	Kettler og Malene Østreng Nygård</v>
      </c>
      <c r="K440" t="str">
        <f>_xlfn.XLOOKUP(H440,'[2]Kildetabell til planteregister'!$D$3:$D$29,'[2]Kildetabell til planteregister'!$J$3:$J$29)</f>
        <v>Agder</v>
      </c>
      <c r="L440" t="s">
        <v>20</v>
      </c>
      <c r="M440" t="str">
        <f>_xlfn.XLOOKUP(H440,'[2]Kildetabell til planteregister'!$D$3:$D$29,'[2]Kildetabell til planteregister'!$C$3:$C$29)</f>
        <v>Feltgenbank</v>
      </c>
    </row>
    <row r="441" spans="1:13" x14ac:dyDescent="0.25">
      <c r="A441" t="s">
        <v>6273</v>
      </c>
      <c r="B441" t="s">
        <v>1128</v>
      </c>
      <c r="C441" t="s">
        <v>1129</v>
      </c>
      <c r="E441" t="s">
        <v>119</v>
      </c>
      <c r="F441" t="s">
        <v>1131</v>
      </c>
      <c r="G441" t="str">
        <f>_xlfn.TEXTJOIN(". ",TRUE,'[2] Prydvekster info'!$T744:$W744)</f>
        <v/>
      </c>
      <c r="H441">
        <v>19</v>
      </c>
      <c r="I441" t="str">
        <f>_xlfn.XLOOKUP(H441,'[2]Kildetabell til planteregister'!$D$3:$D$29,'[2]Kildetabell til planteregister'!$E$3:$E$29)</f>
        <v>UiO - Botanisk hage</v>
      </c>
      <c r="J441" t="str">
        <f>_xlfn.XLOOKUP(H441,'[2]Kildetabell til planteregister'!$D$3:$D$29,'[2]Kildetabell til planteregister'!$K$3:$K$29)</f>
        <v>Oddmund Fostad og Linn Gjellesvik Andresen</v>
      </c>
      <c r="K441" t="str">
        <f>_xlfn.XLOOKUP(H441,'[2]Kildetabell til planteregister'!$D$3:$D$29,'[2]Kildetabell til planteregister'!$J$3:$J$29)</f>
        <v>Viken</v>
      </c>
      <c r="L441" t="s">
        <v>20</v>
      </c>
      <c r="M441" t="str">
        <f>_xlfn.XLOOKUP(H441,'[2]Kildetabell til planteregister'!$D$3:$D$29,'[2]Kildetabell til planteregister'!$C$3:$C$29)</f>
        <v>Feltgenbank</v>
      </c>
    </row>
    <row r="442" spans="1:13" x14ac:dyDescent="0.25">
      <c r="A442" t="s">
        <v>6273</v>
      </c>
      <c r="B442" t="s">
        <v>1135</v>
      </c>
      <c r="C442" t="s">
        <v>1136</v>
      </c>
      <c r="E442" t="s">
        <v>119</v>
      </c>
      <c r="F442" t="s">
        <v>1137</v>
      </c>
      <c r="G442" t="str">
        <f>_xlfn.TEXTJOIN(". ",TRUE,'[2] Prydvekster info'!$T745:$W745)</f>
        <v/>
      </c>
      <c r="H442">
        <v>18</v>
      </c>
      <c r="I442" t="str">
        <f>_xlfn.XLOOKUP(H442,'[2]Kildetabell til planteregister'!$D$3:$D$29,'[2]Kildetabell til planteregister'!$E$3:$E$29)</f>
        <v>UiB - Bergen botaniske hage</v>
      </c>
      <c r="J442" t="str">
        <f>_xlfn.XLOOKUP(H442,'[2]Kildetabell til planteregister'!$D$3:$D$29,'[2]Kildetabell til planteregister'!$K$3:$K$29)</f>
        <v>Berit Gehrke</v>
      </c>
      <c r="K442" t="str">
        <f>_xlfn.XLOOKUP(H442,'[2]Kildetabell til planteregister'!$D$3:$D$29,'[2]Kildetabell til planteregister'!$J$3:$J$29)</f>
        <v>Vestland</v>
      </c>
      <c r="L442" t="s">
        <v>20</v>
      </c>
      <c r="M442" t="str">
        <f>_xlfn.XLOOKUP(H442,'[2]Kildetabell til planteregister'!$D$3:$D$29,'[2]Kildetabell til planteregister'!$C$3:$C$29)</f>
        <v>Feltgenbank</v>
      </c>
    </row>
    <row r="443" spans="1:13" x14ac:dyDescent="0.25">
      <c r="A443" t="s">
        <v>6273</v>
      </c>
      <c r="B443" t="s">
        <v>1138</v>
      </c>
      <c r="C443" t="s">
        <v>1139</v>
      </c>
      <c r="D443" t="s">
        <v>1224</v>
      </c>
      <c r="E443" t="s">
        <v>119</v>
      </c>
      <c r="F443" t="s">
        <v>1225</v>
      </c>
      <c r="G443" t="str">
        <f>_xlfn.TEXTJOIN(". ",TRUE,'[2] Prydvekster info'!$T22:$W22)</f>
        <v>Sørumsand</v>
      </c>
      <c r="H443">
        <v>2</v>
      </c>
      <c r="I443" t="str">
        <f>_xlfn.XLOOKUP(H443,'[2]Kildetabell til planteregister'!$D$3:$D$29,'[2]Kildetabell til planteregister'!$E$3:$E$29)</f>
        <v>Gamle Hvam museum</v>
      </c>
      <c r="J443" t="str">
        <f>_xlfn.XLOOKUP(H443,'[2]Kildetabell til planteregister'!$D$3:$D$29,'[2]Kildetabell til planteregister'!$K$3:$K$29)</f>
        <v>Trygve Reksten</v>
      </c>
      <c r="K443" t="str">
        <f>_xlfn.XLOOKUP(H443,'[2]Kildetabell til planteregister'!$D$3:$D$29,'[2]Kildetabell til planteregister'!$J$3:$J$29)</f>
        <v>Viken</v>
      </c>
      <c r="L443" t="s">
        <v>20</v>
      </c>
      <c r="M443" t="str">
        <f>_xlfn.XLOOKUP(H443,'[2]Kildetabell til planteregister'!$D$3:$D$29,'[2]Kildetabell til planteregister'!$C$3:$C$29)</f>
        <v>Feltgenbank</v>
      </c>
    </row>
    <row r="444" spans="1:13" x14ac:dyDescent="0.25">
      <c r="A444" t="s">
        <v>6273</v>
      </c>
      <c r="B444" t="s">
        <v>1138</v>
      </c>
      <c r="C444" t="s">
        <v>1139</v>
      </c>
      <c r="D444" t="s">
        <v>1226</v>
      </c>
      <c r="E444" t="s">
        <v>119</v>
      </c>
      <c r="F444" t="s">
        <v>1227</v>
      </c>
      <c r="G444" t="str">
        <f>_xlfn.TEXTJOIN(". ",TRUE,'[2] Prydvekster info'!$T23:$W23)</f>
        <v>Nannestad</v>
      </c>
      <c r="H444">
        <v>2</v>
      </c>
      <c r="I444" t="str">
        <f>_xlfn.XLOOKUP(H444,'[2]Kildetabell til planteregister'!$D$3:$D$29,'[2]Kildetabell til planteregister'!$E$3:$E$29)</f>
        <v>Gamle Hvam museum</v>
      </c>
      <c r="J444" t="str">
        <f>_xlfn.XLOOKUP(H444,'[2]Kildetabell til planteregister'!$D$3:$D$29,'[2]Kildetabell til planteregister'!$K$3:$K$29)</f>
        <v>Trygve Reksten</v>
      </c>
      <c r="K444" t="str">
        <f>_xlfn.XLOOKUP(H444,'[2]Kildetabell til planteregister'!$D$3:$D$29,'[2]Kildetabell til planteregister'!$J$3:$J$29)</f>
        <v>Viken</v>
      </c>
      <c r="L444" t="s">
        <v>20</v>
      </c>
      <c r="M444" t="str">
        <f>_xlfn.XLOOKUP(H444,'[2]Kildetabell til planteregister'!$D$3:$D$29,'[2]Kildetabell til planteregister'!$C$3:$C$29)</f>
        <v>Feltgenbank</v>
      </c>
    </row>
    <row r="445" spans="1:13" x14ac:dyDescent="0.25">
      <c r="A445" t="s">
        <v>6273</v>
      </c>
      <c r="B445" t="s">
        <v>1138</v>
      </c>
      <c r="C445" t="s">
        <v>1139</v>
      </c>
      <c r="D445" t="s">
        <v>1240</v>
      </c>
      <c r="E445" t="s">
        <v>119</v>
      </c>
      <c r="F445" t="s">
        <v>1241</v>
      </c>
      <c r="G445" t="str">
        <f>_xlfn.TEXTJOIN(". ",TRUE,'[2] Prydvekster info'!$T24:$W24)</f>
        <v>Borgen. Rød</v>
      </c>
      <c r="H445">
        <v>2</v>
      </c>
      <c r="I445" t="str">
        <f>_xlfn.XLOOKUP(H445,'[2]Kildetabell til planteregister'!$D$3:$D$29,'[2]Kildetabell til planteregister'!$E$3:$E$29)</f>
        <v>Gamle Hvam museum</v>
      </c>
      <c r="J445" t="str">
        <f>_xlfn.XLOOKUP(H445,'[2]Kildetabell til planteregister'!$D$3:$D$29,'[2]Kildetabell til planteregister'!$K$3:$K$29)</f>
        <v>Trygve Reksten</v>
      </c>
      <c r="K445" t="str">
        <f>_xlfn.XLOOKUP(H445,'[2]Kildetabell til planteregister'!$D$3:$D$29,'[2]Kildetabell til planteregister'!$J$3:$J$29)</f>
        <v>Viken</v>
      </c>
      <c r="L445" t="s">
        <v>20</v>
      </c>
      <c r="M445" t="str">
        <f>_xlfn.XLOOKUP(H445,'[2]Kildetabell til planteregister'!$D$3:$D$29,'[2]Kildetabell til planteregister'!$C$3:$C$29)</f>
        <v>Feltgenbank</v>
      </c>
    </row>
    <row r="446" spans="1:13" x14ac:dyDescent="0.25">
      <c r="A446" t="s">
        <v>6273</v>
      </c>
      <c r="B446" t="s">
        <v>1138</v>
      </c>
      <c r="C446" t="s">
        <v>1139</v>
      </c>
      <c r="D446" t="s">
        <v>1248</v>
      </c>
      <c r="E446" t="s">
        <v>119</v>
      </c>
      <c r="F446" t="s">
        <v>1249</v>
      </c>
      <c r="G446" t="str">
        <f>_xlfn.TEXTJOIN(". ",TRUE,'[2] Prydvekster info'!$T25:$W25)</f>
        <v xml:space="preserve">Fåberg. rød med hvite årer </v>
      </c>
      <c r="H446">
        <v>2</v>
      </c>
      <c r="I446" t="str">
        <f>_xlfn.XLOOKUP(H446,'[2]Kildetabell til planteregister'!$D$3:$D$29,'[2]Kildetabell til planteregister'!$E$3:$E$29)</f>
        <v>Gamle Hvam museum</v>
      </c>
      <c r="J446" t="str">
        <f>_xlfn.XLOOKUP(H446,'[2]Kildetabell til planteregister'!$D$3:$D$29,'[2]Kildetabell til planteregister'!$K$3:$K$29)</f>
        <v>Trygve Reksten</v>
      </c>
      <c r="K446" t="str">
        <f>_xlfn.XLOOKUP(H446,'[2]Kildetabell til planteregister'!$D$3:$D$29,'[2]Kildetabell til planteregister'!$J$3:$J$29)</f>
        <v>Viken</v>
      </c>
      <c r="L446" t="s">
        <v>20</v>
      </c>
      <c r="M446" t="str">
        <f>_xlfn.XLOOKUP(H446,'[2]Kildetabell til planteregister'!$D$3:$D$29,'[2]Kildetabell til planteregister'!$C$3:$C$29)</f>
        <v>Feltgenbank</v>
      </c>
    </row>
    <row r="447" spans="1:13" x14ac:dyDescent="0.25">
      <c r="A447" t="s">
        <v>6273</v>
      </c>
      <c r="B447" t="s">
        <v>1138</v>
      </c>
      <c r="C447" t="s">
        <v>1139</v>
      </c>
      <c r="D447" t="s">
        <v>1250</v>
      </c>
      <c r="E447" t="s">
        <v>119</v>
      </c>
      <c r="F447" t="s">
        <v>1251</v>
      </c>
      <c r="G447" t="str">
        <f>_xlfn.TEXTJOIN(". ",TRUE,'[2] Prydvekster info'!$T26:$W26)</f>
        <v>Kommisrud. gul</v>
      </c>
      <c r="H447">
        <v>2</v>
      </c>
      <c r="I447" t="str">
        <f>_xlfn.XLOOKUP(H447,'[2]Kildetabell til planteregister'!$D$3:$D$29,'[2]Kildetabell til planteregister'!$E$3:$E$29)</f>
        <v>Gamle Hvam museum</v>
      </c>
      <c r="J447" t="str">
        <f>_xlfn.XLOOKUP(H447,'[2]Kildetabell til planteregister'!$D$3:$D$29,'[2]Kildetabell til planteregister'!$K$3:$K$29)</f>
        <v>Trygve Reksten</v>
      </c>
      <c r="K447" t="str">
        <f>_xlfn.XLOOKUP(H447,'[2]Kildetabell til planteregister'!$D$3:$D$29,'[2]Kildetabell til planteregister'!$J$3:$J$29)</f>
        <v>Viken</v>
      </c>
      <c r="L447" t="s">
        <v>20</v>
      </c>
      <c r="M447" t="str">
        <f>_xlfn.XLOOKUP(H447,'[2]Kildetabell til planteregister'!$D$3:$D$29,'[2]Kildetabell til planteregister'!$C$3:$C$29)</f>
        <v>Feltgenbank</v>
      </c>
    </row>
    <row r="448" spans="1:13" x14ac:dyDescent="0.25">
      <c r="A448" t="s">
        <v>6273</v>
      </c>
      <c r="B448" t="s">
        <v>1138</v>
      </c>
      <c r="C448" t="s">
        <v>1139</v>
      </c>
      <c r="D448" t="s">
        <v>1252</v>
      </c>
      <c r="E448" t="s">
        <v>119</v>
      </c>
      <c r="F448" t="s">
        <v>1253</v>
      </c>
      <c r="G448" t="str">
        <f>_xlfn.TEXTJOIN(". ",TRUE,'[2] Prydvekster info'!$T27:$W27)</f>
        <v>Kommisrud. Lilla</v>
      </c>
      <c r="H448">
        <v>2</v>
      </c>
      <c r="I448" t="str">
        <f>_xlfn.XLOOKUP(H448,'[2]Kildetabell til planteregister'!$D$3:$D$29,'[2]Kildetabell til planteregister'!$E$3:$E$29)</f>
        <v>Gamle Hvam museum</v>
      </c>
      <c r="J448" t="str">
        <f>_xlfn.XLOOKUP(H448,'[2]Kildetabell til planteregister'!$D$3:$D$29,'[2]Kildetabell til planteregister'!$K$3:$K$29)</f>
        <v>Trygve Reksten</v>
      </c>
      <c r="K448" t="str">
        <f>_xlfn.XLOOKUP(H448,'[2]Kildetabell til planteregister'!$D$3:$D$29,'[2]Kildetabell til planteregister'!$J$3:$J$29)</f>
        <v>Viken</v>
      </c>
      <c r="L448" t="s">
        <v>20</v>
      </c>
      <c r="M448" t="str">
        <f>_xlfn.XLOOKUP(H448,'[2]Kildetabell til planteregister'!$D$3:$D$29,'[2]Kildetabell til planteregister'!$C$3:$C$29)</f>
        <v>Feltgenbank</v>
      </c>
    </row>
    <row r="449" spans="1:13" x14ac:dyDescent="0.25">
      <c r="A449" t="s">
        <v>6273</v>
      </c>
      <c r="B449" t="s">
        <v>1138</v>
      </c>
      <c r="C449" t="s">
        <v>1139</v>
      </c>
      <c r="D449" t="s">
        <v>1254</v>
      </c>
      <c r="E449" t="s">
        <v>119</v>
      </c>
      <c r="F449" t="s">
        <v>1255</v>
      </c>
      <c r="G449" t="str">
        <f>_xlfn.TEXTJOIN(". ",TRUE,'[2] Prydvekster info'!$T28:$W28)</f>
        <v>Lørenskog. rosa med gult</v>
      </c>
      <c r="H449">
        <v>2</v>
      </c>
      <c r="I449" t="str">
        <f>_xlfn.XLOOKUP(H449,'[2]Kildetabell til planteregister'!$D$3:$D$29,'[2]Kildetabell til planteregister'!$E$3:$E$29)</f>
        <v>Gamle Hvam museum</v>
      </c>
      <c r="J449" t="str">
        <f>_xlfn.XLOOKUP(H449,'[2]Kildetabell til planteregister'!$D$3:$D$29,'[2]Kildetabell til planteregister'!$K$3:$K$29)</f>
        <v>Trygve Reksten</v>
      </c>
      <c r="K449" t="str">
        <f>_xlfn.XLOOKUP(H449,'[2]Kildetabell til planteregister'!$D$3:$D$29,'[2]Kildetabell til planteregister'!$J$3:$J$29)</f>
        <v>Viken</v>
      </c>
      <c r="L449" t="s">
        <v>20</v>
      </c>
      <c r="M449" t="str">
        <f>_xlfn.XLOOKUP(H449,'[2]Kildetabell til planteregister'!$D$3:$D$29,'[2]Kildetabell til planteregister'!$C$3:$C$29)</f>
        <v>Feltgenbank</v>
      </c>
    </row>
    <row r="450" spans="1:13" x14ac:dyDescent="0.25">
      <c r="A450" t="s">
        <v>6273</v>
      </c>
      <c r="B450" t="s">
        <v>1138</v>
      </c>
      <c r="C450" t="s">
        <v>1139</v>
      </c>
      <c r="D450" t="s">
        <v>1256</v>
      </c>
      <c r="E450" t="s">
        <v>119</v>
      </c>
      <c r="F450" t="s">
        <v>1257</v>
      </c>
      <c r="G450" t="str">
        <f>_xlfn.TEXTJOIN(". ",TRUE,'[2] Prydvekster info'!$T29:$W29)</f>
        <v>fra Sørumsand. Mignion</v>
      </c>
      <c r="H450">
        <v>2</v>
      </c>
      <c r="I450" t="str">
        <f>_xlfn.XLOOKUP(H450,'[2]Kildetabell til planteregister'!$D$3:$D$29,'[2]Kildetabell til planteregister'!$E$3:$E$29)</f>
        <v>Gamle Hvam museum</v>
      </c>
      <c r="J450" t="str">
        <f>_xlfn.XLOOKUP(H450,'[2]Kildetabell til planteregister'!$D$3:$D$29,'[2]Kildetabell til planteregister'!$K$3:$K$29)</f>
        <v>Trygve Reksten</v>
      </c>
      <c r="K450" t="str">
        <f>_xlfn.XLOOKUP(H450,'[2]Kildetabell til planteregister'!$D$3:$D$29,'[2]Kildetabell til planteregister'!$J$3:$J$29)</f>
        <v>Viken</v>
      </c>
      <c r="L450" t="s">
        <v>20</v>
      </c>
      <c r="M450" t="str">
        <f>_xlfn.XLOOKUP(H450,'[2]Kildetabell til planteregister'!$D$3:$D$29,'[2]Kildetabell til planteregister'!$C$3:$C$29)</f>
        <v>Feltgenbank</v>
      </c>
    </row>
    <row r="451" spans="1:13" x14ac:dyDescent="0.25">
      <c r="A451" t="s">
        <v>6273</v>
      </c>
      <c r="B451" t="s">
        <v>1138</v>
      </c>
      <c r="C451" t="s">
        <v>1139</v>
      </c>
      <c r="D451" t="s">
        <v>1258</v>
      </c>
      <c r="E451" t="s">
        <v>119</v>
      </c>
      <c r="F451" t="s">
        <v>1259</v>
      </c>
      <c r="G451" t="str">
        <f>_xlfn.TEXTJOIN(". ",TRUE,'[2] Prydvekster info'!$T30:$W30)</f>
        <v>Røyken. varmrød</v>
      </c>
      <c r="H451">
        <v>2</v>
      </c>
      <c r="I451" t="str">
        <f>_xlfn.XLOOKUP(H451,'[2]Kildetabell til planteregister'!$D$3:$D$29,'[2]Kildetabell til planteregister'!$E$3:$E$29)</f>
        <v>Gamle Hvam museum</v>
      </c>
      <c r="J451" t="str">
        <f>_xlfn.XLOOKUP(H451,'[2]Kildetabell til planteregister'!$D$3:$D$29,'[2]Kildetabell til planteregister'!$K$3:$K$29)</f>
        <v>Trygve Reksten</v>
      </c>
      <c r="K451" t="str">
        <f>_xlfn.XLOOKUP(H451,'[2]Kildetabell til planteregister'!$D$3:$D$29,'[2]Kildetabell til planteregister'!$J$3:$J$29)</f>
        <v>Viken</v>
      </c>
      <c r="L451" t="s">
        <v>20</v>
      </c>
      <c r="M451" t="str">
        <f>_xlfn.XLOOKUP(H451,'[2]Kildetabell til planteregister'!$D$3:$D$29,'[2]Kildetabell til planteregister'!$C$3:$C$29)</f>
        <v>Feltgenbank</v>
      </c>
    </row>
    <row r="452" spans="1:13" x14ac:dyDescent="0.25">
      <c r="A452" t="s">
        <v>6273</v>
      </c>
      <c r="B452" t="s">
        <v>1138</v>
      </c>
      <c r="C452" t="s">
        <v>1139</v>
      </c>
      <c r="D452" t="s">
        <v>1242</v>
      </c>
      <c r="E452" t="s">
        <v>119</v>
      </c>
      <c r="F452" t="s">
        <v>1243</v>
      </c>
      <c r="G452" t="str">
        <f>_xlfn.TEXTJOIN(". ",TRUE,'[2] Prydvekster info'!$T31:$W31)</f>
        <v>Snarholt. mørk rosa kaktusdahlia</v>
      </c>
      <c r="H452">
        <v>2</v>
      </c>
      <c r="I452" t="str">
        <f>_xlfn.XLOOKUP(H452,'[2]Kildetabell til planteregister'!$D$3:$D$29,'[2]Kildetabell til planteregister'!$E$3:$E$29)</f>
        <v>Gamle Hvam museum</v>
      </c>
      <c r="J452" t="str">
        <f>_xlfn.XLOOKUP(H452,'[2]Kildetabell til planteregister'!$D$3:$D$29,'[2]Kildetabell til planteregister'!$K$3:$K$29)</f>
        <v>Trygve Reksten</v>
      </c>
      <c r="K452" t="str">
        <f>_xlfn.XLOOKUP(H452,'[2]Kildetabell til planteregister'!$D$3:$D$29,'[2]Kildetabell til planteregister'!$J$3:$J$29)</f>
        <v>Viken</v>
      </c>
      <c r="L452" t="s">
        <v>20</v>
      </c>
      <c r="M452" t="str">
        <f>_xlfn.XLOOKUP(H452,'[2]Kildetabell til planteregister'!$D$3:$D$29,'[2]Kildetabell til planteregister'!$C$3:$C$29)</f>
        <v>Feltgenbank</v>
      </c>
    </row>
    <row r="453" spans="1:13" x14ac:dyDescent="0.25">
      <c r="A453" t="s">
        <v>6273</v>
      </c>
      <c r="B453" t="s">
        <v>1138</v>
      </c>
      <c r="C453" t="s">
        <v>1139</v>
      </c>
      <c r="D453" t="s">
        <v>1262</v>
      </c>
      <c r="E453" t="s">
        <v>119</v>
      </c>
      <c r="F453" t="s">
        <v>1263</v>
      </c>
      <c r="G453" t="str">
        <f>_xlfn.TEXTJOIN(". ",TRUE,'[2] Prydvekster info'!$T32:$W32)</f>
        <v>Snarholt. rød med oransje</v>
      </c>
      <c r="H453">
        <v>2</v>
      </c>
      <c r="I453" t="str">
        <f>_xlfn.XLOOKUP(H453,'[2]Kildetabell til planteregister'!$D$3:$D$29,'[2]Kildetabell til planteregister'!$E$3:$E$29)</f>
        <v>Gamle Hvam museum</v>
      </c>
      <c r="J453" t="str">
        <f>_xlfn.XLOOKUP(H453,'[2]Kildetabell til planteregister'!$D$3:$D$29,'[2]Kildetabell til planteregister'!$K$3:$K$29)</f>
        <v>Trygve Reksten</v>
      </c>
      <c r="K453" t="str">
        <f>_xlfn.XLOOKUP(H453,'[2]Kildetabell til planteregister'!$D$3:$D$29,'[2]Kildetabell til planteregister'!$J$3:$J$29)</f>
        <v>Viken</v>
      </c>
      <c r="L453" t="s">
        <v>20</v>
      </c>
      <c r="M453" t="str">
        <f>_xlfn.XLOOKUP(H453,'[2]Kildetabell til planteregister'!$D$3:$D$29,'[2]Kildetabell til planteregister'!$C$3:$C$29)</f>
        <v>Feltgenbank</v>
      </c>
    </row>
    <row r="454" spans="1:13" x14ac:dyDescent="0.25">
      <c r="A454" t="s">
        <v>6273</v>
      </c>
      <c r="B454" t="s">
        <v>1138</v>
      </c>
      <c r="C454" t="s">
        <v>1139</v>
      </c>
      <c r="D454" t="s">
        <v>1264</v>
      </c>
      <c r="E454" t="s">
        <v>119</v>
      </c>
      <c r="F454" t="s">
        <v>1265</v>
      </c>
      <c r="G454" t="str">
        <f>_xlfn.TEXTJOIN(". ",TRUE,'[2] Prydvekster info'!$T33:$W33)</f>
        <v>Tømte. Vinrød</v>
      </c>
      <c r="H454">
        <v>2</v>
      </c>
      <c r="I454" t="str">
        <f>_xlfn.XLOOKUP(H454,'[2]Kildetabell til planteregister'!$D$3:$D$29,'[2]Kildetabell til planteregister'!$E$3:$E$29)</f>
        <v>Gamle Hvam museum</v>
      </c>
      <c r="J454" t="str">
        <f>_xlfn.XLOOKUP(H454,'[2]Kildetabell til planteregister'!$D$3:$D$29,'[2]Kildetabell til planteregister'!$K$3:$K$29)</f>
        <v>Trygve Reksten</v>
      </c>
      <c r="K454" t="str">
        <f>_xlfn.XLOOKUP(H454,'[2]Kildetabell til planteregister'!$D$3:$D$29,'[2]Kildetabell til planteregister'!$J$3:$J$29)</f>
        <v>Viken</v>
      </c>
      <c r="L454" t="s">
        <v>20</v>
      </c>
      <c r="M454" t="str">
        <f>_xlfn.XLOOKUP(H454,'[2]Kildetabell til planteregister'!$D$3:$D$29,'[2]Kildetabell til planteregister'!$C$3:$C$29)</f>
        <v>Feltgenbank</v>
      </c>
    </row>
    <row r="455" spans="1:13" x14ac:dyDescent="0.25">
      <c r="A455" t="s">
        <v>6273</v>
      </c>
      <c r="B455" t="s">
        <v>1138</v>
      </c>
      <c r="C455" t="s">
        <v>1139</v>
      </c>
      <c r="D455" t="s">
        <v>1260</v>
      </c>
      <c r="E455" t="s">
        <v>119</v>
      </c>
      <c r="F455" t="s">
        <v>1261</v>
      </c>
      <c r="G455" t="str">
        <f>_xlfn.TEXTJOIN(". ",TRUE,'[2] Prydvekster info'!$T34:$W34)</f>
        <v>Sagstua. gul</v>
      </c>
      <c r="H455">
        <v>2</v>
      </c>
      <c r="I455" t="str">
        <f>_xlfn.XLOOKUP(H455,'[2]Kildetabell til planteregister'!$D$3:$D$29,'[2]Kildetabell til planteregister'!$E$3:$E$29)</f>
        <v>Gamle Hvam museum</v>
      </c>
      <c r="J455" t="str">
        <f>_xlfn.XLOOKUP(H455,'[2]Kildetabell til planteregister'!$D$3:$D$29,'[2]Kildetabell til planteregister'!$K$3:$K$29)</f>
        <v>Trygve Reksten</v>
      </c>
      <c r="K455" t="str">
        <f>_xlfn.XLOOKUP(H455,'[2]Kildetabell til planteregister'!$D$3:$D$29,'[2]Kildetabell til planteregister'!$J$3:$J$29)</f>
        <v>Viken</v>
      </c>
      <c r="L455" t="s">
        <v>20</v>
      </c>
      <c r="M455" t="str">
        <f>_xlfn.XLOOKUP(H455,'[2]Kildetabell til planteregister'!$D$3:$D$29,'[2]Kildetabell til planteregister'!$C$3:$C$29)</f>
        <v>Feltgenbank</v>
      </c>
    </row>
    <row r="456" spans="1:13" x14ac:dyDescent="0.25">
      <c r="A456" t="s">
        <v>6273</v>
      </c>
      <c r="B456" t="s">
        <v>1138</v>
      </c>
      <c r="C456" t="s">
        <v>1139</v>
      </c>
      <c r="E456" t="s">
        <v>119</v>
      </c>
      <c r="F456" t="s">
        <v>1140</v>
      </c>
      <c r="G456" t="str">
        <f>_xlfn.TEXTJOIN(". ",TRUE,'[2] Prydvekster info'!$T238:$W238)</f>
        <v/>
      </c>
      <c r="H456">
        <v>5</v>
      </c>
      <c r="I456" t="str">
        <f>_xlfn.XLOOKUP(H456,'[2]Kildetabell til planteregister'!$D$3:$D$29,'[2]Kildetabell til planteregister'!$E$3:$E$29)</f>
        <v>Lier Bygdetun</v>
      </c>
      <c r="J456" t="str">
        <f>_xlfn.XLOOKUP(H456,'[2]Kildetabell til planteregister'!$D$3:$D$29,'[2]Kildetabell til planteregister'!$K$3:$K$29)</f>
        <v>Anne Marie Heggemsnes</v>
      </c>
      <c r="K456" t="str">
        <f>_xlfn.XLOOKUP(H456,'[2]Kildetabell til planteregister'!$D$3:$D$29,'[2]Kildetabell til planteregister'!$J$3:$J$29)</f>
        <v>Viken</v>
      </c>
      <c r="L456" t="s">
        <v>20</v>
      </c>
      <c r="M456" t="str">
        <f>_xlfn.XLOOKUP(H456,'[2]Kildetabell til planteregister'!$D$3:$D$29,'[2]Kildetabell til planteregister'!$C$3:$C$29)</f>
        <v>Feltgenbank</v>
      </c>
    </row>
    <row r="457" spans="1:13" x14ac:dyDescent="0.25">
      <c r="A457" t="s">
        <v>6273</v>
      </c>
      <c r="B457" t="s">
        <v>1138</v>
      </c>
      <c r="C457" t="s">
        <v>1139</v>
      </c>
      <c r="E457" t="s">
        <v>119</v>
      </c>
      <c r="F457" t="s">
        <v>1244</v>
      </c>
      <c r="G457" t="str">
        <f>_xlfn.TEXTJOIN(". ",TRUE,'[2] Prydvekster info'!$T755:$W755)</f>
        <v/>
      </c>
      <c r="H457">
        <v>16</v>
      </c>
      <c r="I457" t="str">
        <f>_xlfn.XLOOKUP(H457,'[2]Kildetabell til planteregister'!$D$3:$D$29,'[2]Kildetabell til planteregister'!$E$3:$E$29)</f>
        <v>NTNU - Ringve botanisk hage</v>
      </c>
      <c r="J457" t="str">
        <f>_xlfn.XLOOKUP(H457,'[2]Kildetabell til planteregister'!$D$3:$D$29,'[2]Kildetabell til planteregister'!$K$3:$K$29)</f>
        <v>Vibekke Vange</v>
      </c>
      <c r="K457" t="str">
        <f>_xlfn.XLOOKUP(H457,'[2]Kildetabell til planteregister'!$D$3:$D$29,'[2]Kildetabell til planteregister'!$J$3:$J$29)</f>
        <v>Trøndelag</v>
      </c>
      <c r="L457" t="s">
        <v>20</v>
      </c>
      <c r="M457" t="str">
        <f>_xlfn.XLOOKUP(H457,'[2]Kildetabell til planteregister'!$D$3:$D$29,'[2]Kildetabell til planteregister'!$C$3:$C$29)</f>
        <v>Feltgenbank</v>
      </c>
    </row>
    <row r="458" spans="1:13" x14ac:dyDescent="0.25">
      <c r="A458" t="s">
        <v>6273</v>
      </c>
      <c r="B458" t="s">
        <v>1138</v>
      </c>
      <c r="C458" t="s">
        <v>1139</v>
      </c>
      <c r="E458" t="s">
        <v>119</v>
      </c>
      <c r="F458" t="s">
        <v>1245</v>
      </c>
      <c r="G458" t="str">
        <f>_xlfn.TEXTJOIN(". ",TRUE,'[2] Prydvekster info'!$T756:$W756)</f>
        <v/>
      </c>
      <c r="H458">
        <v>16</v>
      </c>
      <c r="I458" t="str">
        <f>_xlfn.XLOOKUP(H458,'[2]Kildetabell til planteregister'!$D$3:$D$29,'[2]Kildetabell til planteregister'!$E$3:$E$29)</f>
        <v>NTNU - Ringve botanisk hage</v>
      </c>
      <c r="J458" t="str">
        <f>_xlfn.XLOOKUP(H458,'[2]Kildetabell til planteregister'!$D$3:$D$29,'[2]Kildetabell til planteregister'!$K$3:$K$29)</f>
        <v>Vibekke Vange</v>
      </c>
      <c r="K458" t="str">
        <f>_xlfn.XLOOKUP(H458,'[2]Kildetabell til planteregister'!$D$3:$D$29,'[2]Kildetabell til planteregister'!$J$3:$J$29)</f>
        <v>Trøndelag</v>
      </c>
      <c r="L458" t="s">
        <v>20</v>
      </c>
      <c r="M458" t="str">
        <f>_xlfn.XLOOKUP(H458,'[2]Kildetabell til planteregister'!$D$3:$D$29,'[2]Kildetabell til planteregister'!$C$3:$C$29)</f>
        <v>Feltgenbank</v>
      </c>
    </row>
    <row r="459" spans="1:13" x14ac:dyDescent="0.25">
      <c r="A459" t="s">
        <v>6273</v>
      </c>
      <c r="B459" t="s">
        <v>1138</v>
      </c>
      <c r="C459" t="s">
        <v>1139</v>
      </c>
      <c r="E459" t="s">
        <v>119</v>
      </c>
      <c r="F459" t="s">
        <v>1246</v>
      </c>
      <c r="G459" t="str">
        <f>_xlfn.TEXTJOIN(". ",TRUE,'[2] Prydvekster info'!$T757:$W757)</f>
        <v/>
      </c>
      <c r="H459">
        <v>16</v>
      </c>
      <c r="I459" t="str">
        <f>_xlfn.XLOOKUP(H459,'[2]Kildetabell til planteregister'!$D$3:$D$29,'[2]Kildetabell til planteregister'!$E$3:$E$29)</f>
        <v>NTNU - Ringve botanisk hage</v>
      </c>
      <c r="J459" t="str">
        <f>_xlfn.XLOOKUP(H459,'[2]Kildetabell til planteregister'!$D$3:$D$29,'[2]Kildetabell til planteregister'!$K$3:$K$29)</f>
        <v>Vibekke Vange</v>
      </c>
      <c r="K459" t="str">
        <f>_xlfn.XLOOKUP(H459,'[2]Kildetabell til planteregister'!$D$3:$D$29,'[2]Kildetabell til planteregister'!$J$3:$J$29)</f>
        <v>Trøndelag</v>
      </c>
      <c r="L459" t="s">
        <v>20</v>
      </c>
      <c r="M459" t="str">
        <f>_xlfn.XLOOKUP(H459,'[2]Kildetabell til planteregister'!$D$3:$D$29,'[2]Kildetabell til planteregister'!$C$3:$C$29)</f>
        <v>Feltgenbank</v>
      </c>
    </row>
    <row r="460" spans="1:13" x14ac:dyDescent="0.25">
      <c r="A460" t="s">
        <v>6273</v>
      </c>
      <c r="B460" t="s">
        <v>1138</v>
      </c>
      <c r="C460" t="s">
        <v>1139</v>
      </c>
      <c r="E460" t="s">
        <v>119</v>
      </c>
      <c r="F460" t="s">
        <v>1247</v>
      </c>
      <c r="G460" t="str">
        <f>_xlfn.TEXTJOIN(". ",TRUE,'[2] Prydvekster info'!$T758:$W758)</f>
        <v/>
      </c>
      <c r="H460">
        <v>16</v>
      </c>
      <c r="I460" t="str">
        <f>_xlfn.XLOOKUP(H460,'[2]Kildetabell til planteregister'!$D$3:$D$29,'[2]Kildetabell til planteregister'!$E$3:$E$29)</f>
        <v>NTNU - Ringve botanisk hage</v>
      </c>
      <c r="J460" t="str">
        <f>_xlfn.XLOOKUP(H460,'[2]Kildetabell til planteregister'!$D$3:$D$29,'[2]Kildetabell til planteregister'!$K$3:$K$29)</f>
        <v>Vibekke Vange</v>
      </c>
      <c r="K460" t="str">
        <f>_xlfn.XLOOKUP(H460,'[2]Kildetabell til planteregister'!$D$3:$D$29,'[2]Kildetabell til planteregister'!$J$3:$J$29)</f>
        <v>Trøndelag</v>
      </c>
      <c r="L460" t="s">
        <v>20</v>
      </c>
      <c r="M460" t="str">
        <f>_xlfn.XLOOKUP(H460,'[2]Kildetabell til planteregister'!$D$3:$D$29,'[2]Kildetabell til planteregister'!$C$3:$C$29)</f>
        <v>Feltgenbank</v>
      </c>
    </row>
    <row r="461" spans="1:13" x14ac:dyDescent="0.25">
      <c r="A461" t="s">
        <v>6273</v>
      </c>
      <c r="B461" t="s">
        <v>1138</v>
      </c>
      <c r="C461" t="s">
        <v>1139</v>
      </c>
      <c r="D461" t="s">
        <v>1268</v>
      </c>
      <c r="E461" t="s">
        <v>119</v>
      </c>
      <c r="F461" t="s">
        <v>1269</v>
      </c>
      <c r="G461" t="str">
        <f>_xlfn.TEXTJOIN(". ",TRUE,'[2] Prydvekster info'!$T754:$W754)</f>
        <v/>
      </c>
      <c r="H461">
        <v>17</v>
      </c>
      <c r="I461" t="str">
        <f>_xlfn.XLOOKUP(H461,'[2]Kildetabell til planteregister'!$D$3:$D$29,'[2]Kildetabell til planteregister'!$E$3:$E$29)</f>
        <v>UiA - Naturmuseum og botanisk hage</v>
      </c>
      <c r="J461" t="str">
        <f>_xlfn.XLOOKUP(H461,'[2]Kildetabell til planteregister'!$D$3:$D$29,'[2]Kildetabell til planteregister'!$K$3:$K$29)</f>
        <v>Simone	Kettler og Malene Østreng Nygård</v>
      </c>
      <c r="K461" t="str">
        <f>_xlfn.XLOOKUP(H461,'[2]Kildetabell til planteregister'!$D$3:$D$29,'[2]Kildetabell til planteregister'!$J$3:$J$29)</f>
        <v>Agder</v>
      </c>
      <c r="L461" t="s">
        <v>20</v>
      </c>
      <c r="M461" t="str">
        <f>_xlfn.XLOOKUP(H461,'[2]Kildetabell til planteregister'!$D$3:$D$29,'[2]Kildetabell til planteregister'!$C$3:$C$29)</f>
        <v>Feltgenbank</v>
      </c>
    </row>
    <row r="462" spans="1:13" x14ac:dyDescent="0.25">
      <c r="A462" t="s">
        <v>6273</v>
      </c>
      <c r="B462" t="s">
        <v>1138</v>
      </c>
      <c r="C462" t="s">
        <v>1139</v>
      </c>
      <c r="E462" t="s">
        <v>119</v>
      </c>
      <c r="F462" t="s">
        <v>1141</v>
      </c>
      <c r="G462" t="str">
        <f>_xlfn.TEXTJOIN(". ",TRUE,'[2] Prydvekster info'!$T759:$W759)</f>
        <v/>
      </c>
      <c r="H462">
        <v>17</v>
      </c>
      <c r="I462" t="str">
        <f>_xlfn.XLOOKUP(H462,'[2]Kildetabell til planteregister'!$D$3:$D$29,'[2]Kildetabell til planteregister'!$E$3:$E$29)</f>
        <v>UiA - Naturmuseum og botanisk hage</v>
      </c>
      <c r="J462" t="str">
        <f>_xlfn.XLOOKUP(H462,'[2]Kildetabell til planteregister'!$D$3:$D$29,'[2]Kildetabell til planteregister'!$K$3:$K$29)</f>
        <v>Simone	Kettler og Malene Østreng Nygård</v>
      </c>
      <c r="K462" t="str">
        <f>_xlfn.XLOOKUP(H462,'[2]Kildetabell til planteregister'!$D$3:$D$29,'[2]Kildetabell til planteregister'!$J$3:$J$29)</f>
        <v>Agder</v>
      </c>
      <c r="L462" t="s">
        <v>20</v>
      </c>
      <c r="M462" t="str">
        <f>_xlfn.XLOOKUP(H462,'[2]Kildetabell til planteregister'!$D$3:$D$29,'[2]Kildetabell til planteregister'!$C$3:$C$29)</f>
        <v>Feltgenbank</v>
      </c>
    </row>
    <row r="463" spans="1:13" x14ac:dyDescent="0.25">
      <c r="A463" t="s">
        <v>6273</v>
      </c>
      <c r="B463" t="s">
        <v>1138</v>
      </c>
      <c r="C463" t="s">
        <v>1139</v>
      </c>
      <c r="E463" t="s">
        <v>119</v>
      </c>
      <c r="F463" t="s">
        <v>1142</v>
      </c>
      <c r="G463" t="str">
        <f>_xlfn.TEXTJOIN(". ",TRUE,'[2] Prydvekster info'!$T760:$W760)</f>
        <v/>
      </c>
      <c r="H463">
        <v>17</v>
      </c>
      <c r="I463" t="str">
        <f>_xlfn.XLOOKUP(H463,'[2]Kildetabell til planteregister'!$D$3:$D$29,'[2]Kildetabell til planteregister'!$E$3:$E$29)</f>
        <v>UiA - Naturmuseum og botanisk hage</v>
      </c>
      <c r="J463" t="str">
        <f>_xlfn.XLOOKUP(H463,'[2]Kildetabell til planteregister'!$D$3:$D$29,'[2]Kildetabell til planteregister'!$K$3:$K$29)</f>
        <v>Simone	Kettler og Malene Østreng Nygård</v>
      </c>
      <c r="K463" t="str">
        <f>_xlfn.XLOOKUP(H463,'[2]Kildetabell til planteregister'!$D$3:$D$29,'[2]Kildetabell til planteregister'!$J$3:$J$29)</f>
        <v>Agder</v>
      </c>
      <c r="L463" t="s">
        <v>20</v>
      </c>
      <c r="M463" t="str">
        <f>_xlfn.XLOOKUP(H463,'[2]Kildetabell til planteregister'!$D$3:$D$29,'[2]Kildetabell til planteregister'!$C$3:$C$29)</f>
        <v>Feltgenbank</v>
      </c>
    </row>
    <row r="464" spans="1:13" x14ac:dyDescent="0.25">
      <c r="A464" t="s">
        <v>6273</v>
      </c>
      <c r="B464" t="s">
        <v>1138</v>
      </c>
      <c r="C464" t="s">
        <v>1139</v>
      </c>
      <c r="E464" t="s">
        <v>119</v>
      </c>
      <c r="F464" t="s">
        <v>1143</v>
      </c>
      <c r="G464" t="str">
        <f>_xlfn.TEXTJOIN(". ",TRUE,'[2] Prydvekster info'!$T761:$W761)</f>
        <v/>
      </c>
      <c r="H464">
        <v>17</v>
      </c>
      <c r="I464" t="str">
        <f>_xlfn.XLOOKUP(H464,'[2]Kildetabell til planteregister'!$D$3:$D$29,'[2]Kildetabell til planteregister'!$E$3:$E$29)</f>
        <v>UiA - Naturmuseum og botanisk hage</v>
      </c>
      <c r="J464" t="str">
        <f>_xlfn.XLOOKUP(H464,'[2]Kildetabell til planteregister'!$D$3:$D$29,'[2]Kildetabell til planteregister'!$K$3:$K$29)</f>
        <v>Simone	Kettler og Malene Østreng Nygård</v>
      </c>
      <c r="K464" t="str">
        <f>_xlfn.XLOOKUP(H464,'[2]Kildetabell til planteregister'!$D$3:$D$29,'[2]Kildetabell til planteregister'!$J$3:$J$29)</f>
        <v>Agder</v>
      </c>
      <c r="L464" t="s">
        <v>20</v>
      </c>
      <c r="M464" t="str">
        <f>_xlfn.XLOOKUP(H464,'[2]Kildetabell til planteregister'!$D$3:$D$29,'[2]Kildetabell til planteregister'!$C$3:$C$29)</f>
        <v>Feltgenbank</v>
      </c>
    </row>
    <row r="465" spans="1:13" x14ac:dyDescent="0.25">
      <c r="A465" t="s">
        <v>6273</v>
      </c>
      <c r="B465" t="s">
        <v>1138</v>
      </c>
      <c r="C465" t="s">
        <v>1139</v>
      </c>
      <c r="E465" t="s">
        <v>119</v>
      </c>
      <c r="F465" t="s">
        <v>1144</v>
      </c>
      <c r="G465" t="str">
        <f>_xlfn.TEXTJOIN(". ",TRUE,'[2] Prydvekster info'!$T762:$W762)</f>
        <v/>
      </c>
      <c r="H465">
        <v>17</v>
      </c>
      <c r="I465" t="str">
        <f>_xlfn.XLOOKUP(H465,'[2]Kildetabell til planteregister'!$D$3:$D$29,'[2]Kildetabell til planteregister'!$E$3:$E$29)</f>
        <v>UiA - Naturmuseum og botanisk hage</v>
      </c>
      <c r="J465" t="str">
        <f>_xlfn.XLOOKUP(H465,'[2]Kildetabell til planteregister'!$D$3:$D$29,'[2]Kildetabell til planteregister'!$K$3:$K$29)</f>
        <v>Simone	Kettler og Malene Østreng Nygård</v>
      </c>
      <c r="K465" t="str">
        <f>_xlfn.XLOOKUP(H465,'[2]Kildetabell til planteregister'!$D$3:$D$29,'[2]Kildetabell til planteregister'!$J$3:$J$29)</f>
        <v>Agder</v>
      </c>
      <c r="L465" t="s">
        <v>20</v>
      </c>
      <c r="M465" t="str">
        <f>_xlfn.XLOOKUP(H465,'[2]Kildetabell til planteregister'!$D$3:$D$29,'[2]Kildetabell til planteregister'!$C$3:$C$29)</f>
        <v>Feltgenbank</v>
      </c>
    </row>
    <row r="466" spans="1:13" x14ac:dyDescent="0.25">
      <c r="A466" t="s">
        <v>6273</v>
      </c>
      <c r="B466" t="s">
        <v>1138</v>
      </c>
      <c r="C466" t="s">
        <v>1139</v>
      </c>
      <c r="E466" t="s">
        <v>119</v>
      </c>
      <c r="F466" t="s">
        <v>1145</v>
      </c>
      <c r="G466" t="str">
        <f>_xlfn.TEXTJOIN(". ",TRUE,'[2] Prydvekster info'!$T763:$W763)</f>
        <v/>
      </c>
      <c r="H466">
        <v>17</v>
      </c>
      <c r="I466" t="str">
        <f>_xlfn.XLOOKUP(H466,'[2]Kildetabell til planteregister'!$D$3:$D$29,'[2]Kildetabell til planteregister'!$E$3:$E$29)</f>
        <v>UiA - Naturmuseum og botanisk hage</v>
      </c>
      <c r="J466" t="str">
        <f>_xlfn.XLOOKUP(H466,'[2]Kildetabell til planteregister'!$D$3:$D$29,'[2]Kildetabell til planteregister'!$K$3:$K$29)</f>
        <v>Simone	Kettler og Malene Østreng Nygård</v>
      </c>
      <c r="K466" t="str">
        <f>_xlfn.XLOOKUP(H466,'[2]Kildetabell til planteregister'!$D$3:$D$29,'[2]Kildetabell til planteregister'!$J$3:$J$29)</f>
        <v>Agder</v>
      </c>
      <c r="L466" t="s">
        <v>20</v>
      </c>
      <c r="M466" t="str">
        <f>_xlfn.XLOOKUP(H466,'[2]Kildetabell til planteregister'!$D$3:$D$29,'[2]Kildetabell til planteregister'!$C$3:$C$29)</f>
        <v>Feltgenbank</v>
      </c>
    </row>
    <row r="467" spans="1:13" x14ac:dyDescent="0.25">
      <c r="A467" t="s">
        <v>6273</v>
      </c>
      <c r="B467" t="s">
        <v>1138</v>
      </c>
      <c r="C467" t="s">
        <v>1139</v>
      </c>
      <c r="E467" t="s">
        <v>119</v>
      </c>
      <c r="F467" t="s">
        <v>1146</v>
      </c>
      <c r="G467" t="str">
        <f>_xlfn.TEXTJOIN(". ",TRUE,'[2] Prydvekster info'!$T764:$W764)</f>
        <v/>
      </c>
      <c r="H467">
        <v>17</v>
      </c>
      <c r="I467" t="str">
        <f>_xlfn.XLOOKUP(H467,'[2]Kildetabell til planteregister'!$D$3:$D$29,'[2]Kildetabell til planteregister'!$E$3:$E$29)</f>
        <v>UiA - Naturmuseum og botanisk hage</v>
      </c>
      <c r="J467" t="str">
        <f>_xlfn.XLOOKUP(H467,'[2]Kildetabell til planteregister'!$D$3:$D$29,'[2]Kildetabell til planteregister'!$K$3:$K$29)</f>
        <v>Simone	Kettler og Malene Østreng Nygård</v>
      </c>
      <c r="K467" t="str">
        <f>_xlfn.XLOOKUP(H467,'[2]Kildetabell til planteregister'!$D$3:$D$29,'[2]Kildetabell til planteregister'!$J$3:$J$29)</f>
        <v>Agder</v>
      </c>
      <c r="L467" t="s">
        <v>20</v>
      </c>
      <c r="M467" t="str">
        <f>_xlfn.XLOOKUP(H467,'[2]Kildetabell til planteregister'!$D$3:$D$29,'[2]Kildetabell til planteregister'!$C$3:$C$29)</f>
        <v>Feltgenbank</v>
      </c>
    </row>
    <row r="468" spans="1:13" x14ac:dyDescent="0.25">
      <c r="A468" t="s">
        <v>6273</v>
      </c>
      <c r="B468" t="s">
        <v>1138</v>
      </c>
      <c r="C468" t="s">
        <v>1139</v>
      </c>
      <c r="E468" t="s">
        <v>119</v>
      </c>
      <c r="F468" t="s">
        <v>1147</v>
      </c>
      <c r="G468" t="str">
        <f>_xlfn.TEXTJOIN(". ",TRUE,'[2] Prydvekster info'!$T765:$W765)</f>
        <v/>
      </c>
      <c r="H468">
        <v>17</v>
      </c>
      <c r="I468" t="str">
        <f>_xlfn.XLOOKUP(H468,'[2]Kildetabell til planteregister'!$D$3:$D$29,'[2]Kildetabell til planteregister'!$E$3:$E$29)</f>
        <v>UiA - Naturmuseum og botanisk hage</v>
      </c>
      <c r="J468" t="str">
        <f>_xlfn.XLOOKUP(H468,'[2]Kildetabell til planteregister'!$D$3:$D$29,'[2]Kildetabell til planteregister'!$K$3:$K$29)</f>
        <v>Simone	Kettler og Malene Østreng Nygård</v>
      </c>
      <c r="K468" t="str">
        <f>_xlfn.XLOOKUP(H468,'[2]Kildetabell til planteregister'!$D$3:$D$29,'[2]Kildetabell til planteregister'!$J$3:$J$29)</f>
        <v>Agder</v>
      </c>
      <c r="L468" t="s">
        <v>20</v>
      </c>
      <c r="M468" t="str">
        <f>_xlfn.XLOOKUP(H468,'[2]Kildetabell til planteregister'!$D$3:$D$29,'[2]Kildetabell til planteregister'!$C$3:$C$29)</f>
        <v>Feltgenbank</v>
      </c>
    </row>
    <row r="469" spans="1:13" x14ac:dyDescent="0.25">
      <c r="A469" t="s">
        <v>6273</v>
      </c>
      <c r="B469" t="s">
        <v>1138</v>
      </c>
      <c r="C469" t="s">
        <v>1139</v>
      </c>
      <c r="E469" t="s">
        <v>119</v>
      </c>
      <c r="F469" t="s">
        <v>1148</v>
      </c>
      <c r="G469" t="str">
        <f>_xlfn.TEXTJOIN(". ",TRUE,'[2] Prydvekster info'!$T766:$W766)</f>
        <v/>
      </c>
      <c r="H469">
        <v>17</v>
      </c>
      <c r="I469" t="str">
        <f>_xlfn.XLOOKUP(H469,'[2]Kildetabell til planteregister'!$D$3:$D$29,'[2]Kildetabell til planteregister'!$E$3:$E$29)</f>
        <v>UiA - Naturmuseum og botanisk hage</v>
      </c>
      <c r="J469" t="str">
        <f>_xlfn.XLOOKUP(H469,'[2]Kildetabell til planteregister'!$D$3:$D$29,'[2]Kildetabell til planteregister'!$K$3:$K$29)</f>
        <v>Simone	Kettler og Malene Østreng Nygård</v>
      </c>
      <c r="K469" t="str">
        <f>_xlfn.XLOOKUP(H469,'[2]Kildetabell til planteregister'!$D$3:$D$29,'[2]Kildetabell til planteregister'!$J$3:$J$29)</f>
        <v>Agder</v>
      </c>
      <c r="L469" t="s">
        <v>20</v>
      </c>
      <c r="M469" t="str">
        <f>_xlfn.XLOOKUP(H469,'[2]Kildetabell til planteregister'!$D$3:$D$29,'[2]Kildetabell til planteregister'!$C$3:$C$29)</f>
        <v>Feltgenbank</v>
      </c>
    </row>
    <row r="470" spans="1:13" x14ac:dyDescent="0.25">
      <c r="A470" t="s">
        <v>6273</v>
      </c>
      <c r="B470" t="s">
        <v>1138</v>
      </c>
      <c r="C470" t="s">
        <v>1139</v>
      </c>
      <c r="E470" t="s">
        <v>119</v>
      </c>
      <c r="F470" t="s">
        <v>1149</v>
      </c>
      <c r="G470" t="str">
        <f>_xlfn.TEXTJOIN(". ",TRUE,'[2] Prydvekster info'!$T767:$W767)</f>
        <v/>
      </c>
      <c r="H470">
        <v>17</v>
      </c>
      <c r="I470" t="str">
        <f>_xlfn.XLOOKUP(H470,'[2]Kildetabell til planteregister'!$D$3:$D$29,'[2]Kildetabell til planteregister'!$E$3:$E$29)</f>
        <v>UiA - Naturmuseum og botanisk hage</v>
      </c>
      <c r="J470" t="str">
        <f>_xlfn.XLOOKUP(H470,'[2]Kildetabell til planteregister'!$D$3:$D$29,'[2]Kildetabell til planteregister'!$K$3:$K$29)</f>
        <v>Simone	Kettler og Malene Østreng Nygård</v>
      </c>
      <c r="K470" t="str">
        <f>_xlfn.XLOOKUP(H470,'[2]Kildetabell til planteregister'!$D$3:$D$29,'[2]Kildetabell til planteregister'!$J$3:$J$29)</f>
        <v>Agder</v>
      </c>
      <c r="L470" t="s">
        <v>20</v>
      </c>
      <c r="M470" t="str">
        <f>_xlfn.XLOOKUP(H470,'[2]Kildetabell til planteregister'!$D$3:$D$29,'[2]Kildetabell til planteregister'!$C$3:$C$29)</f>
        <v>Feltgenbank</v>
      </c>
    </row>
    <row r="471" spans="1:13" x14ac:dyDescent="0.25">
      <c r="A471" t="s">
        <v>6273</v>
      </c>
      <c r="B471" t="s">
        <v>1138</v>
      </c>
      <c r="C471" t="s">
        <v>1139</v>
      </c>
      <c r="E471" t="s">
        <v>119</v>
      </c>
      <c r="F471" t="s">
        <v>1150</v>
      </c>
      <c r="G471" t="str">
        <f>_xlfn.TEXTJOIN(". ",TRUE,'[2] Prydvekster info'!$T768:$W768)</f>
        <v/>
      </c>
      <c r="H471">
        <v>17</v>
      </c>
      <c r="I471" t="str">
        <f>_xlfn.XLOOKUP(H471,'[2]Kildetabell til planteregister'!$D$3:$D$29,'[2]Kildetabell til planteregister'!$E$3:$E$29)</f>
        <v>UiA - Naturmuseum og botanisk hage</v>
      </c>
      <c r="J471" t="str">
        <f>_xlfn.XLOOKUP(H471,'[2]Kildetabell til planteregister'!$D$3:$D$29,'[2]Kildetabell til planteregister'!$K$3:$K$29)</f>
        <v>Simone	Kettler og Malene Østreng Nygård</v>
      </c>
      <c r="K471" t="str">
        <f>_xlfn.XLOOKUP(H471,'[2]Kildetabell til planteregister'!$D$3:$D$29,'[2]Kildetabell til planteregister'!$J$3:$J$29)</f>
        <v>Agder</v>
      </c>
      <c r="L471" t="s">
        <v>20</v>
      </c>
      <c r="M471" t="str">
        <f>_xlfn.XLOOKUP(H471,'[2]Kildetabell til planteregister'!$D$3:$D$29,'[2]Kildetabell til planteregister'!$C$3:$C$29)</f>
        <v>Feltgenbank</v>
      </c>
    </row>
    <row r="472" spans="1:13" x14ac:dyDescent="0.25">
      <c r="A472" t="s">
        <v>6273</v>
      </c>
      <c r="B472" t="s">
        <v>1138</v>
      </c>
      <c r="C472" t="s">
        <v>1139</v>
      </c>
      <c r="E472" t="s">
        <v>119</v>
      </c>
      <c r="F472" t="s">
        <v>1151</v>
      </c>
      <c r="G472" t="str">
        <f>_xlfn.TEXTJOIN(". ",TRUE,'[2] Prydvekster info'!$T769:$W769)</f>
        <v/>
      </c>
      <c r="H472">
        <v>17</v>
      </c>
      <c r="I472" t="str">
        <f>_xlfn.XLOOKUP(H472,'[2]Kildetabell til planteregister'!$D$3:$D$29,'[2]Kildetabell til planteregister'!$E$3:$E$29)</f>
        <v>UiA - Naturmuseum og botanisk hage</v>
      </c>
      <c r="J472" t="str">
        <f>_xlfn.XLOOKUP(H472,'[2]Kildetabell til planteregister'!$D$3:$D$29,'[2]Kildetabell til planteregister'!$K$3:$K$29)</f>
        <v>Simone	Kettler og Malene Østreng Nygård</v>
      </c>
      <c r="K472" t="str">
        <f>_xlfn.XLOOKUP(H472,'[2]Kildetabell til planteregister'!$D$3:$D$29,'[2]Kildetabell til planteregister'!$J$3:$J$29)</f>
        <v>Agder</v>
      </c>
      <c r="L472" t="s">
        <v>20</v>
      </c>
      <c r="M472" t="str">
        <f>_xlfn.XLOOKUP(H472,'[2]Kildetabell til planteregister'!$D$3:$D$29,'[2]Kildetabell til planteregister'!$C$3:$C$29)</f>
        <v>Feltgenbank</v>
      </c>
    </row>
    <row r="473" spans="1:13" x14ac:dyDescent="0.25">
      <c r="A473" t="s">
        <v>6273</v>
      </c>
      <c r="B473" t="s">
        <v>1138</v>
      </c>
      <c r="C473" t="s">
        <v>1139</v>
      </c>
      <c r="E473" t="s">
        <v>119</v>
      </c>
      <c r="F473" t="s">
        <v>1152</v>
      </c>
      <c r="G473" t="str">
        <f>_xlfn.TEXTJOIN(". ",TRUE,'[2] Prydvekster info'!$T770:$W770)</f>
        <v/>
      </c>
      <c r="H473">
        <v>17</v>
      </c>
      <c r="I473" t="str">
        <f>_xlfn.XLOOKUP(H473,'[2]Kildetabell til planteregister'!$D$3:$D$29,'[2]Kildetabell til planteregister'!$E$3:$E$29)</f>
        <v>UiA - Naturmuseum og botanisk hage</v>
      </c>
      <c r="J473" t="str">
        <f>_xlfn.XLOOKUP(H473,'[2]Kildetabell til planteregister'!$D$3:$D$29,'[2]Kildetabell til planteregister'!$K$3:$K$29)</f>
        <v>Simone	Kettler og Malene Østreng Nygård</v>
      </c>
      <c r="K473" t="str">
        <f>_xlfn.XLOOKUP(H473,'[2]Kildetabell til planteregister'!$D$3:$D$29,'[2]Kildetabell til planteregister'!$J$3:$J$29)</f>
        <v>Agder</v>
      </c>
      <c r="L473" t="s">
        <v>20</v>
      </c>
      <c r="M473" t="str">
        <f>_xlfn.XLOOKUP(H473,'[2]Kildetabell til planteregister'!$D$3:$D$29,'[2]Kildetabell til planteregister'!$C$3:$C$29)</f>
        <v>Feltgenbank</v>
      </c>
    </row>
    <row r="474" spans="1:13" x14ac:dyDescent="0.25">
      <c r="A474" t="s">
        <v>6273</v>
      </c>
      <c r="B474" t="s">
        <v>1138</v>
      </c>
      <c r="C474" t="s">
        <v>1139</v>
      </c>
      <c r="E474" t="s">
        <v>119</v>
      </c>
      <c r="F474" t="s">
        <v>1153</v>
      </c>
      <c r="G474" t="str">
        <f>_xlfn.TEXTJOIN(". ",TRUE,'[2] Prydvekster info'!$T771:$W771)</f>
        <v/>
      </c>
      <c r="H474">
        <v>17</v>
      </c>
      <c r="I474" t="str">
        <f>_xlfn.XLOOKUP(H474,'[2]Kildetabell til planteregister'!$D$3:$D$29,'[2]Kildetabell til planteregister'!$E$3:$E$29)</f>
        <v>UiA - Naturmuseum og botanisk hage</v>
      </c>
      <c r="J474" t="str">
        <f>_xlfn.XLOOKUP(H474,'[2]Kildetabell til planteregister'!$D$3:$D$29,'[2]Kildetabell til planteregister'!$K$3:$K$29)</f>
        <v>Simone	Kettler og Malene Østreng Nygård</v>
      </c>
      <c r="K474" t="str">
        <f>_xlfn.XLOOKUP(H474,'[2]Kildetabell til planteregister'!$D$3:$D$29,'[2]Kildetabell til planteregister'!$J$3:$J$29)</f>
        <v>Agder</v>
      </c>
      <c r="L474" t="s">
        <v>20</v>
      </c>
      <c r="M474" t="str">
        <f>_xlfn.XLOOKUP(H474,'[2]Kildetabell til planteregister'!$D$3:$D$29,'[2]Kildetabell til planteregister'!$C$3:$C$29)</f>
        <v>Feltgenbank</v>
      </c>
    </row>
    <row r="475" spans="1:13" x14ac:dyDescent="0.25">
      <c r="A475" t="s">
        <v>6273</v>
      </c>
      <c r="B475" t="s">
        <v>1138</v>
      </c>
      <c r="C475" t="s">
        <v>1139</v>
      </c>
      <c r="E475" t="s">
        <v>119</v>
      </c>
      <c r="F475" t="s">
        <v>1154</v>
      </c>
      <c r="G475" t="str">
        <f>_xlfn.TEXTJOIN(". ",TRUE,'[2] Prydvekster info'!$T772:$W772)</f>
        <v/>
      </c>
      <c r="H475">
        <v>17</v>
      </c>
      <c r="I475" t="str">
        <f>_xlfn.XLOOKUP(H475,'[2]Kildetabell til planteregister'!$D$3:$D$29,'[2]Kildetabell til planteregister'!$E$3:$E$29)</f>
        <v>UiA - Naturmuseum og botanisk hage</v>
      </c>
      <c r="J475" t="str">
        <f>_xlfn.XLOOKUP(H475,'[2]Kildetabell til planteregister'!$D$3:$D$29,'[2]Kildetabell til planteregister'!$K$3:$K$29)</f>
        <v>Simone	Kettler og Malene Østreng Nygård</v>
      </c>
      <c r="K475" t="str">
        <f>_xlfn.XLOOKUP(H475,'[2]Kildetabell til planteregister'!$D$3:$D$29,'[2]Kildetabell til planteregister'!$J$3:$J$29)</f>
        <v>Agder</v>
      </c>
      <c r="L475" t="s">
        <v>20</v>
      </c>
      <c r="M475" t="str">
        <f>_xlfn.XLOOKUP(H475,'[2]Kildetabell til planteregister'!$D$3:$D$29,'[2]Kildetabell til planteregister'!$C$3:$C$29)</f>
        <v>Feltgenbank</v>
      </c>
    </row>
    <row r="476" spans="1:13" x14ac:dyDescent="0.25">
      <c r="A476" t="s">
        <v>6273</v>
      </c>
      <c r="B476" t="s">
        <v>1138</v>
      </c>
      <c r="C476" t="s">
        <v>1139</v>
      </c>
      <c r="E476" t="s">
        <v>119</v>
      </c>
      <c r="F476" t="s">
        <v>1155</v>
      </c>
      <c r="G476" t="str">
        <f>_xlfn.TEXTJOIN(". ",TRUE,'[2] Prydvekster info'!$T773:$W773)</f>
        <v/>
      </c>
      <c r="H476">
        <v>17</v>
      </c>
      <c r="I476" t="str">
        <f>_xlfn.XLOOKUP(H476,'[2]Kildetabell til planteregister'!$D$3:$D$29,'[2]Kildetabell til planteregister'!$E$3:$E$29)</f>
        <v>UiA - Naturmuseum og botanisk hage</v>
      </c>
      <c r="J476" t="str">
        <f>_xlfn.XLOOKUP(H476,'[2]Kildetabell til planteregister'!$D$3:$D$29,'[2]Kildetabell til planteregister'!$K$3:$K$29)</f>
        <v>Simone	Kettler og Malene Østreng Nygård</v>
      </c>
      <c r="K476" t="str">
        <f>_xlfn.XLOOKUP(H476,'[2]Kildetabell til planteregister'!$D$3:$D$29,'[2]Kildetabell til planteregister'!$J$3:$J$29)</f>
        <v>Agder</v>
      </c>
      <c r="L476" t="s">
        <v>20</v>
      </c>
      <c r="M476" t="str">
        <f>_xlfn.XLOOKUP(H476,'[2]Kildetabell til planteregister'!$D$3:$D$29,'[2]Kildetabell til planteregister'!$C$3:$C$29)</f>
        <v>Feltgenbank</v>
      </c>
    </row>
    <row r="477" spans="1:13" x14ac:dyDescent="0.25">
      <c r="A477" t="s">
        <v>6273</v>
      </c>
      <c r="B477" t="s">
        <v>1138</v>
      </c>
      <c r="C477" t="s">
        <v>1139</v>
      </c>
      <c r="E477" t="s">
        <v>119</v>
      </c>
      <c r="F477" t="s">
        <v>1156</v>
      </c>
      <c r="G477" t="str">
        <f>_xlfn.TEXTJOIN(". ",TRUE,'[2] Prydvekster info'!$T774:$W774)</f>
        <v/>
      </c>
      <c r="H477">
        <v>17</v>
      </c>
      <c r="I477" t="str">
        <f>_xlfn.XLOOKUP(H477,'[2]Kildetabell til planteregister'!$D$3:$D$29,'[2]Kildetabell til planteregister'!$E$3:$E$29)</f>
        <v>UiA - Naturmuseum og botanisk hage</v>
      </c>
      <c r="J477" t="str">
        <f>_xlfn.XLOOKUP(H477,'[2]Kildetabell til planteregister'!$D$3:$D$29,'[2]Kildetabell til planteregister'!$K$3:$K$29)</f>
        <v>Simone	Kettler og Malene Østreng Nygård</v>
      </c>
      <c r="K477" t="str">
        <f>_xlfn.XLOOKUP(H477,'[2]Kildetabell til planteregister'!$D$3:$D$29,'[2]Kildetabell til planteregister'!$J$3:$J$29)</f>
        <v>Agder</v>
      </c>
      <c r="L477" t="s">
        <v>20</v>
      </c>
      <c r="M477" t="str">
        <f>_xlfn.XLOOKUP(H477,'[2]Kildetabell til planteregister'!$D$3:$D$29,'[2]Kildetabell til planteregister'!$C$3:$C$29)</f>
        <v>Feltgenbank</v>
      </c>
    </row>
    <row r="478" spans="1:13" x14ac:dyDescent="0.25">
      <c r="A478" t="s">
        <v>6273</v>
      </c>
      <c r="B478" t="s">
        <v>1138</v>
      </c>
      <c r="C478" t="s">
        <v>1139</v>
      </c>
      <c r="E478" t="s">
        <v>119</v>
      </c>
      <c r="F478" t="s">
        <v>1157</v>
      </c>
      <c r="G478" t="str">
        <f>_xlfn.TEXTJOIN(". ",TRUE,'[2] Prydvekster info'!$T775:$W775)</f>
        <v/>
      </c>
      <c r="H478">
        <v>17</v>
      </c>
      <c r="I478" t="str">
        <f>_xlfn.XLOOKUP(H478,'[2]Kildetabell til planteregister'!$D$3:$D$29,'[2]Kildetabell til planteregister'!$E$3:$E$29)</f>
        <v>UiA - Naturmuseum og botanisk hage</v>
      </c>
      <c r="J478" t="str">
        <f>_xlfn.XLOOKUP(H478,'[2]Kildetabell til planteregister'!$D$3:$D$29,'[2]Kildetabell til planteregister'!$K$3:$K$29)</f>
        <v>Simone	Kettler og Malene Østreng Nygård</v>
      </c>
      <c r="K478" t="str">
        <f>_xlfn.XLOOKUP(H478,'[2]Kildetabell til planteregister'!$D$3:$D$29,'[2]Kildetabell til planteregister'!$J$3:$J$29)</f>
        <v>Agder</v>
      </c>
      <c r="L478" t="s">
        <v>20</v>
      </c>
      <c r="M478" t="str">
        <f>_xlfn.XLOOKUP(H478,'[2]Kildetabell til planteregister'!$D$3:$D$29,'[2]Kildetabell til planteregister'!$C$3:$C$29)</f>
        <v>Feltgenbank</v>
      </c>
    </row>
    <row r="479" spans="1:13" x14ac:dyDescent="0.25">
      <c r="A479" t="s">
        <v>6273</v>
      </c>
      <c r="B479" t="s">
        <v>1138</v>
      </c>
      <c r="C479" t="s">
        <v>1139</v>
      </c>
      <c r="E479" t="s">
        <v>119</v>
      </c>
      <c r="F479" t="s">
        <v>1158</v>
      </c>
      <c r="G479" t="str">
        <f>_xlfn.TEXTJOIN(". ",TRUE,'[2] Prydvekster info'!$T776:$W776)</f>
        <v/>
      </c>
      <c r="H479">
        <v>17</v>
      </c>
      <c r="I479" t="str">
        <f>_xlfn.XLOOKUP(H479,'[2]Kildetabell til planteregister'!$D$3:$D$29,'[2]Kildetabell til planteregister'!$E$3:$E$29)</f>
        <v>UiA - Naturmuseum og botanisk hage</v>
      </c>
      <c r="J479" t="str">
        <f>_xlfn.XLOOKUP(H479,'[2]Kildetabell til planteregister'!$D$3:$D$29,'[2]Kildetabell til planteregister'!$K$3:$K$29)</f>
        <v>Simone	Kettler og Malene Østreng Nygård</v>
      </c>
      <c r="K479" t="str">
        <f>_xlfn.XLOOKUP(H479,'[2]Kildetabell til planteregister'!$D$3:$D$29,'[2]Kildetabell til planteregister'!$J$3:$J$29)</f>
        <v>Agder</v>
      </c>
      <c r="L479" t="s">
        <v>20</v>
      </c>
      <c r="M479" t="str">
        <f>_xlfn.XLOOKUP(H479,'[2]Kildetabell til planteregister'!$D$3:$D$29,'[2]Kildetabell til planteregister'!$C$3:$C$29)</f>
        <v>Feltgenbank</v>
      </c>
    </row>
    <row r="480" spans="1:13" x14ac:dyDescent="0.25">
      <c r="A480" t="s">
        <v>6273</v>
      </c>
      <c r="B480" t="s">
        <v>1138</v>
      </c>
      <c r="C480" t="s">
        <v>1139</v>
      </c>
      <c r="E480" t="s">
        <v>119</v>
      </c>
      <c r="F480" t="s">
        <v>1159</v>
      </c>
      <c r="G480" t="str">
        <f>_xlfn.TEXTJOIN(". ",TRUE,'[2] Prydvekster info'!$T777:$W777)</f>
        <v/>
      </c>
      <c r="H480">
        <v>17</v>
      </c>
      <c r="I480" t="str">
        <f>_xlfn.XLOOKUP(H480,'[2]Kildetabell til planteregister'!$D$3:$D$29,'[2]Kildetabell til planteregister'!$E$3:$E$29)</f>
        <v>UiA - Naturmuseum og botanisk hage</v>
      </c>
      <c r="J480" t="str">
        <f>_xlfn.XLOOKUP(H480,'[2]Kildetabell til planteregister'!$D$3:$D$29,'[2]Kildetabell til planteregister'!$K$3:$K$29)</f>
        <v>Simone	Kettler og Malene Østreng Nygård</v>
      </c>
      <c r="K480" t="str">
        <f>_xlfn.XLOOKUP(H480,'[2]Kildetabell til planteregister'!$D$3:$D$29,'[2]Kildetabell til planteregister'!$J$3:$J$29)</f>
        <v>Agder</v>
      </c>
      <c r="L480" t="s">
        <v>20</v>
      </c>
      <c r="M480" t="str">
        <f>_xlfn.XLOOKUP(H480,'[2]Kildetabell til planteregister'!$D$3:$D$29,'[2]Kildetabell til planteregister'!$C$3:$C$29)</f>
        <v>Feltgenbank</v>
      </c>
    </row>
    <row r="481" spans="1:13" x14ac:dyDescent="0.25">
      <c r="A481" t="s">
        <v>6273</v>
      </c>
      <c r="B481" t="s">
        <v>1138</v>
      </c>
      <c r="C481" t="s">
        <v>1139</v>
      </c>
      <c r="E481" t="s">
        <v>119</v>
      </c>
      <c r="F481" t="s">
        <v>1160</v>
      </c>
      <c r="G481" t="str">
        <f>_xlfn.TEXTJOIN(". ",TRUE,'[2] Prydvekster info'!$T778:$W778)</f>
        <v/>
      </c>
      <c r="H481">
        <v>17</v>
      </c>
      <c r="I481" t="str">
        <f>_xlfn.XLOOKUP(H481,'[2]Kildetabell til planteregister'!$D$3:$D$29,'[2]Kildetabell til planteregister'!$E$3:$E$29)</f>
        <v>UiA - Naturmuseum og botanisk hage</v>
      </c>
      <c r="J481" t="str">
        <f>_xlfn.XLOOKUP(H481,'[2]Kildetabell til planteregister'!$D$3:$D$29,'[2]Kildetabell til planteregister'!$K$3:$K$29)</f>
        <v>Simone	Kettler og Malene Østreng Nygård</v>
      </c>
      <c r="K481" t="str">
        <f>_xlfn.XLOOKUP(H481,'[2]Kildetabell til planteregister'!$D$3:$D$29,'[2]Kildetabell til planteregister'!$J$3:$J$29)</f>
        <v>Agder</v>
      </c>
      <c r="L481" t="s">
        <v>20</v>
      </c>
      <c r="M481" t="str">
        <f>_xlfn.XLOOKUP(H481,'[2]Kildetabell til planteregister'!$D$3:$D$29,'[2]Kildetabell til planteregister'!$C$3:$C$29)</f>
        <v>Feltgenbank</v>
      </c>
    </row>
    <row r="482" spans="1:13" x14ac:dyDescent="0.25">
      <c r="A482" t="s">
        <v>6273</v>
      </c>
      <c r="B482" t="s">
        <v>1138</v>
      </c>
      <c r="C482" t="s">
        <v>1139</v>
      </c>
      <c r="E482" t="s">
        <v>119</v>
      </c>
      <c r="F482" t="s">
        <v>1161</v>
      </c>
      <c r="G482" t="str">
        <f>_xlfn.TEXTJOIN(". ",TRUE,'[2] Prydvekster info'!$T779:$W779)</f>
        <v/>
      </c>
      <c r="H482">
        <v>17</v>
      </c>
      <c r="I482" t="str">
        <f>_xlfn.XLOOKUP(H482,'[2]Kildetabell til planteregister'!$D$3:$D$29,'[2]Kildetabell til planteregister'!$E$3:$E$29)</f>
        <v>UiA - Naturmuseum og botanisk hage</v>
      </c>
      <c r="J482" t="str">
        <f>_xlfn.XLOOKUP(H482,'[2]Kildetabell til planteregister'!$D$3:$D$29,'[2]Kildetabell til planteregister'!$K$3:$K$29)</f>
        <v>Simone	Kettler og Malene Østreng Nygård</v>
      </c>
      <c r="K482" t="str">
        <f>_xlfn.XLOOKUP(H482,'[2]Kildetabell til planteregister'!$D$3:$D$29,'[2]Kildetabell til planteregister'!$J$3:$J$29)</f>
        <v>Agder</v>
      </c>
      <c r="L482" t="s">
        <v>20</v>
      </c>
      <c r="M482" t="str">
        <f>_xlfn.XLOOKUP(H482,'[2]Kildetabell til planteregister'!$D$3:$D$29,'[2]Kildetabell til planteregister'!$C$3:$C$29)</f>
        <v>Feltgenbank</v>
      </c>
    </row>
    <row r="483" spans="1:13" x14ac:dyDescent="0.25">
      <c r="A483" t="s">
        <v>6273</v>
      </c>
      <c r="B483" t="s">
        <v>1138</v>
      </c>
      <c r="C483" t="s">
        <v>1139</v>
      </c>
      <c r="E483" t="s">
        <v>119</v>
      </c>
      <c r="F483" t="s">
        <v>1162</v>
      </c>
      <c r="G483" t="str">
        <f>_xlfn.TEXTJOIN(". ",TRUE,'[2] Prydvekster info'!$T780:$W780)</f>
        <v/>
      </c>
      <c r="H483">
        <v>17</v>
      </c>
      <c r="I483" t="str">
        <f>_xlfn.XLOOKUP(H483,'[2]Kildetabell til planteregister'!$D$3:$D$29,'[2]Kildetabell til planteregister'!$E$3:$E$29)</f>
        <v>UiA - Naturmuseum og botanisk hage</v>
      </c>
      <c r="J483" t="str">
        <f>_xlfn.XLOOKUP(H483,'[2]Kildetabell til planteregister'!$D$3:$D$29,'[2]Kildetabell til planteregister'!$K$3:$K$29)</f>
        <v>Simone	Kettler og Malene Østreng Nygård</v>
      </c>
      <c r="K483" t="str">
        <f>_xlfn.XLOOKUP(H483,'[2]Kildetabell til planteregister'!$D$3:$D$29,'[2]Kildetabell til planteregister'!$J$3:$J$29)</f>
        <v>Agder</v>
      </c>
      <c r="L483" t="s">
        <v>20</v>
      </c>
      <c r="M483" t="str">
        <f>_xlfn.XLOOKUP(H483,'[2]Kildetabell til planteregister'!$D$3:$D$29,'[2]Kildetabell til planteregister'!$C$3:$C$29)</f>
        <v>Feltgenbank</v>
      </c>
    </row>
    <row r="484" spans="1:13" x14ac:dyDescent="0.25">
      <c r="A484" t="s">
        <v>6273</v>
      </c>
      <c r="B484" t="s">
        <v>1138</v>
      </c>
      <c r="C484" t="s">
        <v>1139</v>
      </c>
      <c r="E484" t="s">
        <v>119</v>
      </c>
      <c r="F484" t="s">
        <v>1163</v>
      </c>
      <c r="G484" t="str">
        <f>_xlfn.TEXTJOIN(". ",TRUE,'[2] Prydvekster info'!$T781:$W781)</f>
        <v/>
      </c>
      <c r="H484">
        <v>17</v>
      </c>
      <c r="I484" t="str">
        <f>_xlfn.XLOOKUP(H484,'[2]Kildetabell til planteregister'!$D$3:$D$29,'[2]Kildetabell til planteregister'!$E$3:$E$29)</f>
        <v>UiA - Naturmuseum og botanisk hage</v>
      </c>
      <c r="J484" t="str">
        <f>_xlfn.XLOOKUP(H484,'[2]Kildetabell til planteregister'!$D$3:$D$29,'[2]Kildetabell til planteregister'!$K$3:$K$29)</f>
        <v>Simone	Kettler og Malene Østreng Nygård</v>
      </c>
      <c r="K484" t="str">
        <f>_xlfn.XLOOKUP(H484,'[2]Kildetabell til planteregister'!$D$3:$D$29,'[2]Kildetabell til planteregister'!$J$3:$J$29)</f>
        <v>Agder</v>
      </c>
      <c r="L484" t="s">
        <v>20</v>
      </c>
      <c r="M484" t="str">
        <f>_xlfn.XLOOKUP(H484,'[2]Kildetabell til planteregister'!$D$3:$D$29,'[2]Kildetabell til planteregister'!$C$3:$C$29)</f>
        <v>Feltgenbank</v>
      </c>
    </row>
    <row r="485" spans="1:13" x14ac:dyDescent="0.25">
      <c r="A485" t="s">
        <v>6273</v>
      </c>
      <c r="B485" t="s">
        <v>1138</v>
      </c>
      <c r="C485" t="s">
        <v>1139</v>
      </c>
      <c r="E485" t="s">
        <v>119</v>
      </c>
      <c r="F485" t="s">
        <v>1164</v>
      </c>
      <c r="G485" t="str">
        <f>_xlfn.TEXTJOIN(". ",TRUE,'[2] Prydvekster info'!$T782:$W782)</f>
        <v/>
      </c>
      <c r="H485">
        <v>17</v>
      </c>
      <c r="I485" t="str">
        <f>_xlfn.XLOOKUP(H485,'[2]Kildetabell til planteregister'!$D$3:$D$29,'[2]Kildetabell til planteregister'!$E$3:$E$29)</f>
        <v>UiA - Naturmuseum og botanisk hage</v>
      </c>
      <c r="J485" t="str">
        <f>_xlfn.XLOOKUP(H485,'[2]Kildetabell til planteregister'!$D$3:$D$29,'[2]Kildetabell til planteregister'!$K$3:$K$29)</f>
        <v>Simone	Kettler og Malene Østreng Nygård</v>
      </c>
      <c r="K485" t="str">
        <f>_xlfn.XLOOKUP(H485,'[2]Kildetabell til planteregister'!$D$3:$D$29,'[2]Kildetabell til planteregister'!$J$3:$J$29)</f>
        <v>Agder</v>
      </c>
      <c r="L485" t="s">
        <v>20</v>
      </c>
      <c r="M485" t="str">
        <f>_xlfn.XLOOKUP(H485,'[2]Kildetabell til planteregister'!$D$3:$D$29,'[2]Kildetabell til planteregister'!$C$3:$C$29)</f>
        <v>Feltgenbank</v>
      </c>
    </row>
    <row r="486" spans="1:13" x14ac:dyDescent="0.25">
      <c r="A486" t="s">
        <v>6273</v>
      </c>
      <c r="B486" t="s">
        <v>1138</v>
      </c>
      <c r="C486" t="s">
        <v>1139</v>
      </c>
      <c r="E486" t="s">
        <v>119</v>
      </c>
      <c r="F486" t="s">
        <v>1165</v>
      </c>
      <c r="G486" t="str">
        <f>_xlfn.TEXTJOIN(". ",TRUE,'[2] Prydvekster info'!$T783:$W783)</f>
        <v/>
      </c>
      <c r="H486">
        <v>17</v>
      </c>
      <c r="I486" t="str">
        <f>_xlfn.XLOOKUP(H486,'[2]Kildetabell til planteregister'!$D$3:$D$29,'[2]Kildetabell til planteregister'!$E$3:$E$29)</f>
        <v>UiA - Naturmuseum og botanisk hage</v>
      </c>
      <c r="J486" t="str">
        <f>_xlfn.XLOOKUP(H486,'[2]Kildetabell til planteregister'!$D$3:$D$29,'[2]Kildetabell til planteregister'!$K$3:$K$29)</f>
        <v>Simone	Kettler og Malene Østreng Nygård</v>
      </c>
      <c r="K486" t="str">
        <f>_xlfn.XLOOKUP(H486,'[2]Kildetabell til planteregister'!$D$3:$D$29,'[2]Kildetabell til planteregister'!$J$3:$J$29)</f>
        <v>Agder</v>
      </c>
      <c r="L486" t="s">
        <v>20</v>
      </c>
      <c r="M486" t="str">
        <f>_xlfn.XLOOKUP(H486,'[2]Kildetabell til planteregister'!$D$3:$D$29,'[2]Kildetabell til planteregister'!$C$3:$C$29)</f>
        <v>Feltgenbank</v>
      </c>
    </row>
    <row r="487" spans="1:13" x14ac:dyDescent="0.25">
      <c r="A487" t="s">
        <v>6273</v>
      </c>
      <c r="B487" t="s">
        <v>1138</v>
      </c>
      <c r="C487" t="s">
        <v>1139</v>
      </c>
      <c r="E487" t="s">
        <v>119</v>
      </c>
      <c r="F487" t="s">
        <v>1166</v>
      </c>
      <c r="G487" t="str">
        <f>_xlfn.TEXTJOIN(". ",TRUE,'[2] Prydvekster info'!$T784:$W784)</f>
        <v/>
      </c>
      <c r="H487">
        <v>17</v>
      </c>
      <c r="I487" t="str">
        <f>_xlfn.XLOOKUP(H487,'[2]Kildetabell til planteregister'!$D$3:$D$29,'[2]Kildetabell til planteregister'!$E$3:$E$29)</f>
        <v>UiA - Naturmuseum og botanisk hage</v>
      </c>
      <c r="J487" t="str">
        <f>_xlfn.XLOOKUP(H487,'[2]Kildetabell til planteregister'!$D$3:$D$29,'[2]Kildetabell til planteregister'!$K$3:$K$29)</f>
        <v>Simone	Kettler og Malene Østreng Nygård</v>
      </c>
      <c r="K487" t="str">
        <f>_xlfn.XLOOKUP(H487,'[2]Kildetabell til planteregister'!$D$3:$D$29,'[2]Kildetabell til planteregister'!$J$3:$J$29)</f>
        <v>Agder</v>
      </c>
      <c r="L487" t="s">
        <v>20</v>
      </c>
      <c r="M487" t="str">
        <f>_xlfn.XLOOKUP(H487,'[2]Kildetabell til planteregister'!$D$3:$D$29,'[2]Kildetabell til planteregister'!$C$3:$C$29)</f>
        <v>Feltgenbank</v>
      </c>
    </row>
    <row r="488" spans="1:13" x14ac:dyDescent="0.25">
      <c r="A488" t="s">
        <v>6273</v>
      </c>
      <c r="B488" t="s">
        <v>1138</v>
      </c>
      <c r="C488" t="s">
        <v>1139</v>
      </c>
      <c r="E488" t="s">
        <v>119</v>
      </c>
      <c r="F488" t="s">
        <v>1167</v>
      </c>
      <c r="G488" t="str">
        <f>_xlfn.TEXTJOIN(". ",TRUE,'[2] Prydvekster info'!$T785:$W785)</f>
        <v/>
      </c>
      <c r="H488">
        <v>17</v>
      </c>
      <c r="I488" t="str">
        <f>_xlfn.XLOOKUP(H488,'[2]Kildetabell til planteregister'!$D$3:$D$29,'[2]Kildetabell til planteregister'!$E$3:$E$29)</f>
        <v>UiA - Naturmuseum og botanisk hage</v>
      </c>
      <c r="J488" t="str">
        <f>_xlfn.XLOOKUP(H488,'[2]Kildetabell til planteregister'!$D$3:$D$29,'[2]Kildetabell til planteregister'!$K$3:$K$29)</f>
        <v>Simone	Kettler og Malene Østreng Nygård</v>
      </c>
      <c r="K488" t="str">
        <f>_xlfn.XLOOKUP(H488,'[2]Kildetabell til planteregister'!$D$3:$D$29,'[2]Kildetabell til planteregister'!$J$3:$J$29)</f>
        <v>Agder</v>
      </c>
      <c r="L488" t="s">
        <v>20</v>
      </c>
      <c r="M488" t="str">
        <f>_xlfn.XLOOKUP(H488,'[2]Kildetabell til planteregister'!$D$3:$D$29,'[2]Kildetabell til planteregister'!$C$3:$C$29)</f>
        <v>Feltgenbank</v>
      </c>
    </row>
    <row r="489" spans="1:13" x14ac:dyDescent="0.25">
      <c r="A489" t="s">
        <v>6273</v>
      </c>
      <c r="B489" t="s">
        <v>1138</v>
      </c>
      <c r="C489" t="s">
        <v>1139</v>
      </c>
      <c r="E489" t="s">
        <v>119</v>
      </c>
      <c r="F489" t="s">
        <v>1168</v>
      </c>
      <c r="G489" t="str">
        <f>_xlfn.TEXTJOIN(". ",TRUE,'[2] Prydvekster info'!$T786:$W786)</f>
        <v/>
      </c>
      <c r="H489">
        <v>17</v>
      </c>
      <c r="I489" t="str">
        <f>_xlfn.XLOOKUP(H489,'[2]Kildetabell til planteregister'!$D$3:$D$29,'[2]Kildetabell til planteregister'!$E$3:$E$29)</f>
        <v>UiA - Naturmuseum og botanisk hage</v>
      </c>
      <c r="J489" t="str">
        <f>_xlfn.XLOOKUP(H489,'[2]Kildetabell til planteregister'!$D$3:$D$29,'[2]Kildetabell til planteregister'!$K$3:$K$29)</f>
        <v>Simone	Kettler og Malene Østreng Nygård</v>
      </c>
      <c r="K489" t="str">
        <f>_xlfn.XLOOKUP(H489,'[2]Kildetabell til planteregister'!$D$3:$D$29,'[2]Kildetabell til planteregister'!$J$3:$J$29)</f>
        <v>Agder</v>
      </c>
      <c r="L489" t="s">
        <v>20</v>
      </c>
      <c r="M489" t="str">
        <f>_xlfn.XLOOKUP(H489,'[2]Kildetabell til planteregister'!$D$3:$D$29,'[2]Kildetabell til planteregister'!$C$3:$C$29)</f>
        <v>Feltgenbank</v>
      </c>
    </row>
    <row r="490" spans="1:13" x14ac:dyDescent="0.25">
      <c r="A490" t="s">
        <v>6273</v>
      </c>
      <c r="B490" t="s">
        <v>1138</v>
      </c>
      <c r="C490" t="s">
        <v>1139</v>
      </c>
      <c r="E490" t="s">
        <v>119</v>
      </c>
      <c r="F490" t="s">
        <v>1169</v>
      </c>
      <c r="G490" t="str">
        <f>_xlfn.TEXTJOIN(". ",TRUE,'[2] Prydvekster info'!$T787:$W787)</f>
        <v/>
      </c>
      <c r="H490">
        <v>17</v>
      </c>
      <c r="I490" t="str">
        <f>_xlfn.XLOOKUP(H490,'[2]Kildetabell til planteregister'!$D$3:$D$29,'[2]Kildetabell til planteregister'!$E$3:$E$29)</f>
        <v>UiA - Naturmuseum og botanisk hage</v>
      </c>
      <c r="J490" t="str">
        <f>_xlfn.XLOOKUP(H490,'[2]Kildetabell til planteregister'!$D$3:$D$29,'[2]Kildetabell til planteregister'!$K$3:$K$29)</f>
        <v>Simone	Kettler og Malene Østreng Nygård</v>
      </c>
      <c r="K490" t="str">
        <f>_xlfn.XLOOKUP(H490,'[2]Kildetabell til planteregister'!$D$3:$D$29,'[2]Kildetabell til planteregister'!$J$3:$J$29)</f>
        <v>Agder</v>
      </c>
      <c r="L490" t="s">
        <v>20</v>
      </c>
      <c r="M490" t="str">
        <f>_xlfn.XLOOKUP(H490,'[2]Kildetabell til planteregister'!$D$3:$D$29,'[2]Kildetabell til planteregister'!$C$3:$C$29)</f>
        <v>Feltgenbank</v>
      </c>
    </row>
    <row r="491" spans="1:13" x14ac:dyDescent="0.25">
      <c r="A491" t="s">
        <v>6273</v>
      </c>
      <c r="B491" t="s">
        <v>1138</v>
      </c>
      <c r="C491" t="s">
        <v>1139</v>
      </c>
      <c r="E491" t="s">
        <v>119</v>
      </c>
      <c r="F491" t="s">
        <v>1170</v>
      </c>
      <c r="G491" t="str">
        <f>_xlfn.TEXTJOIN(". ",TRUE,'[2] Prydvekster info'!$T788:$W788)</f>
        <v/>
      </c>
      <c r="H491">
        <v>17</v>
      </c>
      <c r="I491" t="str">
        <f>_xlfn.XLOOKUP(H491,'[2]Kildetabell til planteregister'!$D$3:$D$29,'[2]Kildetabell til planteregister'!$E$3:$E$29)</f>
        <v>UiA - Naturmuseum og botanisk hage</v>
      </c>
      <c r="J491" t="str">
        <f>_xlfn.XLOOKUP(H491,'[2]Kildetabell til planteregister'!$D$3:$D$29,'[2]Kildetabell til planteregister'!$K$3:$K$29)</f>
        <v>Simone	Kettler og Malene Østreng Nygård</v>
      </c>
      <c r="K491" t="str">
        <f>_xlfn.XLOOKUP(H491,'[2]Kildetabell til planteregister'!$D$3:$D$29,'[2]Kildetabell til planteregister'!$J$3:$J$29)</f>
        <v>Agder</v>
      </c>
      <c r="L491" t="s">
        <v>20</v>
      </c>
      <c r="M491" t="str">
        <f>_xlfn.XLOOKUP(H491,'[2]Kildetabell til planteregister'!$D$3:$D$29,'[2]Kildetabell til planteregister'!$C$3:$C$29)</f>
        <v>Feltgenbank</v>
      </c>
    </row>
    <row r="492" spans="1:13" x14ac:dyDescent="0.25">
      <c r="A492" t="s">
        <v>6273</v>
      </c>
      <c r="B492" t="s">
        <v>1138</v>
      </c>
      <c r="C492" t="s">
        <v>1139</v>
      </c>
      <c r="E492" t="s">
        <v>119</v>
      </c>
      <c r="F492" t="s">
        <v>1171</v>
      </c>
      <c r="G492" t="str">
        <f>_xlfn.TEXTJOIN(". ",TRUE,'[2] Prydvekster info'!$T789:$W789)</f>
        <v/>
      </c>
      <c r="H492">
        <v>17</v>
      </c>
      <c r="I492" t="str">
        <f>_xlfn.XLOOKUP(H492,'[2]Kildetabell til planteregister'!$D$3:$D$29,'[2]Kildetabell til planteregister'!$E$3:$E$29)</f>
        <v>UiA - Naturmuseum og botanisk hage</v>
      </c>
      <c r="J492" t="str">
        <f>_xlfn.XLOOKUP(H492,'[2]Kildetabell til planteregister'!$D$3:$D$29,'[2]Kildetabell til planteregister'!$K$3:$K$29)</f>
        <v>Simone	Kettler og Malene Østreng Nygård</v>
      </c>
      <c r="K492" t="str">
        <f>_xlfn.XLOOKUP(H492,'[2]Kildetabell til planteregister'!$D$3:$D$29,'[2]Kildetabell til planteregister'!$J$3:$J$29)</f>
        <v>Agder</v>
      </c>
      <c r="L492" t="s">
        <v>20</v>
      </c>
      <c r="M492" t="str">
        <f>_xlfn.XLOOKUP(H492,'[2]Kildetabell til planteregister'!$D$3:$D$29,'[2]Kildetabell til planteregister'!$C$3:$C$29)</f>
        <v>Feltgenbank</v>
      </c>
    </row>
    <row r="493" spans="1:13" x14ac:dyDescent="0.25">
      <c r="A493" t="s">
        <v>6273</v>
      </c>
      <c r="B493" t="s">
        <v>1138</v>
      </c>
      <c r="C493" t="s">
        <v>1139</v>
      </c>
      <c r="E493" t="s">
        <v>119</v>
      </c>
      <c r="F493" t="s">
        <v>1172</v>
      </c>
      <c r="G493" t="str">
        <f>_xlfn.TEXTJOIN(". ",TRUE,'[2] Prydvekster info'!$T790:$W790)</f>
        <v/>
      </c>
      <c r="H493">
        <v>17</v>
      </c>
      <c r="I493" t="str">
        <f>_xlfn.XLOOKUP(H493,'[2]Kildetabell til planteregister'!$D$3:$D$29,'[2]Kildetabell til planteregister'!$E$3:$E$29)</f>
        <v>UiA - Naturmuseum og botanisk hage</v>
      </c>
      <c r="J493" t="str">
        <f>_xlfn.XLOOKUP(H493,'[2]Kildetabell til planteregister'!$D$3:$D$29,'[2]Kildetabell til planteregister'!$K$3:$K$29)</f>
        <v>Simone	Kettler og Malene Østreng Nygård</v>
      </c>
      <c r="K493" t="str">
        <f>_xlfn.XLOOKUP(H493,'[2]Kildetabell til planteregister'!$D$3:$D$29,'[2]Kildetabell til planteregister'!$J$3:$J$29)</f>
        <v>Agder</v>
      </c>
      <c r="L493" t="s">
        <v>20</v>
      </c>
      <c r="M493" t="str">
        <f>_xlfn.XLOOKUP(H493,'[2]Kildetabell til planteregister'!$D$3:$D$29,'[2]Kildetabell til planteregister'!$C$3:$C$29)</f>
        <v>Feltgenbank</v>
      </c>
    </row>
    <row r="494" spans="1:13" x14ac:dyDescent="0.25">
      <c r="A494" t="s">
        <v>6273</v>
      </c>
      <c r="B494" t="s">
        <v>1138</v>
      </c>
      <c r="C494" t="s">
        <v>1139</v>
      </c>
      <c r="E494" t="s">
        <v>119</v>
      </c>
      <c r="F494" t="s">
        <v>1173</v>
      </c>
      <c r="G494" t="str">
        <f>_xlfn.TEXTJOIN(". ",TRUE,'[2] Prydvekster info'!$T791:$W791)</f>
        <v/>
      </c>
      <c r="H494">
        <v>17</v>
      </c>
      <c r="I494" t="str">
        <f>_xlfn.XLOOKUP(H494,'[2]Kildetabell til planteregister'!$D$3:$D$29,'[2]Kildetabell til planteregister'!$E$3:$E$29)</f>
        <v>UiA - Naturmuseum og botanisk hage</v>
      </c>
      <c r="J494" t="str">
        <f>_xlfn.XLOOKUP(H494,'[2]Kildetabell til planteregister'!$D$3:$D$29,'[2]Kildetabell til planteregister'!$K$3:$K$29)</f>
        <v>Simone	Kettler og Malene Østreng Nygård</v>
      </c>
      <c r="K494" t="str">
        <f>_xlfn.XLOOKUP(H494,'[2]Kildetabell til planteregister'!$D$3:$D$29,'[2]Kildetabell til planteregister'!$J$3:$J$29)</f>
        <v>Agder</v>
      </c>
      <c r="L494" t="s">
        <v>20</v>
      </c>
      <c r="M494" t="str">
        <f>_xlfn.XLOOKUP(H494,'[2]Kildetabell til planteregister'!$D$3:$D$29,'[2]Kildetabell til planteregister'!$C$3:$C$29)</f>
        <v>Feltgenbank</v>
      </c>
    </row>
    <row r="495" spans="1:13" x14ac:dyDescent="0.25">
      <c r="A495" t="s">
        <v>6273</v>
      </c>
      <c r="B495" t="s">
        <v>1138</v>
      </c>
      <c r="C495" t="s">
        <v>1139</v>
      </c>
      <c r="E495" t="s">
        <v>119</v>
      </c>
      <c r="F495" t="s">
        <v>1174</v>
      </c>
      <c r="G495" t="str">
        <f>_xlfn.TEXTJOIN(". ",TRUE,'[2] Prydvekster info'!$T792:$W792)</f>
        <v/>
      </c>
      <c r="H495">
        <v>17</v>
      </c>
      <c r="I495" t="str">
        <f>_xlfn.XLOOKUP(H495,'[2]Kildetabell til planteregister'!$D$3:$D$29,'[2]Kildetabell til planteregister'!$E$3:$E$29)</f>
        <v>UiA - Naturmuseum og botanisk hage</v>
      </c>
      <c r="J495" t="str">
        <f>_xlfn.XLOOKUP(H495,'[2]Kildetabell til planteregister'!$D$3:$D$29,'[2]Kildetabell til planteregister'!$K$3:$K$29)</f>
        <v>Simone	Kettler og Malene Østreng Nygård</v>
      </c>
      <c r="K495" t="str">
        <f>_xlfn.XLOOKUP(H495,'[2]Kildetabell til planteregister'!$D$3:$D$29,'[2]Kildetabell til planteregister'!$J$3:$J$29)</f>
        <v>Agder</v>
      </c>
      <c r="L495" t="s">
        <v>20</v>
      </c>
      <c r="M495" t="str">
        <f>_xlfn.XLOOKUP(H495,'[2]Kildetabell til planteregister'!$D$3:$D$29,'[2]Kildetabell til planteregister'!$C$3:$C$29)</f>
        <v>Feltgenbank</v>
      </c>
    </row>
    <row r="496" spans="1:13" x14ac:dyDescent="0.25">
      <c r="A496" t="s">
        <v>6273</v>
      </c>
      <c r="B496" t="s">
        <v>1138</v>
      </c>
      <c r="C496" t="s">
        <v>1139</v>
      </c>
      <c r="E496" t="s">
        <v>119</v>
      </c>
      <c r="F496" t="s">
        <v>1175</v>
      </c>
      <c r="G496" t="str">
        <f>_xlfn.TEXTJOIN(". ",TRUE,'[2] Prydvekster info'!$T793:$W793)</f>
        <v/>
      </c>
      <c r="H496">
        <v>17</v>
      </c>
      <c r="I496" t="str">
        <f>_xlfn.XLOOKUP(H496,'[2]Kildetabell til planteregister'!$D$3:$D$29,'[2]Kildetabell til planteregister'!$E$3:$E$29)</f>
        <v>UiA - Naturmuseum og botanisk hage</v>
      </c>
      <c r="J496" t="str">
        <f>_xlfn.XLOOKUP(H496,'[2]Kildetabell til planteregister'!$D$3:$D$29,'[2]Kildetabell til planteregister'!$K$3:$K$29)</f>
        <v>Simone	Kettler og Malene Østreng Nygård</v>
      </c>
      <c r="K496" t="str">
        <f>_xlfn.XLOOKUP(H496,'[2]Kildetabell til planteregister'!$D$3:$D$29,'[2]Kildetabell til planteregister'!$J$3:$J$29)</f>
        <v>Agder</v>
      </c>
      <c r="L496" t="s">
        <v>20</v>
      </c>
      <c r="M496" t="str">
        <f>_xlfn.XLOOKUP(H496,'[2]Kildetabell til planteregister'!$D$3:$D$29,'[2]Kildetabell til planteregister'!$C$3:$C$29)</f>
        <v>Feltgenbank</v>
      </c>
    </row>
    <row r="497" spans="1:13" x14ac:dyDescent="0.25">
      <c r="A497" t="s">
        <v>6273</v>
      </c>
      <c r="B497" t="s">
        <v>1138</v>
      </c>
      <c r="C497" t="s">
        <v>1139</v>
      </c>
      <c r="E497" t="s">
        <v>119</v>
      </c>
      <c r="F497" t="s">
        <v>1176</v>
      </c>
      <c r="G497" t="str">
        <f>_xlfn.TEXTJOIN(". ",TRUE,'[2] Prydvekster info'!$T794:$W794)</f>
        <v/>
      </c>
      <c r="H497">
        <v>17</v>
      </c>
      <c r="I497" t="str">
        <f>_xlfn.XLOOKUP(H497,'[2]Kildetabell til planteregister'!$D$3:$D$29,'[2]Kildetabell til planteregister'!$E$3:$E$29)</f>
        <v>UiA - Naturmuseum og botanisk hage</v>
      </c>
      <c r="J497" t="str">
        <f>_xlfn.XLOOKUP(H497,'[2]Kildetabell til planteregister'!$D$3:$D$29,'[2]Kildetabell til planteregister'!$K$3:$K$29)</f>
        <v>Simone	Kettler og Malene Østreng Nygård</v>
      </c>
      <c r="K497" t="str">
        <f>_xlfn.XLOOKUP(H497,'[2]Kildetabell til planteregister'!$D$3:$D$29,'[2]Kildetabell til planteregister'!$J$3:$J$29)</f>
        <v>Agder</v>
      </c>
      <c r="L497" t="s">
        <v>20</v>
      </c>
      <c r="M497" t="str">
        <f>_xlfn.XLOOKUP(H497,'[2]Kildetabell til planteregister'!$D$3:$D$29,'[2]Kildetabell til planteregister'!$C$3:$C$29)</f>
        <v>Feltgenbank</v>
      </c>
    </row>
    <row r="498" spans="1:13" x14ac:dyDescent="0.25">
      <c r="A498" t="s">
        <v>6273</v>
      </c>
      <c r="B498" t="s">
        <v>1138</v>
      </c>
      <c r="C498" t="s">
        <v>1139</v>
      </c>
      <c r="E498" t="s">
        <v>119</v>
      </c>
      <c r="F498" t="s">
        <v>1177</v>
      </c>
      <c r="G498" t="str">
        <f>_xlfn.TEXTJOIN(". ",TRUE,'[2] Prydvekster info'!$T795:$W795)</f>
        <v/>
      </c>
      <c r="H498">
        <v>17</v>
      </c>
      <c r="I498" t="str">
        <f>_xlfn.XLOOKUP(H498,'[2]Kildetabell til planteregister'!$D$3:$D$29,'[2]Kildetabell til planteregister'!$E$3:$E$29)</f>
        <v>UiA - Naturmuseum og botanisk hage</v>
      </c>
      <c r="J498" t="str">
        <f>_xlfn.XLOOKUP(H498,'[2]Kildetabell til planteregister'!$D$3:$D$29,'[2]Kildetabell til planteregister'!$K$3:$K$29)</f>
        <v>Simone	Kettler og Malene Østreng Nygård</v>
      </c>
      <c r="K498" t="str">
        <f>_xlfn.XLOOKUP(H498,'[2]Kildetabell til planteregister'!$D$3:$D$29,'[2]Kildetabell til planteregister'!$J$3:$J$29)</f>
        <v>Agder</v>
      </c>
      <c r="L498" t="s">
        <v>20</v>
      </c>
      <c r="M498" t="str">
        <f>_xlfn.XLOOKUP(H498,'[2]Kildetabell til planteregister'!$D$3:$D$29,'[2]Kildetabell til planteregister'!$C$3:$C$29)</f>
        <v>Feltgenbank</v>
      </c>
    </row>
    <row r="499" spans="1:13" x14ac:dyDescent="0.25">
      <c r="A499" t="s">
        <v>6273</v>
      </c>
      <c r="B499" t="s">
        <v>1138</v>
      </c>
      <c r="C499" t="s">
        <v>1139</v>
      </c>
      <c r="E499" t="s">
        <v>119</v>
      </c>
      <c r="F499" t="s">
        <v>1178</v>
      </c>
      <c r="G499" t="str">
        <f>_xlfn.TEXTJOIN(". ",TRUE,'[2] Prydvekster info'!$T796:$W796)</f>
        <v/>
      </c>
      <c r="H499">
        <v>17</v>
      </c>
      <c r="I499" t="str">
        <f>_xlfn.XLOOKUP(H499,'[2]Kildetabell til planteregister'!$D$3:$D$29,'[2]Kildetabell til planteregister'!$E$3:$E$29)</f>
        <v>UiA - Naturmuseum og botanisk hage</v>
      </c>
      <c r="J499" t="str">
        <f>_xlfn.XLOOKUP(H499,'[2]Kildetabell til planteregister'!$D$3:$D$29,'[2]Kildetabell til planteregister'!$K$3:$K$29)</f>
        <v>Simone	Kettler og Malene Østreng Nygård</v>
      </c>
      <c r="K499" t="str">
        <f>_xlfn.XLOOKUP(H499,'[2]Kildetabell til planteregister'!$D$3:$D$29,'[2]Kildetabell til planteregister'!$J$3:$J$29)</f>
        <v>Agder</v>
      </c>
      <c r="L499" t="s">
        <v>20</v>
      </c>
      <c r="M499" t="str">
        <f>_xlfn.XLOOKUP(H499,'[2]Kildetabell til planteregister'!$D$3:$D$29,'[2]Kildetabell til planteregister'!$C$3:$C$29)</f>
        <v>Feltgenbank</v>
      </c>
    </row>
    <row r="500" spans="1:13" x14ac:dyDescent="0.25">
      <c r="A500" t="s">
        <v>6273</v>
      </c>
      <c r="B500" t="s">
        <v>1138</v>
      </c>
      <c r="C500" t="s">
        <v>1139</v>
      </c>
      <c r="E500" t="s">
        <v>119</v>
      </c>
      <c r="F500" t="s">
        <v>1179</v>
      </c>
      <c r="G500" t="str">
        <f>_xlfn.TEXTJOIN(". ",TRUE,'[2] Prydvekster info'!$T797:$W797)</f>
        <v/>
      </c>
      <c r="H500">
        <v>17</v>
      </c>
      <c r="I500" t="str">
        <f>_xlfn.XLOOKUP(H500,'[2]Kildetabell til planteregister'!$D$3:$D$29,'[2]Kildetabell til planteregister'!$E$3:$E$29)</f>
        <v>UiA - Naturmuseum og botanisk hage</v>
      </c>
      <c r="J500" t="str">
        <f>_xlfn.XLOOKUP(H500,'[2]Kildetabell til planteregister'!$D$3:$D$29,'[2]Kildetabell til planteregister'!$K$3:$K$29)</f>
        <v>Simone	Kettler og Malene Østreng Nygård</v>
      </c>
      <c r="K500" t="str">
        <f>_xlfn.XLOOKUP(H500,'[2]Kildetabell til planteregister'!$D$3:$D$29,'[2]Kildetabell til planteregister'!$J$3:$J$29)</f>
        <v>Agder</v>
      </c>
      <c r="L500" t="s">
        <v>20</v>
      </c>
      <c r="M500" t="str">
        <f>_xlfn.XLOOKUP(H500,'[2]Kildetabell til planteregister'!$D$3:$D$29,'[2]Kildetabell til planteregister'!$C$3:$C$29)</f>
        <v>Feltgenbank</v>
      </c>
    </row>
    <row r="501" spans="1:13" x14ac:dyDescent="0.25">
      <c r="A501" t="s">
        <v>6273</v>
      </c>
      <c r="B501" t="s">
        <v>1138</v>
      </c>
      <c r="C501" t="s">
        <v>1139</v>
      </c>
      <c r="E501" t="s">
        <v>119</v>
      </c>
      <c r="F501" t="s">
        <v>1180</v>
      </c>
      <c r="G501" t="str">
        <f>_xlfn.TEXTJOIN(". ",TRUE,'[2] Prydvekster info'!$T798:$W798)</f>
        <v/>
      </c>
      <c r="H501">
        <v>17</v>
      </c>
      <c r="I501" t="str">
        <f>_xlfn.XLOOKUP(H501,'[2]Kildetabell til planteregister'!$D$3:$D$29,'[2]Kildetabell til planteregister'!$E$3:$E$29)</f>
        <v>UiA - Naturmuseum og botanisk hage</v>
      </c>
      <c r="J501" t="str">
        <f>_xlfn.XLOOKUP(H501,'[2]Kildetabell til planteregister'!$D$3:$D$29,'[2]Kildetabell til planteregister'!$K$3:$K$29)</f>
        <v>Simone	Kettler og Malene Østreng Nygård</v>
      </c>
      <c r="K501" t="str">
        <f>_xlfn.XLOOKUP(H501,'[2]Kildetabell til planteregister'!$D$3:$D$29,'[2]Kildetabell til planteregister'!$J$3:$J$29)</f>
        <v>Agder</v>
      </c>
      <c r="L501" t="s">
        <v>20</v>
      </c>
      <c r="M501" t="str">
        <f>_xlfn.XLOOKUP(H501,'[2]Kildetabell til planteregister'!$D$3:$D$29,'[2]Kildetabell til planteregister'!$C$3:$C$29)</f>
        <v>Feltgenbank</v>
      </c>
    </row>
    <row r="502" spans="1:13" x14ac:dyDescent="0.25">
      <c r="A502" t="s">
        <v>6273</v>
      </c>
      <c r="B502" t="s">
        <v>1138</v>
      </c>
      <c r="C502" t="s">
        <v>1139</v>
      </c>
      <c r="E502" t="s">
        <v>119</v>
      </c>
      <c r="F502" t="s">
        <v>1181</v>
      </c>
      <c r="G502" t="str">
        <f>_xlfn.TEXTJOIN(". ",TRUE,'[2] Prydvekster info'!$T799:$W799)</f>
        <v/>
      </c>
      <c r="H502">
        <v>17</v>
      </c>
      <c r="I502" t="str">
        <f>_xlfn.XLOOKUP(H502,'[2]Kildetabell til planteregister'!$D$3:$D$29,'[2]Kildetabell til planteregister'!$E$3:$E$29)</f>
        <v>UiA - Naturmuseum og botanisk hage</v>
      </c>
      <c r="J502" t="str">
        <f>_xlfn.XLOOKUP(H502,'[2]Kildetabell til planteregister'!$D$3:$D$29,'[2]Kildetabell til planteregister'!$K$3:$K$29)</f>
        <v>Simone	Kettler og Malene Østreng Nygård</v>
      </c>
      <c r="K502" t="str">
        <f>_xlfn.XLOOKUP(H502,'[2]Kildetabell til planteregister'!$D$3:$D$29,'[2]Kildetabell til planteregister'!$J$3:$J$29)</f>
        <v>Agder</v>
      </c>
      <c r="L502" t="s">
        <v>20</v>
      </c>
      <c r="M502" t="str">
        <f>_xlfn.XLOOKUP(H502,'[2]Kildetabell til planteregister'!$D$3:$D$29,'[2]Kildetabell til planteregister'!$C$3:$C$29)</f>
        <v>Feltgenbank</v>
      </c>
    </row>
    <row r="503" spans="1:13" x14ac:dyDescent="0.25">
      <c r="A503" t="s">
        <v>6273</v>
      </c>
      <c r="B503" t="s">
        <v>1138</v>
      </c>
      <c r="C503" t="s">
        <v>1139</v>
      </c>
      <c r="E503" t="s">
        <v>119</v>
      </c>
      <c r="F503" t="s">
        <v>1182</v>
      </c>
      <c r="G503" t="str">
        <f>_xlfn.TEXTJOIN(". ",TRUE,'[2] Prydvekster info'!$T800:$W800)</f>
        <v/>
      </c>
      <c r="H503">
        <v>17</v>
      </c>
      <c r="I503" t="str">
        <f>_xlfn.XLOOKUP(H503,'[2]Kildetabell til planteregister'!$D$3:$D$29,'[2]Kildetabell til planteregister'!$E$3:$E$29)</f>
        <v>UiA - Naturmuseum og botanisk hage</v>
      </c>
      <c r="J503" t="str">
        <f>_xlfn.XLOOKUP(H503,'[2]Kildetabell til planteregister'!$D$3:$D$29,'[2]Kildetabell til planteregister'!$K$3:$K$29)</f>
        <v>Simone	Kettler og Malene Østreng Nygård</v>
      </c>
      <c r="K503" t="str">
        <f>_xlfn.XLOOKUP(H503,'[2]Kildetabell til planteregister'!$D$3:$D$29,'[2]Kildetabell til planteregister'!$J$3:$J$29)</f>
        <v>Agder</v>
      </c>
      <c r="L503" t="s">
        <v>20</v>
      </c>
      <c r="M503" t="str">
        <f>_xlfn.XLOOKUP(H503,'[2]Kildetabell til planteregister'!$D$3:$D$29,'[2]Kildetabell til planteregister'!$C$3:$C$29)</f>
        <v>Feltgenbank</v>
      </c>
    </row>
    <row r="504" spans="1:13" x14ac:dyDescent="0.25">
      <c r="A504" t="s">
        <v>6273</v>
      </c>
      <c r="B504" t="s">
        <v>1138</v>
      </c>
      <c r="C504" t="s">
        <v>1139</v>
      </c>
      <c r="E504" t="s">
        <v>119</v>
      </c>
      <c r="F504" t="s">
        <v>1183</v>
      </c>
      <c r="G504" t="str">
        <f>_xlfn.TEXTJOIN(". ",TRUE,'[2] Prydvekster info'!$T801:$W801)</f>
        <v/>
      </c>
      <c r="H504">
        <v>17</v>
      </c>
      <c r="I504" t="str">
        <f>_xlfn.XLOOKUP(H504,'[2]Kildetabell til planteregister'!$D$3:$D$29,'[2]Kildetabell til planteregister'!$E$3:$E$29)</f>
        <v>UiA - Naturmuseum og botanisk hage</v>
      </c>
      <c r="J504" t="str">
        <f>_xlfn.XLOOKUP(H504,'[2]Kildetabell til planteregister'!$D$3:$D$29,'[2]Kildetabell til planteregister'!$K$3:$K$29)</f>
        <v>Simone	Kettler og Malene Østreng Nygård</v>
      </c>
      <c r="K504" t="str">
        <f>_xlfn.XLOOKUP(H504,'[2]Kildetabell til planteregister'!$D$3:$D$29,'[2]Kildetabell til planteregister'!$J$3:$J$29)</f>
        <v>Agder</v>
      </c>
      <c r="L504" t="s">
        <v>20</v>
      </c>
      <c r="M504" t="str">
        <f>_xlfn.XLOOKUP(H504,'[2]Kildetabell til planteregister'!$D$3:$D$29,'[2]Kildetabell til planteregister'!$C$3:$C$29)</f>
        <v>Feltgenbank</v>
      </c>
    </row>
    <row r="505" spans="1:13" x14ac:dyDescent="0.25">
      <c r="A505" t="s">
        <v>6273</v>
      </c>
      <c r="B505" t="s">
        <v>1138</v>
      </c>
      <c r="C505" t="s">
        <v>1139</v>
      </c>
      <c r="E505" t="s">
        <v>119</v>
      </c>
      <c r="F505" t="s">
        <v>1184</v>
      </c>
      <c r="G505" t="str">
        <f>_xlfn.TEXTJOIN(". ",TRUE,'[2] Prydvekster info'!$T802:$W802)</f>
        <v/>
      </c>
      <c r="H505">
        <v>17</v>
      </c>
      <c r="I505" t="str">
        <f>_xlfn.XLOOKUP(H505,'[2]Kildetabell til planteregister'!$D$3:$D$29,'[2]Kildetabell til planteregister'!$E$3:$E$29)</f>
        <v>UiA - Naturmuseum og botanisk hage</v>
      </c>
      <c r="J505" t="str">
        <f>_xlfn.XLOOKUP(H505,'[2]Kildetabell til planteregister'!$D$3:$D$29,'[2]Kildetabell til planteregister'!$K$3:$K$29)</f>
        <v>Simone	Kettler og Malene Østreng Nygård</v>
      </c>
      <c r="K505" t="str">
        <f>_xlfn.XLOOKUP(H505,'[2]Kildetabell til planteregister'!$D$3:$D$29,'[2]Kildetabell til planteregister'!$J$3:$J$29)</f>
        <v>Agder</v>
      </c>
      <c r="L505" t="s">
        <v>20</v>
      </c>
      <c r="M505" t="str">
        <f>_xlfn.XLOOKUP(H505,'[2]Kildetabell til planteregister'!$D$3:$D$29,'[2]Kildetabell til planteregister'!$C$3:$C$29)</f>
        <v>Feltgenbank</v>
      </c>
    </row>
    <row r="506" spans="1:13" x14ac:dyDescent="0.25">
      <c r="A506" t="s">
        <v>6273</v>
      </c>
      <c r="B506" t="s">
        <v>1138</v>
      </c>
      <c r="C506" t="s">
        <v>1139</v>
      </c>
      <c r="E506" t="s">
        <v>119</v>
      </c>
      <c r="F506" t="s">
        <v>1185</v>
      </c>
      <c r="G506" t="str">
        <f>_xlfn.TEXTJOIN(". ",TRUE,'[2] Prydvekster info'!$T803:$W803)</f>
        <v/>
      </c>
      <c r="H506">
        <v>17</v>
      </c>
      <c r="I506" t="str">
        <f>_xlfn.XLOOKUP(H506,'[2]Kildetabell til planteregister'!$D$3:$D$29,'[2]Kildetabell til planteregister'!$E$3:$E$29)</f>
        <v>UiA - Naturmuseum og botanisk hage</v>
      </c>
      <c r="J506" t="str">
        <f>_xlfn.XLOOKUP(H506,'[2]Kildetabell til planteregister'!$D$3:$D$29,'[2]Kildetabell til planteregister'!$K$3:$K$29)</f>
        <v>Simone	Kettler og Malene Østreng Nygård</v>
      </c>
      <c r="K506" t="str">
        <f>_xlfn.XLOOKUP(H506,'[2]Kildetabell til planteregister'!$D$3:$D$29,'[2]Kildetabell til planteregister'!$J$3:$J$29)</f>
        <v>Agder</v>
      </c>
      <c r="L506" t="s">
        <v>20</v>
      </c>
      <c r="M506" t="str">
        <f>_xlfn.XLOOKUP(H506,'[2]Kildetabell til planteregister'!$D$3:$D$29,'[2]Kildetabell til planteregister'!$C$3:$C$29)</f>
        <v>Feltgenbank</v>
      </c>
    </row>
    <row r="507" spans="1:13" x14ac:dyDescent="0.25">
      <c r="A507" t="s">
        <v>6273</v>
      </c>
      <c r="B507" t="s">
        <v>1138</v>
      </c>
      <c r="C507" t="s">
        <v>1139</v>
      </c>
      <c r="E507" t="s">
        <v>119</v>
      </c>
      <c r="F507" t="s">
        <v>1186</v>
      </c>
      <c r="G507" t="str">
        <f>_xlfn.TEXTJOIN(". ",TRUE,'[2] Prydvekster info'!$T804:$W804)</f>
        <v/>
      </c>
      <c r="H507">
        <v>17</v>
      </c>
      <c r="I507" t="str">
        <f>_xlfn.XLOOKUP(H507,'[2]Kildetabell til planteregister'!$D$3:$D$29,'[2]Kildetabell til planteregister'!$E$3:$E$29)</f>
        <v>UiA - Naturmuseum og botanisk hage</v>
      </c>
      <c r="J507" t="str">
        <f>_xlfn.XLOOKUP(H507,'[2]Kildetabell til planteregister'!$D$3:$D$29,'[2]Kildetabell til planteregister'!$K$3:$K$29)</f>
        <v>Simone	Kettler og Malene Østreng Nygård</v>
      </c>
      <c r="K507" t="str">
        <f>_xlfn.XLOOKUP(H507,'[2]Kildetabell til planteregister'!$D$3:$D$29,'[2]Kildetabell til planteregister'!$J$3:$J$29)</f>
        <v>Agder</v>
      </c>
      <c r="L507" t="s">
        <v>20</v>
      </c>
      <c r="M507" t="str">
        <f>_xlfn.XLOOKUP(H507,'[2]Kildetabell til planteregister'!$D$3:$D$29,'[2]Kildetabell til planteregister'!$C$3:$C$29)</f>
        <v>Feltgenbank</v>
      </c>
    </row>
    <row r="508" spans="1:13" x14ac:dyDescent="0.25">
      <c r="A508" t="s">
        <v>6273</v>
      </c>
      <c r="B508" t="s">
        <v>1138</v>
      </c>
      <c r="C508" t="s">
        <v>1139</v>
      </c>
      <c r="E508" t="s">
        <v>119</v>
      </c>
      <c r="F508" t="s">
        <v>1187</v>
      </c>
      <c r="G508" t="str">
        <f>_xlfn.TEXTJOIN(". ",TRUE,'[2] Prydvekster info'!$T805:$W805)</f>
        <v/>
      </c>
      <c r="H508">
        <v>17</v>
      </c>
      <c r="I508" t="str">
        <f>_xlfn.XLOOKUP(H508,'[2]Kildetabell til planteregister'!$D$3:$D$29,'[2]Kildetabell til planteregister'!$E$3:$E$29)</f>
        <v>UiA - Naturmuseum og botanisk hage</v>
      </c>
      <c r="J508" t="str">
        <f>_xlfn.XLOOKUP(H508,'[2]Kildetabell til planteregister'!$D$3:$D$29,'[2]Kildetabell til planteregister'!$K$3:$K$29)</f>
        <v>Simone	Kettler og Malene Østreng Nygård</v>
      </c>
      <c r="K508" t="str">
        <f>_xlfn.XLOOKUP(H508,'[2]Kildetabell til planteregister'!$D$3:$D$29,'[2]Kildetabell til planteregister'!$J$3:$J$29)</f>
        <v>Agder</v>
      </c>
      <c r="L508" t="s">
        <v>20</v>
      </c>
      <c r="M508" t="str">
        <f>_xlfn.XLOOKUP(H508,'[2]Kildetabell til planteregister'!$D$3:$D$29,'[2]Kildetabell til planteregister'!$C$3:$C$29)</f>
        <v>Feltgenbank</v>
      </c>
    </row>
    <row r="509" spans="1:13" x14ac:dyDescent="0.25">
      <c r="A509" t="s">
        <v>6273</v>
      </c>
      <c r="B509" t="s">
        <v>1138</v>
      </c>
      <c r="C509" t="s">
        <v>1139</v>
      </c>
      <c r="E509" t="s">
        <v>119</v>
      </c>
      <c r="F509" t="s">
        <v>1188</v>
      </c>
      <c r="G509" t="str">
        <f>_xlfn.TEXTJOIN(". ",TRUE,'[2] Prydvekster info'!$T806:$W806)</f>
        <v/>
      </c>
      <c r="H509">
        <v>17</v>
      </c>
      <c r="I509" t="str">
        <f>_xlfn.XLOOKUP(H509,'[2]Kildetabell til planteregister'!$D$3:$D$29,'[2]Kildetabell til planteregister'!$E$3:$E$29)</f>
        <v>UiA - Naturmuseum og botanisk hage</v>
      </c>
      <c r="J509" t="str">
        <f>_xlfn.XLOOKUP(H509,'[2]Kildetabell til planteregister'!$D$3:$D$29,'[2]Kildetabell til planteregister'!$K$3:$K$29)</f>
        <v>Simone	Kettler og Malene Østreng Nygård</v>
      </c>
      <c r="K509" t="str">
        <f>_xlfn.XLOOKUP(H509,'[2]Kildetabell til planteregister'!$D$3:$D$29,'[2]Kildetabell til planteregister'!$J$3:$J$29)</f>
        <v>Agder</v>
      </c>
      <c r="L509" t="s">
        <v>20</v>
      </c>
      <c r="M509" t="str">
        <f>_xlfn.XLOOKUP(H509,'[2]Kildetabell til planteregister'!$D$3:$D$29,'[2]Kildetabell til planteregister'!$C$3:$C$29)</f>
        <v>Feltgenbank</v>
      </c>
    </row>
    <row r="510" spans="1:13" x14ac:dyDescent="0.25">
      <c r="A510" t="s">
        <v>6273</v>
      </c>
      <c r="B510" t="s">
        <v>1138</v>
      </c>
      <c r="C510" t="s">
        <v>1139</v>
      </c>
      <c r="E510" t="s">
        <v>119</v>
      </c>
      <c r="F510" t="s">
        <v>1189</v>
      </c>
      <c r="G510" t="str">
        <f>_xlfn.TEXTJOIN(". ",TRUE,'[2] Prydvekster info'!$T807:$W807)</f>
        <v/>
      </c>
      <c r="H510">
        <v>17</v>
      </c>
      <c r="I510" t="str">
        <f>_xlfn.XLOOKUP(H510,'[2]Kildetabell til planteregister'!$D$3:$D$29,'[2]Kildetabell til planteregister'!$E$3:$E$29)</f>
        <v>UiA - Naturmuseum og botanisk hage</v>
      </c>
      <c r="J510" t="str">
        <f>_xlfn.XLOOKUP(H510,'[2]Kildetabell til planteregister'!$D$3:$D$29,'[2]Kildetabell til planteregister'!$K$3:$K$29)</f>
        <v>Simone	Kettler og Malene Østreng Nygård</v>
      </c>
      <c r="K510" t="str">
        <f>_xlfn.XLOOKUP(H510,'[2]Kildetabell til planteregister'!$D$3:$D$29,'[2]Kildetabell til planteregister'!$J$3:$J$29)</f>
        <v>Agder</v>
      </c>
      <c r="L510" t="s">
        <v>20</v>
      </c>
      <c r="M510" t="str">
        <f>_xlfn.XLOOKUP(H510,'[2]Kildetabell til planteregister'!$D$3:$D$29,'[2]Kildetabell til planteregister'!$C$3:$C$29)</f>
        <v>Feltgenbank</v>
      </c>
    </row>
    <row r="511" spans="1:13" x14ac:dyDescent="0.25">
      <c r="A511" t="s">
        <v>6273</v>
      </c>
      <c r="B511" t="s">
        <v>1138</v>
      </c>
      <c r="C511" t="s">
        <v>1139</v>
      </c>
      <c r="E511" t="s">
        <v>119</v>
      </c>
      <c r="F511" t="s">
        <v>1190</v>
      </c>
      <c r="G511" t="str">
        <f>_xlfn.TEXTJOIN(". ",TRUE,'[2] Prydvekster info'!$T808:$W808)</f>
        <v/>
      </c>
      <c r="H511">
        <v>17</v>
      </c>
      <c r="I511" t="str">
        <f>_xlfn.XLOOKUP(H511,'[2]Kildetabell til planteregister'!$D$3:$D$29,'[2]Kildetabell til planteregister'!$E$3:$E$29)</f>
        <v>UiA - Naturmuseum og botanisk hage</v>
      </c>
      <c r="J511" t="str">
        <f>_xlfn.XLOOKUP(H511,'[2]Kildetabell til planteregister'!$D$3:$D$29,'[2]Kildetabell til planteregister'!$K$3:$K$29)</f>
        <v>Simone	Kettler og Malene Østreng Nygård</v>
      </c>
      <c r="K511" t="str">
        <f>_xlfn.XLOOKUP(H511,'[2]Kildetabell til planteregister'!$D$3:$D$29,'[2]Kildetabell til planteregister'!$J$3:$J$29)</f>
        <v>Agder</v>
      </c>
      <c r="L511" t="s">
        <v>20</v>
      </c>
      <c r="M511" t="str">
        <f>_xlfn.XLOOKUP(H511,'[2]Kildetabell til planteregister'!$D$3:$D$29,'[2]Kildetabell til planteregister'!$C$3:$C$29)</f>
        <v>Feltgenbank</v>
      </c>
    </row>
    <row r="512" spans="1:13" x14ac:dyDescent="0.25">
      <c r="A512" t="s">
        <v>6273</v>
      </c>
      <c r="B512" t="s">
        <v>1138</v>
      </c>
      <c r="C512" t="s">
        <v>1139</v>
      </c>
      <c r="E512" t="s">
        <v>119</v>
      </c>
      <c r="F512" t="s">
        <v>1191</v>
      </c>
      <c r="G512" t="str">
        <f>_xlfn.TEXTJOIN(". ",TRUE,'[2] Prydvekster info'!$T809:$W809)</f>
        <v/>
      </c>
      <c r="H512">
        <v>17</v>
      </c>
      <c r="I512" t="str">
        <f>_xlfn.XLOOKUP(H512,'[2]Kildetabell til planteregister'!$D$3:$D$29,'[2]Kildetabell til planteregister'!$E$3:$E$29)</f>
        <v>UiA - Naturmuseum og botanisk hage</v>
      </c>
      <c r="J512" t="str">
        <f>_xlfn.XLOOKUP(H512,'[2]Kildetabell til planteregister'!$D$3:$D$29,'[2]Kildetabell til planteregister'!$K$3:$K$29)</f>
        <v>Simone	Kettler og Malene Østreng Nygård</v>
      </c>
      <c r="K512" t="str">
        <f>_xlfn.XLOOKUP(H512,'[2]Kildetabell til planteregister'!$D$3:$D$29,'[2]Kildetabell til planteregister'!$J$3:$J$29)</f>
        <v>Agder</v>
      </c>
      <c r="L512" t="s">
        <v>20</v>
      </c>
      <c r="M512" t="str">
        <f>_xlfn.XLOOKUP(H512,'[2]Kildetabell til planteregister'!$D$3:$D$29,'[2]Kildetabell til planteregister'!$C$3:$C$29)</f>
        <v>Feltgenbank</v>
      </c>
    </row>
    <row r="513" spans="1:13" x14ac:dyDescent="0.25">
      <c r="A513" t="s">
        <v>6273</v>
      </c>
      <c r="B513" t="s">
        <v>1138</v>
      </c>
      <c r="C513" t="s">
        <v>1139</v>
      </c>
      <c r="E513" t="s">
        <v>119</v>
      </c>
      <c r="F513" t="s">
        <v>1192</v>
      </c>
      <c r="G513" t="str">
        <f>_xlfn.TEXTJOIN(". ",TRUE,'[2] Prydvekster info'!$T810:$W810)</f>
        <v/>
      </c>
      <c r="H513">
        <v>17</v>
      </c>
      <c r="I513" t="str">
        <f>_xlfn.XLOOKUP(H513,'[2]Kildetabell til planteregister'!$D$3:$D$29,'[2]Kildetabell til planteregister'!$E$3:$E$29)</f>
        <v>UiA - Naturmuseum og botanisk hage</v>
      </c>
      <c r="J513" t="str">
        <f>_xlfn.XLOOKUP(H513,'[2]Kildetabell til planteregister'!$D$3:$D$29,'[2]Kildetabell til planteregister'!$K$3:$K$29)</f>
        <v>Simone	Kettler og Malene Østreng Nygård</v>
      </c>
      <c r="K513" t="str">
        <f>_xlfn.XLOOKUP(H513,'[2]Kildetabell til planteregister'!$D$3:$D$29,'[2]Kildetabell til planteregister'!$J$3:$J$29)</f>
        <v>Agder</v>
      </c>
      <c r="L513" t="s">
        <v>20</v>
      </c>
      <c r="M513" t="str">
        <f>_xlfn.XLOOKUP(H513,'[2]Kildetabell til planteregister'!$D$3:$D$29,'[2]Kildetabell til planteregister'!$C$3:$C$29)</f>
        <v>Feltgenbank</v>
      </c>
    </row>
    <row r="514" spans="1:13" x14ac:dyDescent="0.25">
      <c r="A514" t="s">
        <v>6273</v>
      </c>
      <c r="B514" t="s">
        <v>1138</v>
      </c>
      <c r="C514" t="s">
        <v>1139</v>
      </c>
      <c r="E514" t="s">
        <v>119</v>
      </c>
      <c r="F514" t="s">
        <v>1193</v>
      </c>
      <c r="G514" t="str">
        <f>_xlfn.TEXTJOIN(". ",TRUE,'[2] Prydvekster info'!$T811:$W811)</f>
        <v/>
      </c>
      <c r="H514">
        <v>17</v>
      </c>
      <c r="I514" t="str">
        <f>_xlfn.XLOOKUP(H514,'[2]Kildetabell til planteregister'!$D$3:$D$29,'[2]Kildetabell til planteregister'!$E$3:$E$29)</f>
        <v>UiA - Naturmuseum og botanisk hage</v>
      </c>
      <c r="J514" t="str">
        <f>_xlfn.XLOOKUP(H514,'[2]Kildetabell til planteregister'!$D$3:$D$29,'[2]Kildetabell til planteregister'!$K$3:$K$29)</f>
        <v>Simone	Kettler og Malene Østreng Nygård</v>
      </c>
      <c r="K514" t="str">
        <f>_xlfn.XLOOKUP(H514,'[2]Kildetabell til planteregister'!$D$3:$D$29,'[2]Kildetabell til planteregister'!$J$3:$J$29)</f>
        <v>Agder</v>
      </c>
      <c r="L514" t="s">
        <v>20</v>
      </c>
      <c r="M514" t="str">
        <f>_xlfn.XLOOKUP(H514,'[2]Kildetabell til planteregister'!$D$3:$D$29,'[2]Kildetabell til planteregister'!$C$3:$C$29)</f>
        <v>Feltgenbank</v>
      </c>
    </row>
    <row r="515" spans="1:13" x14ac:dyDescent="0.25">
      <c r="A515" t="s">
        <v>6273</v>
      </c>
      <c r="B515" t="s">
        <v>1138</v>
      </c>
      <c r="C515" t="s">
        <v>1139</v>
      </c>
      <c r="E515" t="s">
        <v>119</v>
      </c>
      <c r="F515" t="s">
        <v>1194</v>
      </c>
      <c r="G515" t="str">
        <f>_xlfn.TEXTJOIN(". ",TRUE,'[2] Prydvekster info'!$T812:$W812)</f>
        <v/>
      </c>
      <c r="H515">
        <v>17</v>
      </c>
      <c r="I515" t="str">
        <f>_xlfn.XLOOKUP(H515,'[2]Kildetabell til planteregister'!$D$3:$D$29,'[2]Kildetabell til planteregister'!$E$3:$E$29)</f>
        <v>UiA - Naturmuseum og botanisk hage</v>
      </c>
      <c r="J515" t="str">
        <f>_xlfn.XLOOKUP(H515,'[2]Kildetabell til planteregister'!$D$3:$D$29,'[2]Kildetabell til planteregister'!$K$3:$K$29)</f>
        <v>Simone	Kettler og Malene Østreng Nygård</v>
      </c>
      <c r="K515" t="str">
        <f>_xlfn.XLOOKUP(H515,'[2]Kildetabell til planteregister'!$D$3:$D$29,'[2]Kildetabell til planteregister'!$J$3:$J$29)</f>
        <v>Agder</v>
      </c>
      <c r="L515" t="s">
        <v>20</v>
      </c>
      <c r="M515" t="str">
        <f>_xlfn.XLOOKUP(H515,'[2]Kildetabell til planteregister'!$D$3:$D$29,'[2]Kildetabell til planteregister'!$C$3:$C$29)</f>
        <v>Feltgenbank</v>
      </c>
    </row>
    <row r="516" spans="1:13" x14ac:dyDescent="0.25">
      <c r="A516" t="s">
        <v>6273</v>
      </c>
      <c r="B516" t="s">
        <v>1138</v>
      </c>
      <c r="C516" t="s">
        <v>1139</v>
      </c>
      <c r="E516" t="s">
        <v>119</v>
      </c>
      <c r="F516" t="s">
        <v>1195</v>
      </c>
      <c r="G516" t="str">
        <f>_xlfn.TEXTJOIN(". ",TRUE,'[2] Prydvekster info'!$T813:$W813)</f>
        <v/>
      </c>
      <c r="H516">
        <v>17</v>
      </c>
      <c r="I516" t="str">
        <f>_xlfn.XLOOKUP(H516,'[2]Kildetabell til planteregister'!$D$3:$D$29,'[2]Kildetabell til planteregister'!$E$3:$E$29)</f>
        <v>UiA - Naturmuseum og botanisk hage</v>
      </c>
      <c r="J516" t="str">
        <f>_xlfn.XLOOKUP(H516,'[2]Kildetabell til planteregister'!$D$3:$D$29,'[2]Kildetabell til planteregister'!$K$3:$K$29)</f>
        <v>Simone	Kettler og Malene Østreng Nygård</v>
      </c>
      <c r="K516" t="str">
        <f>_xlfn.XLOOKUP(H516,'[2]Kildetabell til planteregister'!$D$3:$D$29,'[2]Kildetabell til planteregister'!$J$3:$J$29)</f>
        <v>Agder</v>
      </c>
      <c r="L516" t="s">
        <v>20</v>
      </c>
      <c r="M516" t="str">
        <f>_xlfn.XLOOKUP(H516,'[2]Kildetabell til planteregister'!$D$3:$D$29,'[2]Kildetabell til planteregister'!$C$3:$C$29)</f>
        <v>Feltgenbank</v>
      </c>
    </row>
    <row r="517" spans="1:13" x14ac:dyDescent="0.25">
      <c r="A517" t="s">
        <v>6273</v>
      </c>
      <c r="B517" t="s">
        <v>1138</v>
      </c>
      <c r="C517" t="s">
        <v>1139</v>
      </c>
      <c r="E517" t="s">
        <v>119</v>
      </c>
      <c r="F517" t="s">
        <v>1196</v>
      </c>
      <c r="G517" t="str">
        <f>_xlfn.TEXTJOIN(". ",TRUE,'[2] Prydvekster info'!$T814:$W814)</f>
        <v/>
      </c>
      <c r="H517">
        <v>17</v>
      </c>
      <c r="I517" t="str">
        <f>_xlfn.XLOOKUP(H517,'[2]Kildetabell til planteregister'!$D$3:$D$29,'[2]Kildetabell til planteregister'!$E$3:$E$29)</f>
        <v>UiA - Naturmuseum og botanisk hage</v>
      </c>
      <c r="J517" t="str">
        <f>_xlfn.XLOOKUP(H517,'[2]Kildetabell til planteregister'!$D$3:$D$29,'[2]Kildetabell til planteregister'!$K$3:$K$29)</f>
        <v>Simone	Kettler og Malene Østreng Nygård</v>
      </c>
      <c r="K517" t="str">
        <f>_xlfn.XLOOKUP(H517,'[2]Kildetabell til planteregister'!$D$3:$D$29,'[2]Kildetabell til planteregister'!$J$3:$J$29)</f>
        <v>Agder</v>
      </c>
      <c r="L517" t="s">
        <v>20</v>
      </c>
      <c r="M517" t="str">
        <f>_xlfn.XLOOKUP(H517,'[2]Kildetabell til planteregister'!$D$3:$D$29,'[2]Kildetabell til planteregister'!$C$3:$C$29)</f>
        <v>Feltgenbank</v>
      </c>
    </row>
    <row r="518" spans="1:13" x14ac:dyDescent="0.25">
      <c r="A518" t="s">
        <v>6273</v>
      </c>
      <c r="B518" t="s">
        <v>1138</v>
      </c>
      <c r="C518" t="s">
        <v>1139</v>
      </c>
      <c r="E518" t="s">
        <v>119</v>
      </c>
      <c r="F518" t="s">
        <v>1197</v>
      </c>
      <c r="G518" t="str">
        <f>_xlfn.TEXTJOIN(". ",TRUE,'[2] Prydvekster info'!$T815:$W815)</f>
        <v/>
      </c>
      <c r="H518">
        <v>17</v>
      </c>
      <c r="I518" t="str">
        <f>_xlfn.XLOOKUP(H518,'[2]Kildetabell til planteregister'!$D$3:$D$29,'[2]Kildetabell til planteregister'!$E$3:$E$29)</f>
        <v>UiA - Naturmuseum og botanisk hage</v>
      </c>
      <c r="J518" t="str">
        <f>_xlfn.XLOOKUP(H518,'[2]Kildetabell til planteregister'!$D$3:$D$29,'[2]Kildetabell til planteregister'!$K$3:$K$29)</f>
        <v>Simone	Kettler og Malene Østreng Nygård</v>
      </c>
      <c r="K518" t="str">
        <f>_xlfn.XLOOKUP(H518,'[2]Kildetabell til planteregister'!$D$3:$D$29,'[2]Kildetabell til planteregister'!$J$3:$J$29)</f>
        <v>Agder</v>
      </c>
      <c r="L518" t="s">
        <v>20</v>
      </c>
      <c r="M518" t="str">
        <f>_xlfn.XLOOKUP(H518,'[2]Kildetabell til planteregister'!$D$3:$D$29,'[2]Kildetabell til planteregister'!$C$3:$C$29)</f>
        <v>Feltgenbank</v>
      </c>
    </row>
    <row r="519" spans="1:13" x14ac:dyDescent="0.25">
      <c r="A519" t="s">
        <v>6273</v>
      </c>
      <c r="B519" t="s">
        <v>1138</v>
      </c>
      <c r="C519" t="s">
        <v>1139</v>
      </c>
      <c r="E519" t="s">
        <v>119</v>
      </c>
      <c r="F519" t="s">
        <v>1198</v>
      </c>
      <c r="G519" t="str">
        <f>_xlfn.TEXTJOIN(". ",TRUE,'[2] Prydvekster info'!$T816:$W816)</f>
        <v/>
      </c>
      <c r="H519">
        <v>17</v>
      </c>
      <c r="I519" t="str">
        <f>_xlfn.XLOOKUP(H519,'[2]Kildetabell til planteregister'!$D$3:$D$29,'[2]Kildetabell til planteregister'!$E$3:$E$29)</f>
        <v>UiA - Naturmuseum og botanisk hage</v>
      </c>
      <c r="J519" t="str">
        <f>_xlfn.XLOOKUP(H519,'[2]Kildetabell til planteregister'!$D$3:$D$29,'[2]Kildetabell til planteregister'!$K$3:$K$29)</f>
        <v>Simone	Kettler og Malene Østreng Nygård</v>
      </c>
      <c r="K519" t="str">
        <f>_xlfn.XLOOKUP(H519,'[2]Kildetabell til planteregister'!$D$3:$D$29,'[2]Kildetabell til planteregister'!$J$3:$J$29)</f>
        <v>Agder</v>
      </c>
      <c r="L519" t="s">
        <v>20</v>
      </c>
      <c r="M519" t="str">
        <f>_xlfn.XLOOKUP(H519,'[2]Kildetabell til planteregister'!$D$3:$D$29,'[2]Kildetabell til planteregister'!$C$3:$C$29)</f>
        <v>Feltgenbank</v>
      </c>
    </row>
    <row r="520" spans="1:13" x14ac:dyDescent="0.25">
      <c r="A520" t="s">
        <v>6273</v>
      </c>
      <c r="B520" t="s">
        <v>1138</v>
      </c>
      <c r="C520" t="s">
        <v>1139</v>
      </c>
      <c r="E520" t="s">
        <v>119</v>
      </c>
      <c r="F520" t="s">
        <v>1199</v>
      </c>
      <c r="G520" t="str">
        <f>_xlfn.TEXTJOIN(". ",TRUE,'[2] Prydvekster info'!$T817:$W817)</f>
        <v/>
      </c>
      <c r="H520">
        <v>17</v>
      </c>
      <c r="I520" t="str">
        <f>_xlfn.XLOOKUP(H520,'[2]Kildetabell til planteregister'!$D$3:$D$29,'[2]Kildetabell til planteregister'!$E$3:$E$29)</f>
        <v>UiA - Naturmuseum og botanisk hage</v>
      </c>
      <c r="J520" t="str">
        <f>_xlfn.XLOOKUP(H520,'[2]Kildetabell til planteregister'!$D$3:$D$29,'[2]Kildetabell til planteregister'!$K$3:$K$29)</f>
        <v>Simone	Kettler og Malene Østreng Nygård</v>
      </c>
      <c r="K520" t="str">
        <f>_xlfn.XLOOKUP(H520,'[2]Kildetabell til planteregister'!$D$3:$D$29,'[2]Kildetabell til planteregister'!$J$3:$J$29)</f>
        <v>Agder</v>
      </c>
      <c r="L520" t="s">
        <v>20</v>
      </c>
      <c r="M520" t="str">
        <f>_xlfn.XLOOKUP(H520,'[2]Kildetabell til planteregister'!$D$3:$D$29,'[2]Kildetabell til planteregister'!$C$3:$C$29)</f>
        <v>Feltgenbank</v>
      </c>
    </row>
    <row r="521" spans="1:13" x14ac:dyDescent="0.25">
      <c r="A521" t="s">
        <v>6273</v>
      </c>
      <c r="B521" t="s">
        <v>1138</v>
      </c>
      <c r="C521" t="s">
        <v>1139</v>
      </c>
      <c r="E521" t="s">
        <v>119</v>
      </c>
      <c r="F521" t="s">
        <v>1200</v>
      </c>
      <c r="G521" t="str">
        <f>_xlfn.TEXTJOIN(". ",TRUE,'[2] Prydvekster info'!$T818:$W818)</f>
        <v/>
      </c>
      <c r="H521">
        <v>17</v>
      </c>
      <c r="I521" t="str">
        <f>_xlfn.XLOOKUP(H521,'[2]Kildetabell til planteregister'!$D$3:$D$29,'[2]Kildetabell til planteregister'!$E$3:$E$29)</f>
        <v>UiA - Naturmuseum og botanisk hage</v>
      </c>
      <c r="J521" t="str">
        <f>_xlfn.XLOOKUP(H521,'[2]Kildetabell til planteregister'!$D$3:$D$29,'[2]Kildetabell til planteregister'!$K$3:$K$29)</f>
        <v>Simone	Kettler og Malene Østreng Nygård</v>
      </c>
      <c r="K521" t="str">
        <f>_xlfn.XLOOKUP(H521,'[2]Kildetabell til planteregister'!$D$3:$D$29,'[2]Kildetabell til planteregister'!$J$3:$J$29)</f>
        <v>Agder</v>
      </c>
      <c r="L521" t="s">
        <v>20</v>
      </c>
      <c r="M521" t="str">
        <f>_xlfn.XLOOKUP(H521,'[2]Kildetabell til planteregister'!$D$3:$D$29,'[2]Kildetabell til planteregister'!$C$3:$C$29)</f>
        <v>Feltgenbank</v>
      </c>
    </row>
    <row r="522" spans="1:13" x14ac:dyDescent="0.25">
      <c r="A522" t="s">
        <v>6273</v>
      </c>
      <c r="B522" t="s">
        <v>1138</v>
      </c>
      <c r="C522" t="s">
        <v>1139</v>
      </c>
      <c r="E522" t="s">
        <v>119</v>
      </c>
      <c r="F522" t="s">
        <v>1201</v>
      </c>
      <c r="G522" t="str">
        <f>_xlfn.TEXTJOIN(". ",TRUE,'[2] Prydvekster info'!$T819:$W819)</f>
        <v/>
      </c>
      <c r="H522">
        <v>17</v>
      </c>
      <c r="I522" t="str">
        <f>_xlfn.XLOOKUP(H522,'[2]Kildetabell til planteregister'!$D$3:$D$29,'[2]Kildetabell til planteregister'!$E$3:$E$29)</f>
        <v>UiA - Naturmuseum og botanisk hage</v>
      </c>
      <c r="J522" t="str">
        <f>_xlfn.XLOOKUP(H522,'[2]Kildetabell til planteregister'!$D$3:$D$29,'[2]Kildetabell til planteregister'!$K$3:$K$29)</f>
        <v>Simone	Kettler og Malene Østreng Nygård</v>
      </c>
      <c r="K522" t="str">
        <f>_xlfn.XLOOKUP(H522,'[2]Kildetabell til planteregister'!$D$3:$D$29,'[2]Kildetabell til planteregister'!$J$3:$J$29)</f>
        <v>Agder</v>
      </c>
      <c r="L522" t="s">
        <v>20</v>
      </c>
      <c r="M522" t="str">
        <f>_xlfn.XLOOKUP(H522,'[2]Kildetabell til planteregister'!$D$3:$D$29,'[2]Kildetabell til planteregister'!$C$3:$C$29)</f>
        <v>Feltgenbank</v>
      </c>
    </row>
    <row r="523" spans="1:13" x14ac:dyDescent="0.25">
      <c r="A523" t="s">
        <v>6273</v>
      </c>
      <c r="B523" t="s">
        <v>1138</v>
      </c>
      <c r="C523" t="s">
        <v>1139</v>
      </c>
      <c r="E523" t="s">
        <v>119</v>
      </c>
      <c r="F523" t="s">
        <v>1202</v>
      </c>
      <c r="G523" t="str">
        <f>_xlfn.TEXTJOIN(". ",TRUE,'[2] Prydvekster info'!$T820:$W820)</f>
        <v/>
      </c>
      <c r="H523">
        <v>17</v>
      </c>
      <c r="I523" t="str">
        <f>_xlfn.XLOOKUP(H523,'[2]Kildetabell til planteregister'!$D$3:$D$29,'[2]Kildetabell til planteregister'!$E$3:$E$29)</f>
        <v>UiA - Naturmuseum og botanisk hage</v>
      </c>
      <c r="J523" t="str">
        <f>_xlfn.XLOOKUP(H523,'[2]Kildetabell til planteregister'!$D$3:$D$29,'[2]Kildetabell til planteregister'!$K$3:$K$29)</f>
        <v>Simone	Kettler og Malene Østreng Nygård</v>
      </c>
      <c r="K523" t="str">
        <f>_xlfn.XLOOKUP(H523,'[2]Kildetabell til planteregister'!$D$3:$D$29,'[2]Kildetabell til planteregister'!$J$3:$J$29)</f>
        <v>Agder</v>
      </c>
      <c r="L523" t="s">
        <v>20</v>
      </c>
      <c r="M523" t="str">
        <f>_xlfn.XLOOKUP(H523,'[2]Kildetabell til planteregister'!$D$3:$D$29,'[2]Kildetabell til planteregister'!$C$3:$C$29)</f>
        <v>Feltgenbank</v>
      </c>
    </row>
    <row r="524" spans="1:13" x14ac:dyDescent="0.25">
      <c r="A524" t="s">
        <v>6273</v>
      </c>
      <c r="B524" t="s">
        <v>1138</v>
      </c>
      <c r="C524" t="s">
        <v>1139</v>
      </c>
      <c r="E524" t="s">
        <v>119</v>
      </c>
      <c r="F524" t="s">
        <v>1203</v>
      </c>
      <c r="G524" t="str">
        <f>_xlfn.TEXTJOIN(". ",TRUE,'[2] Prydvekster info'!$T821:$W821)</f>
        <v/>
      </c>
      <c r="H524">
        <v>17</v>
      </c>
      <c r="I524" t="str">
        <f>_xlfn.XLOOKUP(H524,'[2]Kildetabell til planteregister'!$D$3:$D$29,'[2]Kildetabell til planteregister'!$E$3:$E$29)</f>
        <v>UiA - Naturmuseum og botanisk hage</v>
      </c>
      <c r="J524" t="str">
        <f>_xlfn.XLOOKUP(H524,'[2]Kildetabell til planteregister'!$D$3:$D$29,'[2]Kildetabell til planteregister'!$K$3:$K$29)</f>
        <v>Simone	Kettler og Malene Østreng Nygård</v>
      </c>
      <c r="K524" t="str">
        <f>_xlfn.XLOOKUP(H524,'[2]Kildetabell til planteregister'!$D$3:$D$29,'[2]Kildetabell til planteregister'!$J$3:$J$29)</f>
        <v>Agder</v>
      </c>
      <c r="L524" t="s">
        <v>20</v>
      </c>
      <c r="M524" t="str">
        <f>_xlfn.XLOOKUP(H524,'[2]Kildetabell til planteregister'!$D$3:$D$29,'[2]Kildetabell til planteregister'!$C$3:$C$29)</f>
        <v>Feltgenbank</v>
      </c>
    </row>
    <row r="525" spans="1:13" x14ac:dyDescent="0.25">
      <c r="A525" t="s">
        <v>6273</v>
      </c>
      <c r="B525" t="s">
        <v>1138</v>
      </c>
      <c r="C525" t="s">
        <v>1139</v>
      </c>
      <c r="E525" t="s">
        <v>119</v>
      </c>
      <c r="F525" t="s">
        <v>1204</v>
      </c>
      <c r="G525" t="str">
        <f>_xlfn.TEXTJOIN(". ",TRUE,'[2] Prydvekster info'!$T822:$W822)</f>
        <v/>
      </c>
      <c r="H525">
        <v>17</v>
      </c>
      <c r="I525" t="str">
        <f>_xlfn.XLOOKUP(H525,'[2]Kildetabell til planteregister'!$D$3:$D$29,'[2]Kildetabell til planteregister'!$E$3:$E$29)</f>
        <v>UiA - Naturmuseum og botanisk hage</v>
      </c>
      <c r="J525" t="str">
        <f>_xlfn.XLOOKUP(H525,'[2]Kildetabell til planteregister'!$D$3:$D$29,'[2]Kildetabell til planteregister'!$K$3:$K$29)</f>
        <v>Simone	Kettler og Malene Østreng Nygård</v>
      </c>
      <c r="K525" t="str">
        <f>_xlfn.XLOOKUP(H525,'[2]Kildetabell til planteregister'!$D$3:$D$29,'[2]Kildetabell til planteregister'!$J$3:$J$29)</f>
        <v>Agder</v>
      </c>
      <c r="L525" t="s">
        <v>20</v>
      </c>
      <c r="M525" t="str">
        <f>_xlfn.XLOOKUP(H525,'[2]Kildetabell til planteregister'!$D$3:$D$29,'[2]Kildetabell til planteregister'!$C$3:$C$29)</f>
        <v>Feltgenbank</v>
      </c>
    </row>
    <row r="526" spans="1:13" x14ac:dyDescent="0.25">
      <c r="A526" t="s">
        <v>6273</v>
      </c>
      <c r="B526" t="s">
        <v>1138</v>
      </c>
      <c r="C526" t="s">
        <v>1139</v>
      </c>
      <c r="E526" t="s">
        <v>119</v>
      </c>
      <c r="F526" t="s">
        <v>1205</v>
      </c>
      <c r="G526" t="str">
        <f>_xlfn.TEXTJOIN(". ",TRUE,'[2] Prydvekster info'!$T823:$W823)</f>
        <v/>
      </c>
      <c r="H526">
        <v>17</v>
      </c>
      <c r="I526" t="str">
        <f>_xlfn.XLOOKUP(H526,'[2]Kildetabell til planteregister'!$D$3:$D$29,'[2]Kildetabell til planteregister'!$E$3:$E$29)</f>
        <v>UiA - Naturmuseum og botanisk hage</v>
      </c>
      <c r="J526" t="str">
        <f>_xlfn.XLOOKUP(H526,'[2]Kildetabell til planteregister'!$D$3:$D$29,'[2]Kildetabell til planteregister'!$K$3:$K$29)</f>
        <v>Simone	Kettler og Malene Østreng Nygård</v>
      </c>
      <c r="K526" t="str">
        <f>_xlfn.XLOOKUP(H526,'[2]Kildetabell til planteregister'!$D$3:$D$29,'[2]Kildetabell til planteregister'!$J$3:$J$29)</f>
        <v>Agder</v>
      </c>
      <c r="L526" t="s">
        <v>20</v>
      </c>
      <c r="M526" t="str">
        <f>_xlfn.XLOOKUP(H526,'[2]Kildetabell til planteregister'!$D$3:$D$29,'[2]Kildetabell til planteregister'!$C$3:$C$29)</f>
        <v>Feltgenbank</v>
      </c>
    </row>
    <row r="527" spans="1:13" x14ac:dyDescent="0.25">
      <c r="A527" t="s">
        <v>6273</v>
      </c>
      <c r="B527" t="s">
        <v>1138</v>
      </c>
      <c r="C527" t="s">
        <v>1139</v>
      </c>
      <c r="E527" t="s">
        <v>119</v>
      </c>
      <c r="F527" t="s">
        <v>1206</v>
      </c>
      <c r="G527" t="str">
        <f>_xlfn.TEXTJOIN(". ",TRUE,'[2] Prydvekster info'!$T824:$W824)</f>
        <v/>
      </c>
      <c r="H527">
        <v>17</v>
      </c>
      <c r="I527" t="str">
        <f>_xlfn.XLOOKUP(H527,'[2]Kildetabell til planteregister'!$D$3:$D$29,'[2]Kildetabell til planteregister'!$E$3:$E$29)</f>
        <v>UiA - Naturmuseum og botanisk hage</v>
      </c>
      <c r="J527" t="str">
        <f>_xlfn.XLOOKUP(H527,'[2]Kildetabell til planteregister'!$D$3:$D$29,'[2]Kildetabell til planteregister'!$K$3:$K$29)</f>
        <v>Simone	Kettler og Malene Østreng Nygård</v>
      </c>
      <c r="K527" t="str">
        <f>_xlfn.XLOOKUP(H527,'[2]Kildetabell til planteregister'!$D$3:$D$29,'[2]Kildetabell til planteregister'!$J$3:$J$29)</f>
        <v>Agder</v>
      </c>
      <c r="L527" t="s">
        <v>20</v>
      </c>
      <c r="M527" t="str">
        <f>_xlfn.XLOOKUP(H527,'[2]Kildetabell til planteregister'!$D$3:$D$29,'[2]Kildetabell til planteregister'!$C$3:$C$29)</f>
        <v>Feltgenbank</v>
      </c>
    </row>
    <row r="528" spans="1:13" x14ac:dyDescent="0.25">
      <c r="A528" t="s">
        <v>6273</v>
      </c>
      <c r="B528" t="s">
        <v>1138</v>
      </c>
      <c r="C528" t="s">
        <v>1139</v>
      </c>
      <c r="E528" t="s">
        <v>119</v>
      </c>
      <c r="F528" t="s">
        <v>1207</v>
      </c>
      <c r="G528" t="str">
        <f>_xlfn.TEXTJOIN(". ",TRUE,'[2] Prydvekster info'!$T825:$W825)</f>
        <v/>
      </c>
      <c r="H528">
        <v>17</v>
      </c>
      <c r="I528" t="str">
        <f>_xlfn.XLOOKUP(H528,'[2]Kildetabell til planteregister'!$D$3:$D$29,'[2]Kildetabell til planteregister'!$E$3:$E$29)</f>
        <v>UiA - Naturmuseum og botanisk hage</v>
      </c>
      <c r="J528" t="str">
        <f>_xlfn.XLOOKUP(H528,'[2]Kildetabell til planteregister'!$D$3:$D$29,'[2]Kildetabell til planteregister'!$K$3:$K$29)</f>
        <v>Simone	Kettler og Malene Østreng Nygård</v>
      </c>
      <c r="K528" t="str">
        <f>_xlfn.XLOOKUP(H528,'[2]Kildetabell til planteregister'!$D$3:$D$29,'[2]Kildetabell til planteregister'!$J$3:$J$29)</f>
        <v>Agder</v>
      </c>
      <c r="L528" t="s">
        <v>20</v>
      </c>
      <c r="M528" t="str">
        <f>_xlfn.XLOOKUP(H528,'[2]Kildetabell til planteregister'!$D$3:$D$29,'[2]Kildetabell til planteregister'!$C$3:$C$29)</f>
        <v>Feltgenbank</v>
      </c>
    </row>
    <row r="529" spans="1:13" x14ac:dyDescent="0.25">
      <c r="A529" t="s">
        <v>6273</v>
      </c>
      <c r="B529" t="s">
        <v>1138</v>
      </c>
      <c r="C529" t="s">
        <v>1139</v>
      </c>
      <c r="E529" t="s">
        <v>119</v>
      </c>
      <c r="F529" t="s">
        <v>1208</v>
      </c>
      <c r="G529" t="str">
        <f>_xlfn.TEXTJOIN(". ",TRUE,'[2] Prydvekster info'!$T826:$W826)</f>
        <v/>
      </c>
      <c r="H529">
        <v>17</v>
      </c>
      <c r="I529" t="str">
        <f>_xlfn.XLOOKUP(H529,'[2]Kildetabell til planteregister'!$D$3:$D$29,'[2]Kildetabell til planteregister'!$E$3:$E$29)</f>
        <v>UiA - Naturmuseum og botanisk hage</v>
      </c>
      <c r="J529" t="str">
        <f>_xlfn.XLOOKUP(H529,'[2]Kildetabell til planteregister'!$D$3:$D$29,'[2]Kildetabell til planteregister'!$K$3:$K$29)</f>
        <v>Simone	Kettler og Malene Østreng Nygård</v>
      </c>
      <c r="K529" t="str">
        <f>_xlfn.XLOOKUP(H529,'[2]Kildetabell til planteregister'!$D$3:$D$29,'[2]Kildetabell til planteregister'!$J$3:$J$29)</f>
        <v>Agder</v>
      </c>
      <c r="L529" t="s">
        <v>20</v>
      </c>
      <c r="M529" t="str">
        <f>_xlfn.XLOOKUP(H529,'[2]Kildetabell til planteregister'!$D$3:$D$29,'[2]Kildetabell til planteregister'!$C$3:$C$29)</f>
        <v>Feltgenbank</v>
      </c>
    </row>
    <row r="530" spans="1:13" x14ac:dyDescent="0.25">
      <c r="A530" t="s">
        <v>6273</v>
      </c>
      <c r="B530" t="s">
        <v>1138</v>
      </c>
      <c r="C530" t="s">
        <v>1139</v>
      </c>
      <c r="E530" t="s">
        <v>119</v>
      </c>
      <c r="F530" t="s">
        <v>1209</v>
      </c>
      <c r="G530" t="str">
        <f>_xlfn.TEXTJOIN(". ",TRUE,'[2] Prydvekster info'!$T827:$W827)</f>
        <v/>
      </c>
      <c r="H530">
        <v>17</v>
      </c>
      <c r="I530" t="str">
        <f>_xlfn.XLOOKUP(H530,'[2]Kildetabell til planteregister'!$D$3:$D$29,'[2]Kildetabell til planteregister'!$E$3:$E$29)</f>
        <v>UiA - Naturmuseum og botanisk hage</v>
      </c>
      <c r="J530" t="str">
        <f>_xlfn.XLOOKUP(H530,'[2]Kildetabell til planteregister'!$D$3:$D$29,'[2]Kildetabell til planteregister'!$K$3:$K$29)</f>
        <v>Simone	Kettler og Malene Østreng Nygård</v>
      </c>
      <c r="K530" t="str">
        <f>_xlfn.XLOOKUP(H530,'[2]Kildetabell til planteregister'!$D$3:$D$29,'[2]Kildetabell til planteregister'!$J$3:$J$29)</f>
        <v>Agder</v>
      </c>
      <c r="L530" t="s">
        <v>20</v>
      </c>
      <c r="M530" t="str">
        <f>_xlfn.XLOOKUP(H530,'[2]Kildetabell til planteregister'!$D$3:$D$29,'[2]Kildetabell til planteregister'!$C$3:$C$29)</f>
        <v>Feltgenbank</v>
      </c>
    </row>
    <row r="531" spans="1:13" x14ac:dyDescent="0.25">
      <c r="A531" t="s">
        <v>6273</v>
      </c>
      <c r="B531" t="s">
        <v>1138</v>
      </c>
      <c r="C531" t="s">
        <v>1139</v>
      </c>
      <c r="E531" t="s">
        <v>119</v>
      </c>
      <c r="F531" t="s">
        <v>1210</v>
      </c>
      <c r="G531" t="str">
        <f>_xlfn.TEXTJOIN(". ",TRUE,'[2] Prydvekster info'!$T828:$W828)</f>
        <v/>
      </c>
      <c r="H531">
        <v>17</v>
      </c>
      <c r="I531" t="str">
        <f>_xlfn.XLOOKUP(H531,'[2]Kildetabell til planteregister'!$D$3:$D$29,'[2]Kildetabell til planteregister'!$E$3:$E$29)</f>
        <v>UiA - Naturmuseum og botanisk hage</v>
      </c>
      <c r="J531" t="str">
        <f>_xlfn.XLOOKUP(H531,'[2]Kildetabell til planteregister'!$D$3:$D$29,'[2]Kildetabell til planteregister'!$K$3:$K$29)</f>
        <v>Simone	Kettler og Malene Østreng Nygård</v>
      </c>
      <c r="K531" t="str">
        <f>_xlfn.XLOOKUP(H531,'[2]Kildetabell til planteregister'!$D$3:$D$29,'[2]Kildetabell til planteregister'!$J$3:$J$29)</f>
        <v>Agder</v>
      </c>
      <c r="L531" t="s">
        <v>20</v>
      </c>
      <c r="M531" t="str">
        <f>_xlfn.XLOOKUP(H531,'[2]Kildetabell til planteregister'!$D$3:$D$29,'[2]Kildetabell til planteregister'!$C$3:$C$29)</f>
        <v>Feltgenbank</v>
      </c>
    </row>
    <row r="532" spans="1:13" x14ac:dyDescent="0.25">
      <c r="A532" t="s">
        <v>6273</v>
      </c>
      <c r="B532" t="s">
        <v>1138</v>
      </c>
      <c r="C532" t="s">
        <v>1139</v>
      </c>
      <c r="E532" t="s">
        <v>119</v>
      </c>
      <c r="F532" t="s">
        <v>1211</v>
      </c>
      <c r="G532" t="str">
        <f>_xlfn.TEXTJOIN(". ",TRUE,'[2] Prydvekster info'!$T829:$W829)</f>
        <v/>
      </c>
      <c r="H532">
        <v>17</v>
      </c>
      <c r="I532" t="str">
        <f>_xlfn.XLOOKUP(H532,'[2]Kildetabell til planteregister'!$D$3:$D$29,'[2]Kildetabell til planteregister'!$E$3:$E$29)</f>
        <v>UiA - Naturmuseum og botanisk hage</v>
      </c>
      <c r="J532" t="str">
        <f>_xlfn.XLOOKUP(H532,'[2]Kildetabell til planteregister'!$D$3:$D$29,'[2]Kildetabell til planteregister'!$K$3:$K$29)</f>
        <v>Simone	Kettler og Malene Østreng Nygård</v>
      </c>
      <c r="K532" t="str">
        <f>_xlfn.XLOOKUP(H532,'[2]Kildetabell til planteregister'!$D$3:$D$29,'[2]Kildetabell til planteregister'!$J$3:$J$29)</f>
        <v>Agder</v>
      </c>
      <c r="L532" t="s">
        <v>20</v>
      </c>
      <c r="M532" t="str">
        <f>_xlfn.XLOOKUP(H532,'[2]Kildetabell til planteregister'!$D$3:$D$29,'[2]Kildetabell til planteregister'!$C$3:$C$29)</f>
        <v>Feltgenbank</v>
      </c>
    </row>
    <row r="533" spans="1:13" x14ac:dyDescent="0.25">
      <c r="A533" t="s">
        <v>6273</v>
      </c>
      <c r="B533" t="s">
        <v>1138</v>
      </c>
      <c r="C533" t="s">
        <v>1139</v>
      </c>
      <c r="E533" t="s">
        <v>119</v>
      </c>
      <c r="F533" t="s">
        <v>1212</v>
      </c>
      <c r="G533" t="str">
        <f>_xlfn.TEXTJOIN(". ",TRUE,'[2] Prydvekster info'!$T830:$W830)</f>
        <v/>
      </c>
      <c r="H533">
        <v>17</v>
      </c>
      <c r="I533" t="str">
        <f>_xlfn.XLOOKUP(H533,'[2]Kildetabell til planteregister'!$D$3:$D$29,'[2]Kildetabell til planteregister'!$E$3:$E$29)</f>
        <v>UiA - Naturmuseum og botanisk hage</v>
      </c>
      <c r="J533" t="str">
        <f>_xlfn.XLOOKUP(H533,'[2]Kildetabell til planteregister'!$D$3:$D$29,'[2]Kildetabell til planteregister'!$K$3:$K$29)</f>
        <v>Simone	Kettler og Malene Østreng Nygård</v>
      </c>
      <c r="K533" t="str">
        <f>_xlfn.XLOOKUP(H533,'[2]Kildetabell til planteregister'!$D$3:$D$29,'[2]Kildetabell til planteregister'!$J$3:$J$29)</f>
        <v>Agder</v>
      </c>
      <c r="L533" t="s">
        <v>20</v>
      </c>
      <c r="M533" t="str">
        <f>_xlfn.XLOOKUP(H533,'[2]Kildetabell til planteregister'!$D$3:$D$29,'[2]Kildetabell til planteregister'!$C$3:$C$29)</f>
        <v>Feltgenbank</v>
      </c>
    </row>
    <row r="534" spans="1:13" x14ac:dyDescent="0.25">
      <c r="A534" t="s">
        <v>6273</v>
      </c>
      <c r="B534" t="s">
        <v>1138</v>
      </c>
      <c r="C534" t="s">
        <v>1139</v>
      </c>
      <c r="E534" t="s">
        <v>119</v>
      </c>
      <c r="F534" t="s">
        <v>1213</v>
      </c>
      <c r="G534" t="str">
        <f>_xlfn.TEXTJOIN(". ",TRUE,'[2] Prydvekster info'!$T831:$W831)</f>
        <v/>
      </c>
      <c r="H534">
        <v>17</v>
      </c>
      <c r="I534" t="str">
        <f>_xlfn.XLOOKUP(H534,'[2]Kildetabell til planteregister'!$D$3:$D$29,'[2]Kildetabell til planteregister'!$E$3:$E$29)</f>
        <v>UiA - Naturmuseum og botanisk hage</v>
      </c>
      <c r="J534" t="str">
        <f>_xlfn.XLOOKUP(H534,'[2]Kildetabell til planteregister'!$D$3:$D$29,'[2]Kildetabell til planteregister'!$K$3:$K$29)</f>
        <v>Simone	Kettler og Malene Østreng Nygård</v>
      </c>
      <c r="K534" t="str">
        <f>_xlfn.XLOOKUP(H534,'[2]Kildetabell til planteregister'!$D$3:$D$29,'[2]Kildetabell til planteregister'!$J$3:$J$29)</f>
        <v>Agder</v>
      </c>
      <c r="L534" t="s">
        <v>20</v>
      </c>
      <c r="M534" t="str">
        <f>_xlfn.XLOOKUP(H534,'[2]Kildetabell til planteregister'!$D$3:$D$29,'[2]Kildetabell til planteregister'!$C$3:$C$29)</f>
        <v>Feltgenbank</v>
      </c>
    </row>
    <row r="535" spans="1:13" x14ac:dyDescent="0.25">
      <c r="A535" t="s">
        <v>6273</v>
      </c>
      <c r="B535" t="s">
        <v>1138</v>
      </c>
      <c r="C535" t="s">
        <v>1139</v>
      </c>
      <c r="E535" t="s">
        <v>119</v>
      </c>
      <c r="F535" t="s">
        <v>1214</v>
      </c>
      <c r="G535" t="str">
        <f>_xlfn.TEXTJOIN(". ",TRUE,'[2] Prydvekster info'!$T832:$W832)</f>
        <v/>
      </c>
      <c r="H535">
        <v>17</v>
      </c>
      <c r="I535" t="str">
        <f>_xlfn.XLOOKUP(H535,'[2]Kildetabell til planteregister'!$D$3:$D$29,'[2]Kildetabell til planteregister'!$E$3:$E$29)</f>
        <v>UiA - Naturmuseum og botanisk hage</v>
      </c>
      <c r="J535" t="str">
        <f>_xlfn.XLOOKUP(H535,'[2]Kildetabell til planteregister'!$D$3:$D$29,'[2]Kildetabell til planteregister'!$K$3:$K$29)</f>
        <v>Simone	Kettler og Malene Østreng Nygård</v>
      </c>
      <c r="K535" t="str">
        <f>_xlfn.XLOOKUP(H535,'[2]Kildetabell til planteregister'!$D$3:$D$29,'[2]Kildetabell til planteregister'!$J$3:$J$29)</f>
        <v>Agder</v>
      </c>
      <c r="L535" t="s">
        <v>20</v>
      </c>
      <c r="M535" t="str">
        <f>_xlfn.XLOOKUP(H535,'[2]Kildetabell til planteregister'!$D$3:$D$29,'[2]Kildetabell til planteregister'!$C$3:$C$29)</f>
        <v>Feltgenbank</v>
      </c>
    </row>
    <row r="536" spans="1:13" x14ac:dyDescent="0.25">
      <c r="A536" t="s">
        <v>6273</v>
      </c>
      <c r="B536" t="s">
        <v>1138</v>
      </c>
      <c r="C536" t="s">
        <v>1139</v>
      </c>
      <c r="E536" t="s">
        <v>119</v>
      </c>
      <c r="F536" t="s">
        <v>1215</v>
      </c>
      <c r="G536" t="str">
        <f>_xlfn.TEXTJOIN(". ",TRUE,'[2] Prydvekster info'!$T833:$W833)</f>
        <v/>
      </c>
      <c r="H536">
        <v>17</v>
      </c>
      <c r="I536" t="str">
        <f>_xlfn.XLOOKUP(H536,'[2]Kildetabell til planteregister'!$D$3:$D$29,'[2]Kildetabell til planteregister'!$E$3:$E$29)</f>
        <v>UiA - Naturmuseum og botanisk hage</v>
      </c>
      <c r="J536" t="str">
        <f>_xlfn.XLOOKUP(H536,'[2]Kildetabell til planteregister'!$D$3:$D$29,'[2]Kildetabell til planteregister'!$K$3:$K$29)</f>
        <v>Simone	Kettler og Malene Østreng Nygård</v>
      </c>
      <c r="K536" t="str">
        <f>_xlfn.XLOOKUP(H536,'[2]Kildetabell til planteregister'!$D$3:$D$29,'[2]Kildetabell til planteregister'!$J$3:$J$29)</f>
        <v>Agder</v>
      </c>
      <c r="L536" t="s">
        <v>20</v>
      </c>
      <c r="M536" t="str">
        <f>_xlfn.XLOOKUP(H536,'[2]Kildetabell til planteregister'!$D$3:$D$29,'[2]Kildetabell til planteregister'!$C$3:$C$29)</f>
        <v>Feltgenbank</v>
      </c>
    </row>
    <row r="537" spans="1:13" x14ac:dyDescent="0.25">
      <c r="A537" t="s">
        <v>6273</v>
      </c>
      <c r="B537" t="s">
        <v>1138</v>
      </c>
      <c r="C537" t="s">
        <v>1139</v>
      </c>
      <c r="E537" t="s">
        <v>119</v>
      </c>
      <c r="F537" t="s">
        <v>1216</v>
      </c>
      <c r="G537" t="str">
        <f>_xlfn.TEXTJOIN(". ",TRUE,'[2] Prydvekster info'!$T834:$W834)</f>
        <v/>
      </c>
      <c r="H537">
        <v>17</v>
      </c>
      <c r="I537" t="str">
        <f>_xlfn.XLOOKUP(H537,'[2]Kildetabell til planteregister'!$D$3:$D$29,'[2]Kildetabell til planteregister'!$E$3:$E$29)</f>
        <v>UiA - Naturmuseum og botanisk hage</v>
      </c>
      <c r="J537" t="str">
        <f>_xlfn.XLOOKUP(H537,'[2]Kildetabell til planteregister'!$D$3:$D$29,'[2]Kildetabell til planteregister'!$K$3:$K$29)</f>
        <v>Simone	Kettler og Malene Østreng Nygård</v>
      </c>
      <c r="K537" t="str">
        <f>_xlfn.XLOOKUP(H537,'[2]Kildetabell til planteregister'!$D$3:$D$29,'[2]Kildetabell til planteregister'!$J$3:$J$29)</f>
        <v>Agder</v>
      </c>
      <c r="L537" t="s">
        <v>20</v>
      </c>
      <c r="M537" t="str">
        <f>_xlfn.XLOOKUP(H537,'[2]Kildetabell til planteregister'!$D$3:$D$29,'[2]Kildetabell til planteregister'!$C$3:$C$29)</f>
        <v>Feltgenbank</v>
      </c>
    </row>
    <row r="538" spans="1:13" x14ac:dyDescent="0.25">
      <c r="A538" t="s">
        <v>6273</v>
      </c>
      <c r="B538" t="s">
        <v>1138</v>
      </c>
      <c r="C538" t="s">
        <v>1139</v>
      </c>
      <c r="E538" t="s">
        <v>119</v>
      </c>
      <c r="F538" t="s">
        <v>1217</v>
      </c>
      <c r="G538" t="str">
        <f>_xlfn.TEXTJOIN(". ",TRUE,'[2] Prydvekster info'!$T835:$W835)</f>
        <v/>
      </c>
      <c r="H538">
        <v>17</v>
      </c>
      <c r="I538" t="str">
        <f>_xlfn.XLOOKUP(H538,'[2]Kildetabell til planteregister'!$D$3:$D$29,'[2]Kildetabell til planteregister'!$E$3:$E$29)</f>
        <v>UiA - Naturmuseum og botanisk hage</v>
      </c>
      <c r="J538" t="str">
        <f>_xlfn.XLOOKUP(H538,'[2]Kildetabell til planteregister'!$D$3:$D$29,'[2]Kildetabell til planteregister'!$K$3:$K$29)</f>
        <v>Simone	Kettler og Malene Østreng Nygård</v>
      </c>
      <c r="K538" t="str">
        <f>_xlfn.XLOOKUP(H538,'[2]Kildetabell til planteregister'!$D$3:$D$29,'[2]Kildetabell til planteregister'!$J$3:$J$29)</f>
        <v>Agder</v>
      </c>
      <c r="L538" t="s">
        <v>20</v>
      </c>
      <c r="M538" t="str">
        <f>_xlfn.XLOOKUP(H538,'[2]Kildetabell til planteregister'!$D$3:$D$29,'[2]Kildetabell til planteregister'!$C$3:$C$29)</f>
        <v>Feltgenbank</v>
      </c>
    </row>
    <row r="539" spans="1:13" x14ac:dyDescent="0.25">
      <c r="A539" t="s">
        <v>6273</v>
      </c>
      <c r="B539" t="s">
        <v>1138</v>
      </c>
      <c r="C539" t="s">
        <v>1139</v>
      </c>
      <c r="E539" t="s">
        <v>119</v>
      </c>
      <c r="F539" t="s">
        <v>1218</v>
      </c>
      <c r="G539" t="str">
        <f>_xlfn.TEXTJOIN(". ",TRUE,'[2] Prydvekster info'!$T836:$W836)</f>
        <v/>
      </c>
      <c r="H539">
        <v>17</v>
      </c>
      <c r="I539" t="str">
        <f>_xlfn.XLOOKUP(H539,'[2]Kildetabell til planteregister'!$D$3:$D$29,'[2]Kildetabell til planteregister'!$E$3:$E$29)</f>
        <v>UiA - Naturmuseum og botanisk hage</v>
      </c>
      <c r="J539" t="str">
        <f>_xlfn.XLOOKUP(H539,'[2]Kildetabell til planteregister'!$D$3:$D$29,'[2]Kildetabell til planteregister'!$K$3:$K$29)</f>
        <v>Simone	Kettler og Malene Østreng Nygård</v>
      </c>
      <c r="K539" t="str">
        <f>_xlfn.XLOOKUP(H539,'[2]Kildetabell til planteregister'!$D$3:$D$29,'[2]Kildetabell til planteregister'!$J$3:$J$29)</f>
        <v>Agder</v>
      </c>
      <c r="L539" t="s">
        <v>20</v>
      </c>
      <c r="M539" t="str">
        <f>_xlfn.XLOOKUP(H539,'[2]Kildetabell til planteregister'!$D$3:$D$29,'[2]Kildetabell til planteregister'!$C$3:$C$29)</f>
        <v>Feltgenbank</v>
      </c>
    </row>
    <row r="540" spans="1:13" x14ac:dyDescent="0.25">
      <c r="A540" t="s">
        <v>6273</v>
      </c>
      <c r="B540" t="s">
        <v>1138</v>
      </c>
      <c r="C540" t="s">
        <v>1139</v>
      </c>
      <c r="E540" t="s">
        <v>119</v>
      </c>
      <c r="F540" t="s">
        <v>1219</v>
      </c>
      <c r="G540" t="str">
        <f>_xlfn.TEXTJOIN(". ",TRUE,'[2] Prydvekster info'!$T837:$W837)</f>
        <v/>
      </c>
      <c r="H540">
        <v>17</v>
      </c>
      <c r="I540" t="str">
        <f>_xlfn.XLOOKUP(H540,'[2]Kildetabell til planteregister'!$D$3:$D$29,'[2]Kildetabell til planteregister'!$E$3:$E$29)</f>
        <v>UiA - Naturmuseum og botanisk hage</v>
      </c>
      <c r="J540" t="str">
        <f>_xlfn.XLOOKUP(H540,'[2]Kildetabell til planteregister'!$D$3:$D$29,'[2]Kildetabell til planteregister'!$K$3:$K$29)</f>
        <v>Simone	Kettler og Malene Østreng Nygård</v>
      </c>
      <c r="K540" t="str">
        <f>_xlfn.XLOOKUP(H540,'[2]Kildetabell til planteregister'!$D$3:$D$29,'[2]Kildetabell til planteregister'!$J$3:$J$29)</f>
        <v>Agder</v>
      </c>
      <c r="L540" t="s">
        <v>20</v>
      </c>
      <c r="M540" t="str">
        <f>_xlfn.XLOOKUP(H540,'[2]Kildetabell til planteregister'!$D$3:$D$29,'[2]Kildetabell til planteregister'!$C$3:$C$29)</f>
        <v>Feltgenbank</v>
      </c>
    </row>
    <row r="541" spans="1:13" x14ac:dyDescent="0.25">
      <c r="A541" t="s">
        <v>6273</v>
      </c>
      <c r="B541" t="s">
        <v>1138</v>
      </c>
      <c r="C541" t="s">
        <v>1139</v>
      </c>
      <c r="E541" t="s">
        <v>119</v>
      </c>
      <c r="F541" t="s">
        <v>1220</v>
      </c>
      <c r="G541" t="str">
        <f>_xlfn.TEXTJOIN(". ",TRUE,'[2] Prydvekster info'!$T838:$W838)</f>
        <v/>
      </c>
      <c r="H541">
        <v>17</v>
      </c>
      <c r="I541" t="str">
        <f>_xlfn.XLOOKUP(H541,'[2]Kildetabell til planteregister'!$D$3:$D$29,'[2]Kildetabell til planteregister'!$E$3:$E$29)</f>
        <v>UiA - Naturmuseum og botanisk hage</v>
      </c>
      <c r="J541" t="str">
        <f>_xlfn.XLOOKUP(H541,'[2]Kildetabell til planteregister'!$D$3:$D$29,'[2]Kildetabell til planteregister'!$K$3:$K$29)</f>
        <v>Simone	Kettler og Malene Østreng Nygård</v>
      </c>
      <c r="K541" t="str">
        <f>_xlfn.XLOOKUP(H541,'[2]Kildetabell til planteregister'!$D$3:$D$29,'[2]Kildetabell til planteregister'!$J$3:$J$29)</f>
        <v>Agder</v>
      </c>
      <c r="L541" t="s">
        <v>20</v>
      </c>
      <c r="M541" t="str">
        <f>_xlfn.XLOOKUP(H541,'[2]Kildetabell til planteregister'!$D$3:$D$29,'[2]Kildetabell til planteregister'!$C$3:$C$29)</f>
        <v>Feltgenbank</v>
      </c>
    </row>
    <row r="542" spans="1:13" x14ac:dyDescent="0.25">
      <c r="A542" t="s">
        <v>6273</v>
      </c>
      <c r="B542" t="s">
        <v>1138</v>
      </c>
      <c r="C542" t="s">
        <v>1139</v>
      </c>
      <c r="E542" t="s">
        <v>119</v>
      </c>
      <c r="F542" t="s">
        <v>1221</v>
      </c>
      <c r="G542" t="str">
        <f>_xlfn.TEXTJOIN(". ",TRUE,'[2] Prydvekster info'!$T839:$W839)</f>
        <v/>
      </c>
      <c r="H542">
        <v>17</v>
      </c>
      <c r="I542" t="str">
        <f>_xlfn.XLOOKUP(H542,'[2]Kildetabell til planteregister'!$D$3:$D$29,'[2]Kildetabell til planteregister'!$E$3:$E$29)</f>
        <v>UiA - Naturmuseum og botanisk hage</v>
      </c>
      <c r="J542" t="str">
        <f>_xlfn.XLOOKUP(H542,'[2]Kildetabell til planteregister'!$D$3:$D$29,'[2]Kildetabell til planteregister'!$K$3:$K$29)</f>
        <v>Simone	Kettler og Malene Østreng Nygård</v>
      </c>
      <c r="K542" t="str">
        <f>_xlfn.XLOOKUP(H542,'[2]Kildetabell til planteregister'!$D$3:$D$29,'[2]Kildetabell til planteregister'!$J$3:$J$29)</f>
        <v>Agder</v>
      </c>
      <c r="L542" t="s">
        <v>20</v>
      </c>
      <c r="M542" t="str">
        <f>_xlfn.XLOOKUP(H542,'[2]Kildetabell til planteregister'!$D$3:$D$29,'[2]Kildetabell til planteregister'!$C$3:$C$29)</f>
        <v>Feltgenbank</v>
      </c>
    </row>
    <row r="543" spans="1:13" x14ac:dyDescent="0.25">
      <c r="A543" t="s">
        <v>6273</v>
      </c>
      <c r="B543" t="s">
        <v>1138</v>
      </c>
      <c r="C543" t="s">
        <v>1139</v>
      </c>
      <c r="D543" t="s">
        <v>1228</v>
      </c>
      <c r="E543" t="s">
        <v>119</v>
      </c>
      <c r="F543" t="s">
        <v>1229</v>
      </c>
      <c r="G543" t="str">
        <f>_xlfn.TEXTJOIN(". ",TRUE,'[2] Prydvekster info'!$T746:$W746)</f>
        <v>pompong</v>
      </c>
      <c r="H543">
        <v>18</v>
      </c>
      <c r="I543" t="str">
        <f>_xlfn.XLOOKUP(H543,'[2]Kildetabell til planteregister'!$D$3:$D$29,'[2]Kildetabell til planteregister'!$E$3:$E$29)</f>
        <v>UiB - Bergen botaniske hage</v>
      </c>
      <c r="J543" t="str">
        <f>_xlfn.XLOOKUP(H543,'[2]Kildetabell til planteregister'!$D$3:$D$29,'[2]Kildetabell til planteregister'!$K$3:$K$29)</f>
        <v>Berit Gehrke</v>
      </c>
      <c r="K543" t="str">
        <f>_xlfn.XLOOKUP(H543,'[2]Kildetabell til planteregister'!$D$3:$D$29,'[2]Kildetabell til planteregister'!$J$3:$J$29)</f>
        <v>Vestland</v>
      </c>
      <c r="L543" t="s">
        <v>20</v>
      </c>
      <c r="M543" t="str">
        <f>_xlfn.XLOOKUP(H543,'[2]Kildetabell til planteregister'!$D$3:$D$29,'[2]Kildetabell til planteregister'!$C$3:$C$29)</f>
        <v>Feltgenbank</v>
      </c>
    </row>
    <row r="544" spans="1:13" x14ac:dyDescent="0.25">
      <c r="A544" t="s">
        <v>6273</v>
      </c>
      <c r="B544" t="s">
        <v>1138</v>
      </c>
      <c r="C544" t="s">
        <v>1139</v>
      </c>
      <c r="D544" t="s">
        <v>895</v>
      </c>
      <c r="E544" t="s">
        <v>119</v>
      </c>
      <c r="F544" t="s">
        <v>1230</v>
      </c>
      <c r="G544" t="str">
        <f>_xlfn.TEXTJOIN(". ",TRUE,'[2] Prydvekster info'!$T747:$W747)</f>
        <v>Hvit</v>
      </c>
      <c r="H544">
        <v>18</v>
      </c>
      <c r="I544" t="str">
        <f>_xlfn.XLOOKUP(H544,'[2]Kildetabell til planteregister'!$D$3:$D$29,'[2]Kildetabell til planteregister'!$E$3:$E$29)</f>
        <v>UiB - Bergen botaniske hage</v>
      </c>
      <c r="J544" t="str">
        <f>_xlfn.XLOOKUP(H544,'[2]Kildetabell til planteregister'!$D$3:$D$29,'[2]Kildetabell til planteregister'!$K$3:$K$29)</f>
        <v>Berit Gehrke</v>
      </c>
      <c r="K544" t="str">
        <f>_xlfn.XLOOKUP(H544,'[2]Kildetabell til planteregister'!$D$3:$D$29,'[2]Kildetabell til planteregister'!$J$3:$J$29)</f>
        <v>Vestland</v>
      </c>
      <c r="L544" t="s">
        <v>20</v>
      </c>
      <c r="M544" t="str">
        <f>_xlfn.XLOOKUP(H544,'[2]Kildetabell til planteregister'!$D$3:$D$29,'[2]Kildetabell til planteregister'!$C$3:$C$29)</f>
        <v>Feltgenbank</v>
      </c>
    </row>
    <row r="545" spans="1:13" x14ac:dyDescent="0.25">
      <c r="A545" t="s">
        <v>6273</v>
      </c>
      <c r="B545" t="s">
        <v>1138</v>
      </c>
      <c r="C545" t="s">
        <v>1139</v>
      </c>
      <c r="D545" t="s">
        <v>1231</v>
      </c>
      <c r="E545" t="s">
        <v>119</v>
      </c>
      <c r="F545" t="s">
        <v>1232</v>
      </c>
      <c r="G545" t="str">
        <f>_xlfn.TEXTJOIN(". ",TRUE,'[2] Prydvekster info'!$T748:$W748)</f>
        <v>Lys rosa</v>
      </c>
      <c r="H545">
        <v>18</v>
      </c>
      <c r="I545" t="str">
        <f>_xlfn.XLOOKUP(H545,'[2]Kildetabell til planteregister'!$D$3:$D$29,'[2]Kildetabell til planteregister'!$E$3:$E$29)</f>
        <v>UiB - Bergen botaniske hage</v>
      </c>
      <c r="J545" t="str">
        <f>_xlfn.XLOOKUP(H545,'[2]Kildetabell til planteregister'!$D$3:$D$29,'[2]Kildetabell til planteregister'!$K$3:$K$29)</f>
        <v>Berit Gehrke</v>
      </c>
      <c r="K545" t="str">
        <f>_xlfn.XLOOKUP(H545,'[2]Kildetabell til planteregister'!$D$3:$D$29,'[2]Kildetabell til planteregister'!$J$3:$J$29)</f>
        <v>Vestland</v>
      </c>
      <c r="L545" t="s">
        <v>20</v>
      </c>
      <c r="M545" t="str">
        <f>_xlfn.XLOOKUP(H545,'[2]Kildetabell til planteregister'!$D$3:$D$29,'[2]Kildetabell til planteregister'!$C$3:$C$29)</f>
        <v>Feltgenbank</v>
      </c>
    </row>
    <row r="546" spans="1:13" x14ac:dyDescent="0.25">
      <c r="A546" t="s">
        <v>6273</v>
      </c>
      <c r="B546" t="s">
        <v>1138</v>
      </c>
      <c r="C546" t="s">
        <v>1139</v>
      </c>
      <c r="D546" t="s">
        <v>1233</v>
      </c>
      <c r="E546" t="s">
        <v>119</v>
      </c>
      <c r="F546" t="s">
        <v>1234</v>
      </c>
      <c r="G546" t="str">
        <f>_xlfn.TEXTJOIN(". ",TRUE,'[2] Prydvekster info'!$T749:$W749)</f>
        <v>Mørk fiolettrød</v>
      </c>
      <c r="H546">
        <v>18</v>
      </c>
      <c r="I546" t="str">
        <f>_xlfn.XLOOKUP(H546,'[2]Kildetabell til planteregister'!$D$3:$D$29,'[2]Kildetabell til planteregister'!$E$3:$E$29)</f>
        <v>UiB - Bergen botaniske hage</v>
      </c>
      <c r="J546" t="str">
        <f>_xlfn.XLOOKUP(H546,'[2]Kildetabell til planteregister'!$D$3:$D$29,'[2]Kildetabell til planteregister'!$K$3:$K$29)</f>
        <v>Berit Gehrke</v>
      </c>
      <c r="K546" t="str">
        <f>_xlfn.XLOOKUP(H546,'[2]Kildetabell til planteregister'!$D$3:$D$29,'[2]Kildetabell til planteregister'!$J$3:$J$29)</f>
        <v>Vestland</v>
      </c>
      <c r="L546" t="s">
        <v>20</v>
      </c>
      <c r="M546" t="str">
        <f>_xlfn.XLOOKUP(H546,'[2]Kildetabell til planteregister'!$D$3:$D$29,'[2]Kildetabell til planteregister'!$C$3:$C$29)</f>
        <v>Feltgenbank</v>
      </c>
    </row>
    <row r="547" spans="1:13" x14ac:dyDescent="0.25">
      <c r="A547" t="s">
        <v>6273</v>
      </c>
      <c r="B547" t="s">
        <v>1138</v>
      </c>
      <c r="C547" t="s">
        <v>1139</v>
      </c>
      <c r="D547" t="s">
        <v>1235</v>
      </c>
      <c r="E547" t="s">
        <v>119</v>
      </c>
      <c r="F547" t="s">
        <v>1236</v>
      </c>
      <c r="G547" t="str">
        <f>_xlfn.TEXTJOIN(". ",TRUE,'[2] Prydvekster info'!$T750:$W750)</f>
        <v>Mørkerød pompong</v>
      </c>
      <c r="H547">
        <v>18</v>
      </c>
      <c r="I547" t="str">
        <f>_xlfn.XLOOKUP(H547,'[2]Kildetabell til planteregister'!$D$3:$D$29,'[2]Kildetabell til planteregister'!$E$3:$E$29)</f>
        <v>UiB - Bergen botaniske hage</v>
      </c>
      <c r="J547" t="str">
        <f>_xlfn.XLOOKUP(H547,'[2]Kildetabell til planteregister'!$D$3:$D$29,'[2]Kildetabell til planteregister'!$K$3:$K$29)</f>
        <v>Berit Gehrke</v>
      </c>
      <c r="K547" t="str">
        <f>_xlfn.XLOOKUP(H547,'[2]Kildetabell til planteregister'!$D$3:$D$29,'[2]Kildetabell til planteregister'!$J$3:$J$29)</f>
        <v>Vestland</v>
      </c>
      <c r="L547" t="s">
        <v>20</v>
      </c>
      <c r="M547" t="str">
        <f>_xlfn.XLOOKUP(H547,'[2]Kildetabell til planteregister'!$D$3:$D$29,'[2]Kildetabell til planteregister'!$C$3:$C$29)</f>
        <v>Feltgenbank</v>
      </c>
    </row>
    <row r="548" spans="1:13" x14ac:dyDescent="0.25">
      <c r="A548" t="s">
        <v>6273</v>
      </c>
      <c r="B548" t="s">
        <v>1138</v>
      </c>
      <c r="C548" t="s">
        <v>1139</v>
      </c>
      <c r="D548" t="s">
        <v>1237</v>
      </c>
      <c r="E548" t="s">
        <v>119</v>
      </c>
      <c r="F548" t="s">
        <v>1238</v>
      </c>
      <c r="G548" t="str">
        <f>_xlfn.TEXTJOIN(". ",TRUE,'[2] Prydvekster info'!$T751:$W751)</f>
        <v>Oransje stor</v>
      </c>
      <c r="H548">
        <v>18</v>
      </c>
      <c r="I548" t="str">
        <f>_xlfn.XLOOKUP(H548,'[2]Kildetabell til planteregister'!$D$3:$D$29,'[2]Kildetabell til planteregister'!$E$3:$E$29)</f>
        <v>UiB - Bergen botaniske hage</v>
      </c>
      <c r="J548" t="str">
        <f>_xlfn.XLOOKUP(H548,'[2]Kildetabell til planteregister'!$D$3:$D$29,'[2]Kildetabell til planteregister'!$K$3:$K$29)</f>
        <v>Berit Gehrke</v>
      </c>
      <c r="K548" t="str">
        <f>_xlfn.XLOOKUP(H548,'[2]Kildetabell til planteregister'!$D$3:$D$29,'[2]Kildetabell til planteregister'!$J$3:$J$29)</f>
        <v>Vestland</v>
      </c>
      <c r="L548" t="s">
        <v>20</v>
      </c>
      <c r="M548" t="str">
        <f>_xlfn.XLOOKUP(H548,'[2]Kildetabell til planteregister'!$D$3:$D$29,'[2]Kildetabell til planteregister'!$C$3:$C$29)</f>
        <v>Feltgenbank</v>
      </c>
    </row>
    <row r="549" spans="1:13" x14ac:dyDescent="0.25">
      <c r="A549" t="s">
        <v>6273</v>
      </c>
      <c r="B549" t="s">
        <v>1138</v>
      </c>
      <c r="C549" t="s">
        <v>1139</v>
      </c>
      <c r="D549" t="s">
        <v>893</v>
      </c>
      <c r="E549" t="s">
        <v>119</v>
      </c>
      <c r="F549" t="s">
        <v>1239</v>
      </c>
      <c r="G549" t="str">
        <f>_xlfn.TEXTJOIN(". ",TRUE,'[2] Prydvekster info'!$T752:$W752)</f>
        <v>Rød</v>
      </c>
      <c r="H549">
        <v>18</v>
      </c>
      <c r="I549" t="str">
        <f>_xlfn.XLOOKUP(H549,'[2]Kildetabell til planteregister'!$D$3:$D$29,'[2]Kildetabell til planteregister'!$E$3:$E$29)</f>
        <v>UiB - Bergen botaniske hage</v>
      </c>
      <c r="J549" t="str">
        <f>_xlfn.XLOOKUP(H549,'[2]Kildetabell til planteregister'!$D$3:$D$29,'[2]Kildetabell til planteregister'!$K$3:$K$29)</f>
        <v>Berit Gehrke</v>
      </c>
      <c r="K549" t="str">
        <f>_xlfn.XLOOKUP(H549,'[2]Kildetabell til planteregister'!$D$3:$D$29,'[2]Kildetabell til planteregister'!$J$3:$J$29)</f>
        <v>Vestland</v>
      </c>
      <c r="L549" t="s">
        <v>20</v>
      </c>
      <c r="M549" t="str">
        <f>_xlfn.XLOOKUP(H549,'[2]Kildetabell til planteregister'!$D$3:$D$29,'[2]Kildetabell til planteregister'!$C$3:$C$29)</f>
        <v>Feltgenbank</v>
      </c>
    </row>
    <row r="550" spans="1:13" x14ac:dyDescent="0.25">
      <c r="A550" t="s">
        <v>6273</v>
      </c>
      <c r="B550" t="s">
        <v>1138</v>
      </c>
      <c r="C550" t="s">
        <v>1139</v>
      </c>
      <c r="D550" t="s">
        <v>1266</v>
      </c>
      <c r="E550" t="s">
        <v>119</v>
      </c>
      <c r="F550" t="s">
        <v>1267</v>
      </c>
      <c r="G550" t="str">
        <f>_xlfn.TEXTJOIN(". ",TRUE,'[2] Prydvekster info'!$T753:$W753)</f>
        <v>Vassbo</v>
      </c>
      <c r="H550">
        <v>18</v>
      </c>
      <c r="I550" t="str">
        <f>_xlfn.XLOOKUP(H550,'[2]Kildetabell til planteregister'!$D$3:$D$29,'[2]Kildetabell til planteregister'!$E$3:$E$29)</f>
        <v>UiB - Bergen botaniske hage</v>
      </c>
      <c r="J550" t="str">
        <f>_xlfn.XLOOKUP(H550,'[2]Kildetabell til planteregister'!$D$3:$D$29,'[2]Kildetabell til planteregister'!$K$3:$K$29)</f>
        <v>Berit Gehrke</v>
      </c>
      <c r="K550" t="str">
        <f>_xlfn.XLOOKUP(H550,'[2]Kildetabell til planteregister'!$D$3:$D$29,'[2]Kildetabell til planteregister'!$J$3:$J$29)</f>
        <v>Vestland</v>
      </c>
      <c r="L550" t="s">
        <v>20</v>
      </c>
      <c r="M550" t="str">
        <f>_xlfn.XLOOKUP(H550,'[2]Kildetabell til planteregister'!$D$3:$D$29,'[2]Kildetabell til planteregister'!$C$3:$C$29)</f>
        <v>Feltgenbank</v>
      </c>
    </row>
    <row r="551" spans="1:13" x14ac:dyDescent="0.25">
      <c r="A551" t="s">
        <v>6273</v>
      </c>
      <c r="B551" t="s">
        <v>1138</v>
      </c>
      <c r="C551" t="s">
        <v>1139</v>
      </c>
      <c r="E551" t="s">
        <v>119</v>
      </c>
      <c r="F551" t="s">
        <v>1222</v>
      </c>
      <c r="G551" t="str">
        <f>_xlfn.TEXTJOIN(". ",TRUE,'[2] Prydvekster info'!$T840:$W840)</f>
        <v/>
      </c>
      <c r="H551">
        <v>19</v>
      </c>
      <c r="I551" t="str">
        <f>_xlfn.XLOOKUP(H551,'[2]Kildetabell til planteregister'!$D$3:$D$29,'[2]Kildetabell til planteregister'!$E$3:$E$29)</f>
        <v>UiO - Botanisk hage</v>
      </c>
      <c r="J551" t="str">
        <f>_xlfn.XLOOKUP(H551,'[2]Kildetabell til planteregister'!$D$3:$D$29,'[2]Kildetabell til planteregister'!$K$3:$K$29)</f>
        <v>Oddmund Fostad og Linn Gjellesvik Andresen</v>
      </c>
      <c r="K551" t="str">
        <f>_xlfn.XLOOKUP(H551,'[2]Kildetabell til planteregister'!$D$3:$D$29,'[2]Kildetabell til planteregister'!$J$3:$J$29)</f>
        <v>Viken</v>
      </c>
      <c r="L551" t="s">
        <v>20</v>
      </c>
      <c r="M551" t="str">
        <f>_xlfn.XLOOKUP(H551,'[2]Kildetabell til planteregister'!$D$3:$D$29,'[2]Kildetabell til planteregister'!$C$3:$C$29)</f>
        <v>Feltgenbank</v>
      </c>
    </row>
    <row r="552" spans="1:13" x14ac:dyDescent="0.25">
      <c r="A552" t="s">
        <v>6273</v>
      </c>
      <c r="B552" t="s">
        <v>1138</v>
      </c>
      <c r="C552" t="s">
        <v>1139</v>
      </c>
      <c r="E552" t="s">
        <v>119</v>
      </c>
      <c r="F552" t="s">
        <v>1223</v>
      </c>
      <c r="G552" t="str">
        <f>_xlfn.TEXTJOIN(". ",TRUE,'[2] Prydvekster info'!$T841:$W841)</f>
        <v/>
      </c>
      <c r="H552">
        <v>19</v>
      </c>
      <c r="I552" t="str">
        <f>_xlfn.XLOOKUP(H552,'[2]Kildetabell til planteregister'!$D$3:$D$29,'[2]Kildetabell til planteregister'!$E$3:$E$29)</f>
        <v>UiO - Botanisk hage</v>
      </c>
      <c r="J552" t="str">
        <f>_xlfn.XLOOKUP(H552,'[2]Kildetabell til planteregister'!$D$3:$D$29,'[2]Kildetabell til planteregister'!$K$3:$K$29)</f>
        <v>Oddmund Fostad og Linn Gjellesvik Andresen</v>
      </c>
      <c r="K552" t="str">
        <f>_xlfn.XLOOKUP(H552,'[2]Kildetabell til planteregister'!$D$3:$D$29,'[2]Kildetabell til planteregister'!$J$3:$J$29)</f>
        <v>Viken</v>
      </c>
      <c r="L552" t="s">
        <v>20</v>
      </c>
      <c r="M552" t="str">
        <f>_xlfn.XLOOKUP(H552,'[2]Kildetabell til planteregister'!$D$3:$D$29,'[2]Kildetabell til planteregister'!$C$3:$C$29)</f>
        <v>Feltgenbank</v>
      </c>
    </row>
    <row r="553" spans="1:13" x14ac:dyDescent="0.25">
      <c r="A553" t="s">
        <v>6273</v>
      </c>
      <c r="B553" t="s">
        <v>1270</v>
      </c>
      <c r="C553" t="s">
        <v>1271</v>
      </c>
      <c r="D553" t="s">
        <v>1307</v>
      </c>
      <c r="E553" t="s">
        <v>1308</v>
      </c>
      <c r="F553" t="s">
        <v>1309</v>
      </c>
      <c r="G553" t="str">
        <f>_xlfn.TEXTJOIN(". ",TRUE,'[2] Prydvekster info'!$T35:$W35)</f>
        <v>Fra Hunstad, Nes. kongeblå, lav</v>
      </c>
      <c r="H553">
        <v>2</v>
      </c>
      <c r="I553" t="str">
        <f>_xlfn.XLOOKUP(H553,'[2]Kildetabell til planteregister'!$D$3:$D$29,'[2]Kildetabell til planteregister'!$E$3:$E$29)</f>
        <v>Gamle Hvam museum</v>
      </c>
      <c r="J553" t="str">
        <f>_xlfn.XLOOKUP(H553,'[2]Kildetabell til planteregister'!$D$3:$D$29,'[2]Kildetabell til planteregister'!$K$3:$K$29)</f>
        <v>Trygve Reksten</v>
      </c>
      <c r="K553" t="str">
        <f>_xlfn.XLOOKUP(H553,'[2]Kildetabell til planteregister'!$D$3:$D$29,'[2]Kildetabell til planteregister'!$J$3:$J$29)</f>
        <v>Viken</v>
      </c>
      <c r="L553" t="s">
        <v>20</v>
      </c>
      <c r="M553" t="str">
        <f>_xlfn.XLOOKUP(H553,'[2]Kildetabell til planteregister'!$D$3:$D$29,'[2]Kildetabell til planteregister'!$C$3:$C$29)</f>
        <v>Feltgenbank</v>
      </c>
    </row>
    <row r="554" spans="1:13" x14ac:dyDescent="0.25">
      <c r="A554" t="s">
        <v>6273</v>
      </c>
      <c r="B554" t="s">
        <v>1270</v>
      </c>
      <c r="C554" t="s">
        <v>1271</v>
      </c>
      <c r="D554" t="s">
        <v>1310</v>
      </c>
      <c r="E554" t="s">
        <v>1308</v>
      </c>
      <c r="F554" t="s">
        <v>1311</v>
      </c>
      <c r="G554" t="str">
        <f>_xlfn.TEXTJOIN(". ",TRUE,'[2] Prydvekster info'!$T36:$W36)</f>
        <v>Fra Kirkebyhaugen, Nittedal. lys blå, høy</v>
      </c>
      <c r="H554">
        <v>2</v>
      </c>
      <c r="I554" t="str">
        <f>_xlfn.XLOOKUP(H554,'[2]Kildetabell til planteregister'!$D$3:$D$29,'[2]Kildetabell til planteregister'!$E$3:$E$29)</f>
        <v>Gamle Hvam museum</v>
      </c>
      <c r="J554" t="str">
        <f>_xlfn.XLOOKUP(H554,'[2]Kildetabell til planteregister'!$D$3:$D$29,'[2]Kildetabell til planteregister'!$K$3:$K$29)</f>
        <v>Trygve Reksten</v>
      </c>
      <c r="K554" t="str">
        <f>_xlfn.XLOOKUP(H554,'[2]Kildetabell til planteregister'!$D$3:$D$29,'[2]Kildetabell til planteregister'!$J$3:$J$29)</f>
        <v>Viken</v>
      </c>
      <c r="L554" t="s">
        <v>20</v>
      </c>
      <c r="M554" t="str">
        <f>_xlfn.XLOOKUP(H554,'[2]Kildetabell til planteregister'!$D$3:$D$29,'[2]Kildetabell til planteregister'!$C$3:$C$29)</f>
        <v>Feltgenbank</v>
      </c>
    </row>
    <row r="555" spans="1:13" x14ac:dyDescent="0.25">
      <c r="A555" t="s">
        <v>6273</v>
      </c>
      <c r="B555" t="s">
        <v>1270</v>
      </c>
      <c r="C555" t="s">
        <v>1271</v>
      </c>
      <c r="D555" t="s">
        <v>1312</v>
      </c>
      <c r="E555" t="s">
        <v>1308</v>
      </c>
      <c r="F555" t="s">
        <v>1313</v>
      </c>
      <c r="G555" t="str">
        <f>_xlfn.TEXTJOIN(". ",TRUE,'[2] Prydvekster info'!$T37:$W37)</f>
        <v>Fra Løkentoppen, Hvam. hvit, høy</v>
      </c>
      <c r="H555">
        <v>2</v>
      </c>
      <c r="I555" t="str">
        <f>_xlfn.XLOOKUP(H555,'[2]Kildetabell til planteregister'!$D$3:$D$29,'[2]Kildetabell til planteregister'!$E$3:$E$29)</f>
        <v>Gamle Hvam museum</v>
      </c>
      <c r="J555" t="str">
        <f>_xlfn.XLOOKUP(H555,'[2]Kildetabell til planteregister'!$D$3:$D$29,'[2]Kildetabell til planteregister'!$K$3:$K$29)</f>
        <v>Trygve Reksten</v>
      </c>
      <c r="K555" t="str">
        <f>_xlfn.XLOOKUP(H555,'[2]Kildetabell til planteregister'!$D$3:$D$29,'[2]Kildetabell til planteregister'!$J$3:$J$29)</f>
        <v>Viken</v>
      </c>
      <c r="L555" t="s">
        <v>6274</v>
      </c>
      <c r="M555" t="str">
        <f>_xlfn.XLOOKUP(H555,'[2]Kildetabell til planteregister'!$D$3:$D$29,'[2]Kildetabell til planteregister'!$C$3:$C$29)</f>
        <v>Feltgenbank</v>
      </c>
    </row>
    <row r="556" spans="1:13" x14ac:dyDescent="0.25">
      <c r="A556" t="s">
        <v>6273</v>
      </c>
      <c r="B556" t="s">
        <v>1270</v>
      </c>
      <c r="C556" t="s">
        <v>1271</v>
      </c>
      <c r="D556" t="s">
        <v>1314</v>
      </c>
      <c r="E556" t="s">
        <v>1277</v>
      </c>
      <c r="F556" t="s">
        <v>1315</v>
      </c>
      <c r="G556" t="str">
        <f>_xlfn.TEXTJOIN(". ",TRUE,'[2] Prydvekster info'!$T38:$W38)</f>
        <v>Fra Vang, Hedmark. mørk blå, enkel</v>
      </c>
      <c r="H556">
        <v>2</v>
      </c>
      <c r="I556" t="str">
        <f>_xlfn.XLOOKUP(H556,'[2]Kildetabell til planteregister'!$D$3:$D$29,'[2]Kildetabell til planteregister'!$E$3:$E$29)</f>
        <v>Gamle Hvam museum</v>
      </c>
      <c r="J556" t="str">
        <f>_xlfn.XLOOKUP(H556,'[2]Kildetabell til planteregister'!$D$3:$D$29,'[2]Kildetabell til planteregister'!$K$3:$K$29)</f>
        <v>Trygve Reksten</v>
      </c>
      <c r="K556" t="str">
        <f>_xlfn.XLOOKUP(H556,'[2]Kildetabell til planteregister'!$D$3:$D$29,'[2]Kildetabell til planteregister'!$J$3:$J$29)</f>
        <v>Viken</v>
      </c>
      <c r="L556" t="s">
        <v>20</v>
      </c>
      <c r="M556" t="str">
        <f>_xlfn.XLOOKUP(H556,'[2]Kildetabell til planteregister'!$D$3:$D$29,'[2]Kildetabell til planteregister'!$C$3:$C$29)</f>
        <v>Feltgenbank</v>
      </c>
    </row>
    <row r="557" spans="1:13" x14ac:dyDescent="0.25">
      <c r="A557" t="s">
        <v>6273</v>
      </c>
      <c r="B557" t="s">
        <v>1303</v>
      </c>
      <c r="C557" t="s">
        <v>1271</v>
      </c>
      <c r="D557" t="s">
        <v>1304</v>
      </c>
      <c r="E557" t="s">
        <v>1305</v>
      </c>
      <c r="F557" t="s">
        <v>1306</v>
      </c>
      <c r="G557" t="str">
        <f>_xlfn.TEXTJOIN(". ",TRUE,'[2] Prydvekster info'!$T341:$W341)</f>
        <v>Bø</v>
      </c>
      <c r="H557">
        <v>7</v>
      </c>
      <c r="I557" t="str">
        <f>_xlfn.XLOOKUP(H557,'[2]Kildetabell til planteregister'!$D$3:$D$29,'[2]Kildetabell til planteregister'!$E$3:$E$29)</f>
        <v>Melbo Hovedgård, Museum Nord</v>
      </c>
      <c r="J557" t="str">
        <f>_xlfn.XLOOKUP(H557,'[2]Kildetabell til planteregister'!$D$3:$D$29,'[2]Kildetabell til planteregister'!$K$3:$K$29)</f>
        <v>Gro Rundfloen</v>
      </c>
      <c r="K557" t="str">
        <f>_xlfn.XLOOKUP(H557,'[2]Kildetabell til planteregister'!$D$3:$D$29,'[2]Kildetabell til planteregister'!$J$3:$J$29)</f>
        <v>Nordland </v>
      </c>
      <c r="L557" t="s">
        <v>20</v>
      </c>
      <c r="M557" t="str">
        <f>_xlfn.XLOOKUP(H557,'[2]Kildetabell til planteregister'!$D$3:$D$29,'[2]Kildetabell til planteregister'!$C$3:$C$29)</f>
        <v>Feltgenbank</v>
      </c>
    </row>
    <row r="558" spans="1:13" x14ac:dyDescent="0.25">
      <c r="A558" t="s">
        <v>6273</v>
      </c>
      <c r="B558" t="s">
        <v>1303</v>
      </c>
      <c r="C558" t="s">
        <v>1271</v>
      </c>
      <c r="D558" t="s">
        <v>1316</v>
      </c>
      <c r="E558" t="s">
        <v>1317</v>
      </c>
      <c r="F558" t="s">
        <v>1318</v>
      </c>
      <c r="G558" t="str">
        <f>_xlfn.TEXTJOIN(". ",TRUE,'[2] Prydvekster info'!$T342:$W342)</f>
        <v>Hadsel prestegård</v>
      </c>
      <c r="H558">
        <v>7</v>
      </c>
      <c r="I558" t="str">
        <f>_xlfn.XLOOKUP(H558,'[2]Kildetabell til planteregister'!$D$3:$D$29,'[2]Kildetabell til planteregister'!$E$3:$E$29)</f>
        <v>Melbo Hovedgård, Museum Nord</v>
      </c>
      <c r="J558" t="str">
        <f>_xlfn.XLOOKUP(H558,'[2]Kildetabell til planteregister'!$D$3:$D$29,'[2]Kildetabell til planteregister'!$K$3:$K$29)</f>
        <v>Gro Rundfloen</v>
      </c>
      <c r="K558" t="str">
        <f>_xlfn.XLOOKUP(H558,'[2]Kildetabell til planteregister'!$D$3:$D$29,'[2]Kildetabell til planteregister'!$J$3:$J$29)</f>
        <v>Nordland </v>
      </c>
      <c r="L558" t="s">
        <v>20</v>
      </c>
      <c r="M558" t="str">
        <f>_xlfn.XLOOKUP(H558,'[2]Kildetabell til planteregister'!$D$3:$D$29,'[2]Kildetabell til planteregister'!$C$3:$C$29)</f>
        <v>Feltgenbank</v>
      </c>
    </row>
    <row r="559" spans="1:13" x14ac:dyDescent="0.25">
      <c r="A559" t="s">
        <v>6273</v>
      </c>
      <c r="B559" t="s">
        <v>1303</v>
      </c>
      <c r="C559" t="s">
        <v>1271</v>
      </c>
      <c r="D559" t="s">
        <v>1316</v>
      </c>
      <c r="E559" t="s">
        <v>1317</v>
      </c>
      <c r="F559" t="s">
        <v>1319</v>
      </c>
      <c r="G559" t="str">
        <f>_xlfn.TEXTJOIN(". ",TRUE,'[2] Prydvekster info'!$T343:$W343)</f>
        <v>Hadsel prestegård</v>
      </c>
      <c r="H559">
        <v>7</v>
      </c>
      <c r="I559" t="str">
        <f>_xlfn.XLOOKUP(H559,'[2]Kildetabell til planteregister'!$D$3:$D$29,'[2]Kildetabell til planteregister'!$E$3:$E$29)</f>
        <v>Melbo Hovedgård, Museum Nord</v>
      </c>
      <c r="J559" t="str">
        <f>_xlfn.XLOOKUP(H559,'[2]Kildetabell til planteregister'!$D$3:$D$29,'[2]Kildetabell til planteregister'!$K$3:$K$29)</f>
        <v>Gro Rundfloen</v>
      </c>
      <c r="K559" t="str">
        <f>_xlfn.XLOOKUP(H559,'[2]Kildetabell til planteregister'!$D$3:$D$29,'[2]Kildetabell til planteregister'!$J$3:$J$29)</f>
        <v>Nordland </v>
      </c>
      <c r="L559" t="s">
        <v>20</v>
      </c>
      <c r="M559" t="str">
        <f>_xlfn.XLOOKUP(H559,'[2]Kildetabell til planteregister'!$D$3:$D$29,'[2]Kildetabell til planteregister'!$C$3:$C$29)</f>
        <v>Feltgenbank</v>
      </c>
    </row>
    <row r="560" spans="1:13" x14ac:dyDescent="0.25">
      <c r="A560" t="s">
        <v>6273</v>
      </c>
      <c r="B560" t="s">
        <v>1270</v>
      </c>
      <c r="C560" t="s">
        <v>1271</v>
      </c>
      <c r="E560" t="s">
        <v>1272</v>
      </c>
      <c r="F560" t="s">
        <v>1273</v>
      </c>
      <c r="G560" t="str">
        <f>_xlfn.TEXTJOIN(". ",TRUE,'[2] Prydvekster info'!$T422:$W422)</f>
        <v/>
      </c>
      <c r="H560">
        <v>9</v>
      </c>
      <c r="I560" t="str">
        <f>_xlfn.XLOOKUP(H560,'[2]Kildetabell til planteregister'!$D$3:$D$29,'[2]Kildetabell til planteregister'!$E$3:$E$29)</f>
        <v>NIBIO Landvik</v>
      </c>
      <c r="J560" t="str">
        <f>_xlfn.XLOOKUP(H560,'[2]Kildetabell til planteregister'!$D$3:$D$29,'[2]Kildetabell til planteregister'!$K$3:$K$29)</f>
        <v>Geir Kjølberg Knudsen</v>
      </c>
      <c r="K560" t="str">
        <f>_xlfn.XLOOKUP(H560,'[2]Kildetabell til planteregister'!$D$3:$D$29,'[2]Kildetabell til planteregister'!$J$3:$J$29)</f>
        <v>Agder</v>
      </c>
      <c r="L560" t="s">
        <v>20</v>
      </c>
      <c r="M560" t="str">
        <f>_xlfn.XLOOKUP(H560,'[2]Kildetabell til planteregister'!$D$3:$D$29,'[2]Kildetabell til planteregister'!$C$3:$C$29)</f>
        <v>Feltgenbank</v>
      </c>
    </row>
    <row r="561" spans="1:13" x14ac:dyDescent="0.25">
      <c r="A561" t="s">
        <v>6273</v>
      </c>
      <c r="B561" t="s">
        <v>1270</v>
      </c>
      <c r="C561" t="s">
        <v>1271</v>
      </c>
      <c r="E561" t="s">
        <v>1274</v>
      </c>
      <c r="F561" t="s">
        <v>1275</v>
      </c>
      <c r="G561" t="str">
        <f>_xlfn.TEXTJOIN(". ",TRUE,'[2] Prydvekster info'!$T842:$W842)</f>
        <v/>
      </c>
      <c r="H561">
        <v>16</v>
      </c>
      <c r="I561" t="str">
        <f>_xlfn.XLOOKUP(H561,'[2]Kildetabell til planteregister'!$D$3:$D$29,'[2]Kildetabell til planteregister'!$E$3:$E$29)</f>
        <v>NTNU - Ringve botanisk hage</v>
      </c>
      <c r="J561" t="str">
        <f>_xlfn.XLOOKUP(H561,'[2]Kildetabell til planteregister'!$D$3:$D$29,'[2]Kildetabell til planteregister'!$K$3:$K$29)</f>
        <v>Vibekke Vange</v>
      </c>
      <c r="K561" t="str">
        <f>_xlfn.XLOOKUP(H561,'[2]Kildetabell til planteregister'!$D$3:$D$29,'[2]Kildetabell til planteregister'!$J$3:$J$29)</f>
        <v>Trøndelag</v>
      </c>
      <c r="L561" t="s">
        <v>20</v>
      </c>
      <c r="M561" t="str">
        <f>_xlfn.XLOOKUP(H561,'[2]Kildetabell til planteregister'!$D$3:$D$29,'[2]Kildetabell til planteregister'!$C$3:$C$29)</f>
        <v>Feltgenbank</v>
      </c>
    </row>
    <row r="562" spans="1:13" x14ac:dyDescent="0.25">
      <c r="A562" t="s">
        <v>6273</v>
      </c>
      <c r="B562" t="s">
        <v>1270</v>
      </c>
      <c r="C562" t="s">
        <v>1271</v>
      </c>
      <c r="E562" t="s">
        <v>1274</v>
      </c>
      <c r="F562" t="s">
        <v>1276</v>
      </c>
      <c r="G562" t="str">
        <f>_xlfn.TEXTJOIN(". ",TRUE,'[2] Prydvekster info'!$T843:$W843)</f>
        <v/>
      </c>
      <c r="H562">
        <v>16</v>
      </c>
      <c r="I562" t="str">
        <f>_xlfn.XLOOKUP(H562,'[2]Kildetabell til planteregister'!$D$3:$D$29,'[2]Kildetabell til planteregister'!$E$3:$E$29)</f>
        <v>NTNU - Ringve botanisk hage</v>
      </c>
      <c r="J562" t="str">
        <f>_xlfn.XLOOKUP(H562,'[2]Kildetabell til planteregister'!$D$3:$D$29,'[2]Kildetabell til planteregister'!$K$3:$K$29)</f>
        <v>Vibekke Vange</v>
      </c>
      <c r="K562" t="str">
        <f>_xlfn.XLOOKUP(H562,'[2]Kildetabell til planteregister'!$D$3:$D$29,'[2]Kildetabell til planteregister'!$J$3:$J$29)</f>
        <v>Trøndelag</v>
      </c>
      <c r="L562" t="s">
        <v>20</v>
      </c>
      <c r="M562" t="str">
        <f>_xlfn.XLOOKUP(H562,'[2]Kildetabell til planteregister'!$D$3:$D$29,'[2]Kildetabell til planteregister'!$C$3:$C$29)</f>
        <v>Feltgenbank</v>
      </c>
    </row>
    <row r="563" spans="1:13" x14ac:dyDescent="0.25">
      <c r="A563" t="s">
        <v>6273</v>
      </c>
      <c r="B563" t="s">
        <v>1270</v>
      </c>
      <c r="C563" t="s">
        <v>1271</v>
      </c>
      <c r="E563" t="s">
        <v>1277</v>
      </c>
      <c r="F563" t="s">
        <v>1278</v>
      </c>
      <c r="G563" t="str">
        <f>_xlfn.TEXTJOIN(". ",TRUE,'[2] Prydvekster info'!$T844:$W844)</f>
        <v/>
      </c>
      <c r="H563">
        <v>19</v>
      </c>
      <c r="I563" t="str">
        <f>_xlfn.XLOOKUP(H563,'[2]Kildetabell til planteregister'!$D$3:$D$29,'[2]Kildetabell til planteregister'!$E$3:$E$29)</f>
        <v>UiO - Botanisk hage</v>
      </c>
      <c r="J563" t="str">
        <f>_xlfn.XLOOKUP(H563,'[2]Kildetabell til planteregister'!$D$3:$D$29,'[2]Kildetabell til planteregister'!$K$3:$K$29)</f>
        <v>Oddmund Fostad og Linn Gjellesvik Andresen</v>
      </c>
      <c r="K563" t="str">
        <f>_xlfn.XLOOKUP(H563,'[2]Kildetabell til planteregister'!$D$3:$D$29,'[2]Kildetabell til planteregister'!$J$3:$J$29)</f>
        <v>Viken</v>
      </c>
      <c r="L563" t="s">
        <v>20</v>
      </c>
      <c r="M563" t="str">
        <f>_xlfn.XLOOKUP(H563,'[2]Kildetabell til planteregister'!$D$3:$D$29,'[2]Kildetabell til planteregister'!$C$3:$C$29)</f>
        <v>Feltgenbank</v>
      </c>
    </row>
    <row r="564" spans="1:13" x14ac:dyDescent="0.25">
      <c r="A564" t="s">
        <v>6273</v>
      </c>
      <c r="B564" t="s">
        <v>1270</v>
      </c>
      <c r="C564" t="s">
        <v>1271</v>
      </c>
      <c r="E564" t="s">
        <v>1277</v>
      </c>
      <c r="F564" t="s">
        <v>1280</v>
      </c>
      <c r="G564" t="str">
        <f>_xlfn.TEXTJOIN(". ",TRUE,'[2] Prydvekster info'!$T846:$W846)</f>
        <v/>
      </c>
      <c r="H564">
        <v>19</v>
      </c>
      <c r="I564" t="str">
        <f>_xlfn.XLOOKUP(H564,'[2]Kildetabell til planteregister'!$D$3:$D$29,'[2]Kildetabell til planteregister'!$E$3:$E$29)</f>
        <v>UiO - Botanisk hage</v>
      </c>
      <c r="J564" t="str">
        <f>_xlfn.XLOOKUP(H564,'[2]Kildetabell til planteregister'!$D$3:$D$29,'[2]Kildetabell til planteregister'!$K$3:$K$29)</f>
        <v>Oddmund Fostad og Linn Gjellesvik Andresen</v>
      </c>
      <c r="K564" t="str">
        <f>_xlfn.XLOOKUP(H564,'[2]Kildetabell til planteregister'!$D$3:$D$29,'[2]Kildetabell til planteregister'!$J$3:$J$29)</f>
        <v>Viken</v>
      </c>
      <c r="L564" t="s">
        <v>20</v>
      </c>
      <c r="M564" t="str">
        <f>_xlfn.XLOOKUP(H564,'[2]Kildetabell til planteregister'!$D$3:$D$29,'[2]Kildetabell til planteregister'!$C$3:$C$29)</f>
        <v>Feltgenbank</v>
      </c>
    </row>
    <row r="565" spans="1:13" x14ac:dyDescent="0.25">
      <c r="A565" t="s">
        <v>6273</v>
      </c>
      <c r="B565" t="s">
        <v>1270</v>
      </c>
      <c r="C565" t="s">
        <v>1271</v>
      </c>
      <c r="E565" t="s">
        <v>1277</v>
      </c>
      <c r="F565" t="s">
        <v>1281</v>
      </c>
      <c r="G565" t="str">
        <f>_xlfn.TEXTJOIN(". ",TRUE,'[2] Prydvekster info'!$T847:$W847)</f>
        <v/>
      </c>
      <c r="H565">
        <v>19</v>
      </c>
      <c r="I565" t="str">
        <f>_xlfn.XLOOKUP(H565,'[2]Kildetabell til planteregister'!$D$3:$D$29,'[2]Kildetabell til planteregister'!$E$3:$E$29)</f>
        <v>UiO - Botanisk hage</v>
      </c>
      <c r="J565" t="str">
        <f>_xlfn.XLOOKUP(H565,'[2]Kildetabell til planteregister'!$D$3:$D$29,'[2]Kildetabell til planteregister'!$K$3:$K$29)</f>
        <v>Oddmund Fostad og Linn Gjellesvik Andresen</v>
      </c>
      <c r="K565" t="str">
        <f>_xlfn.XLOOKUP(H565,'[2]Kildetabell til planteregister'!$D$3:$D$29,'[2]Kildetabell til planteregister'!$J$3:$J$29)</f>
        <v>Viken</v>
      </c>
      <c r="L565" t="s">
        <v>20</v>
      </c>
      <c r="M565" t="str">
        <f>_xlfn.XLOOKUP(H565,'[2]Kildetabell til planteregister'!$D$3:$D$29,'[2]Kildetabell til planteregister'!$C$3:$C$29)</f>
        <v>Feltgenbank</v>
      </c>
    </row>
    <row r="566" spans="1:13" x14ac:dyDescent="0.25">
      <c r="A566" t="s">
        <v>6273</v>
      </c>
      <c r="B566" t="s">
        <v>1270</v>
      </c>
      <c r="C566" t="s">
        <v>1271</v>
      </c>
      <c r="E566" t="s">
        <v>1277</v>
      </c>
      <c r="F566" t="s">
        <v>1282</v>
      </c>
      <c r="G566" t="str">
        <f>_xlfn.TEXTJOIN(". ",TRUE,'[2] Prydvekster info'!$T848:$W848)</f>
        <v/>
      </c>
      <c r="H566">
        <v>19</v>
      </c>
      <c r="I566" t="str">
        <f>_xlfn.XLOOKUP(H566,'[2]Kildetabell til planteregister'!$D$3:$D$29,'[2]Kildetabell til planteregister'!$E$3:$E$29)</f>
        <v>UiO - Botanisk hage</v>
      </c>
      <c r="J566" t="str">
        <f>_xlfn.XLOOKUP(H566,'[2]Kildetabell til planteregister'!$D$3:$D$29,'[2]Kildetabell til planteregister'!$K$3:$K$29)</f>
        <v>Oddmund Fostad og Linn Gjellesvik Andresen</v>
      </c>
      <c r="K566" t="str">
        <f>_xlfn.XLOOKUP(H566,'[2]Kildetabell til planteregister'!$D$3:$D$29,'[2]Kildetabell til planteregister'!$J$3:$J$29)</f>
        <v>Viken</v>
      </c>
      <c r="L566" t="s">
        <v>20</v>
      </c>
      <c r="M566" t="str">
        <f>_xlfn.XLOOKUP(H566,'[2]Kildetabell til planteregister'!$D$3:$D$29,'[2]Kildetabell til planteregister'!$C$3:$C$29)</f>
        <v>Feltgenbank</v>
      </c>
    </row>
    <row r="567" spans="1:13" x14ac:dyDescent="0.25">
      <c r="A567" t="s">
        <v>6273</v>
      </c>
      <c r="B567" t="s">
        <v>1270</v>
      </c>
      <c r="C567" t="s">
        <v>1271</v>
      </c>
      <c r="E567" t="s">
        <v>1277</v>
      </c>
      <c r="F567" t="s">
        <v>1283</v>
      </c>
      <c r="G567" t="str">
        <f>_xlfn.TEXTJOIN(". ",TRUE,'[2] Prydvekster info'!$T849:$W849)</f>
        <v/>
      </c>
      <c r="H567">
        <v>19</v>
      </c>
      <c r="I567" t="str">
        <f>_xlfn.XLOOKUP(H567,'[2]Kildetabell til planteregister'!$D$3:$D$29,'[2]Kildetabell til planteregister'!$E$3:$E$29)</f>
        <v>UiO - Botanisk hage</v>
      </c>
      <c r="J567" t="str">
        <f>_xlfn.XLOOKUP(H567,'[2]Kildetabell til planteregister'!$D$3:$D$29,'[2]Kildetabell til planteregister'!$K$3:$K$29)</f>
        <v>Oddmund Fostad og Linn Gjellesvik Andresen</v>
      </c>
      <c r="K567" t="str">
        <f>_xlfn.XLOOKUP(H567,'[2]Kildetabell til planteregister'!$D$3:$D$29,'[2]Kildetabell til planteregister'!$J$3:$J$29)</f>
        <v>Viken</v>
      </c>
      <c r="L567" t="s">
        <v>20</v>
      </c>
      <c r="M567" t="str">
        <f>_xlfn.XLOOKUP(H567,'[2]Kildetabell til planteregister'!$D$3:$D$29,'[2]Kildetabell til planteregister'!$C$3:$C$29)</f>
        <v>Feltgenbank</v>
      </c>
    </row>
    <row r="568" spans="1:13" x14ac:dyDescent="0.25">
      <c r="A568" t="s">
        <v>6273</v>
      </c>
      <c r="B568" t="s">
        <v>1270</v>
      </c>
      <c r="C568" t="s">
        <v>1271</v>
      </c>
      <c r="E568" t="s">
        <v>1277</v>
      </c>
      <c r="F568" t="s">
        <v>1284</v>
      </c>
      <c r="G568" t="str">
        <f>_xlfn.TEXTJOIN(". ",TRUE,'[2] Prydvekster info'!$T850:$W850)</f>
        <v/>
      </c>
      <c r="H568">
        <v>19</v>
      </c>
      <c r="I568" t="str">
        <f>_xlfn.XLOOKUP(H568,'[2]Kildetabell til planteregister'!$D$3:$D$29,'[2]Kildetabell til planteregister'!$E$3:$E$29)</f>
        <v>UiO - Botanisk hage</v>
      </c>
      <c r="J568" t="str">
        <f>_xlfn.XLOOKUP(H568,'[2]Kildetabell til planteregister'!$D$3:$D$29,'[2]Kildetabell til planteregister'!$K$3:$K$29)</f>
        <v>Oddmund Fostad og Linn Gjellesvik Andresen</v>
      </c>
      <c r="K568" t="str">
        <f>_xlfn.XLOOKUP(H568,'[2]Kildetabell til planteregister'!$D$3:$D$29,'[2]Kildetabell til planteregister'!$J$3:$J$29)</f>
        <v>Viken</v>
      </c>
      <c r="L568" t="s">
        <v>20</v>
      </c>
      <c r="M568" t="str">
        <f>_xlfn.XLOOKUP(H568,'[2]Kildetabell til planteregister'!$D$3:$D$29,'[2]Kildetabell til planteregister'!$C$3:$C$29)</f>
        <v>Feltgenbank</v>
      </c>
    </row>
    <row r="569" spans="1:13" x14ac:dyDescent="0.25">
      <c r="A569" t="s">
        <v>6273</v>
      </c>
      <c r="B569" t="s">
        <v>1270</v>
      </c>
      <c r="C569" t="s">
        <v>1271</v>
      </c>
      <c r="E569" t="s">
        <v>1277</v>
      </c>
      <c r="F569" t="s">
        <v>1285</v>
      </c>
      <c r="G569" t="str">
        <f>_xlfn.TEXTJOIN(". ",TRUE,'[2] Prydvekster info'!$T851:$W851)</f>
        <v/>
      </c>
      <c r="H569">
        <v>19</v>
      </c>
      <c r="I569" t="str">
        <f>_xlfn.XLOOKUP(H569,'[2]Kildetabell til planteregister'!$D$3:$D$29,'[2]Kildetabell til planteregister'!$E$3:$E$29)</f>
        <v>UiO - Botanisk hage</v>
      </c>
      <c r="J569" t="str">
        <f>_xlfn.XLOOKUP(H569,'[2]Kildetabell til planteregister'!$D$3:$D$29,'[2]Kildetabell til planteregister'!$K$3:$K$29)</f>
        <v>Oddmund Fostad og Linn Gjellesvik Andresen</v>
      </c>
      <c r="K569" t="str">
        <f>_xlfn.XLOOKUP(H569,'[2]Kildetabell til planteregister'!$D$3:$D$29,'[2]Kildetabell til planteregister'!$J$3:$J$29)</f>
        <v>Viken</v>
      </c>
      <c r="L569" t="s">
        <v>20</v>
      </c>
      <c r="M569" t="str">
        <f>_xlfn.XLOOKUP(H569,'[2]Kildetabell til planteregister'!$D$3:$D$29,'[2]Kildetabell til planteregister'!$C$3:$C$29)</f>
        <v>Feltgenbank</v>
      </c>
    </row>
    <row r="570" spans="1:13" x14ac:dyDescent="0.25">
      <c r="A570" t="s">
        <v>6273</v>
      </c>
      <c r="B570" t="s">
        <v>1270</v>
      </c>
      <c r="C570" t="s">
        <v>1271</v>
      </c>
      <c r="E570" t="s">
        <v>1277</v>
      </c>
      <c r="F570" t="s">
        <v>1287</v>
      </c>
      <c r="G570" t="str">
        <f>_xlfn.TEXTJOIN(". ",TRUE,'[2] Prydvekster info'!$T853:$W853)</f>
        <v/>
      </c>
      <c r="H570">
        <v>19</v>
      </c>
      <c r="I570" t="str">
        <f>_xlfn.XLOOKUP(H570,'[2]Kildetabell til planteregister'!$D$3:$D$29,'[2]Kildetabell til planteregister'!$E$3:$E$29)</f>
        <v>UiO - Botanisk hage</v>
      </c>
      <c r="J570" t="str">
        <f>_xlfn.XLOOKUP(H570,'[2]Kildetabell til planteregister'!$D$3:$D$29,'[2]Kildetabell til planteregister'!$K$3:$K$29)</f>
        <v>Oddmund Fostad og Linn Gjellesvik Andresen</v>
      </c>
      <c r="K570" t="str">
        <f>_xlfn.XLOOKUP(H570,'[2]Kildetabell til planteregister'!$D$3:$D$29,'[2]Kildetabell til planteregister'!$J$3:$J$29)</f>
        <v>Viken</v>
      </c>
      <c r="L570" t="s">
        <v>20</v>
      </c>
      <c r="M570" t="str">
        <f>_xlfn.XLOOKUP(H570,'[2]Kildetabell til planteregister'!$D$3:$D$29,'[2]Kildetabell til planteregister'!$C$3:$C$29)</f>
        <v>Feltgenbank</v>
      </c>
    </row>
    <row r="571" spans="1:13" x14ac:dyDescent="0.25">
      <c r="A571" t="s">
        <v>6273</v>
      </c>
      <c r="B571" t="s">
        <v>1270</v>
      </c>
      <c r="C571" t="s">
        <v>1271</v>
      </c>
      <c r="E571" t="s">
        <v>1277</v>
      </c>
      <c r="F571" t="s">
        <v>1289</v>
      </c>
      <c r="G571" t="str">
        <f>_xlfn.TEXTJOIN(". ",TRUE,'[2] Prydvekster info'!$T855:$W855)</f>
        <v/>
      </c>
      <c r="H571">
        <v>19</v>
      </c>
      <c r="I571" t="str">
        <f>_xlfn.XLOOKUP(H571,'[2]Kildetabell til planteregister'!$D$3:$D$29,'[2]Kildetabell til planteregister'!$E$3:$E$29)</f>
        <v>UiO - Botanisk hage</v>
      </c>
      <c r="J571" t="str">
        <f>_xlfn.XLOOKUP(H571,'[2]Kildetabell til planteregister'!$D$3:$D$29,'[2]Kildetabell til planteregister'!$K$3:$K$29)</f>
        <v>Oddmund Fostad og Linn Gjellesvik Andresen</v>
      </c>
      <c r="K571" t="str">
        <f>_xlfn.XLOOKUP(H571,'[2]Kildetabell til planteregister'!$D$3:$D$29,'[2]Kildetabell til planteregister'!$J$3:$J$29)</f>
        <v>Viken</v>
      </c>
      <c r="L571" t="s">
        <v>20</v>
      </c>
      <c r="M571" t="str">
        <f>_xlfn.XLOOKUP(H571,'[2]Kildetabell til planteregister'!$D$3:$D$29,'[2]Kildetabell til planteregister'!$C$3:$C$29)</f>
        <v>Feltgenbank</v>
      </c>
    </row>
    <row r="572" spans="1:13" x14ac:dyDescent="0.25">
      <c r="A572" t="s">
        <v>6273</v>
      </c>
      <c r="B572" t="s">
        <v>1270</v>
      </c>
      <c r="C572" t="s">
        <v>1271</v>
      </c>
      <c r="E572" t="s">
        <v>1277</v>
      </c>
      <c r="F572" t="s">
        <v>1279</v>
      </c>
      <c r="G572" t="str">
        <f>_xlfn.TEXTJOIN(". ",TRUE,'[2] Prydvekster info'!$T845:$W845)</f>
        <v/>
      </c>
      <c r="H572">
        <v>19</v>
      </c>
      <c r="I572" t="str">
        <f>_xlfn.XLOOKUP(H572,'[2]Kildetabell til planteregister'!$D$3:$D$29,'[2]Kildetabell til planteregister'!$E$3:$E$29)</f>
        <v>UiO - Botanisk hage</v>
      </c>
      <c r="J572" t="str">
        <f>_xlfn.XLOOKUP(H572,'[2]Kildetabell til planteregister'!$D$3:$D$29,'[2]Kildetabell til planteregister'!$K$3:$K$29)</f>
        <v>Oddmund Fostad og Linn Gjellesvik Andresen</v>
      </c>
      <c r="K572" t="str">
        <f>_xlfn.XLOOKUP(H572,'[2]Kildetabell til planteregister'!$D$3:$D$29,'[2]Kildetabell til planteregister'!$J$3:$J$29)</f>
        <v>Viken</v>
      </c>
      <c r="L572" t="s">
        <v>6274</v>
      </c>
      <c r="M572" t="str">
        <f>_xlfn.XLOOKUP(H572,'[2]Kildetabell til planteregister'!$D$3:$D$29,'[2]Kildetabell til planteregister'!$C$3:$C$29)</f>
        <v>Feltgenbank</v>
      </c>
    </row>
    <row r="573" spans="1:13" x14ac:dyDescent="0.25">
      <c r="A573" t="s">
        <v>6273</v>
      </c>
      <c r="B573" t="s">
        <v>1270</v>
      </c>
      <c r="C573" t="s">
        <v>1271</v>
      </c>
      <c r="E573" t="s">
        <v>1277</v>
      </c>
      <c r="F573" t="s">
        <v>1286</v>
      </c>
      <c r="G573" t="str">
        <f>_xlfn.TEXTJOIN(". ",TRUE,'[2] Prydvekster info'!$T852:$W852)</f>
        <v/>
      </c>
      <c r="H573">
        <v>19</v>
      </c>
      <c r="I573" t="str">
        <f>_xlfn.XLOOKUP(H573,'[2]Kildetabell til planteregister'!$D$3:$D$29,'[2]Kildetabell til planteregister'!$E$3:$E$29)</f>
        <v>UiO - Botanisk hage</v>
      </c>
      <c r="J573" t="str">
        <f>_xlfn.XLOOKUP(H573,'[2]Kildetabell til planteregister'!$D$3:$D$29,'[2]Kildetabell til planteregister'!$K$3:$K$29)</f>
        <v>Oddmund Fostad og Linn Gjellesvik Andresen</v>
      </c>
      <c r="K573" t="str">
        <f>_xlfn.XLOOKUP(H573,'[2]Kildetabell til planteregister'!$D$3:$D$29,'[2]Kildetabell til planteregister'!$J$3:$J$29)</f>
        <v>Viken</v>
      </c>
      <c r="L573" t="s">
        <v>6274</v>
      </c>
      <c r="M573" t="str">
        <f>_xlfn.XLOOKUP(H573,'[2]Kildetabell til planteregister'!$D$3:$D$29,'[2]Kildetabell til planteregister'!$C$3:$C$29)</f>
        <v>Feltgenbank</v>
      </c>
    </row>
    <row r="574" spans="1:13" x14ac:dyDescent="0.25">
      <c r="A574" t="s">
        <v>6273</v>
      </c>
      <c r="B574" t="s">
        <v>1270</v>
      </c>
      <c r="C574" t="s">
        <v>1271</v>
      </c>
      <c r="E574" t="s">
        <v>1277</v>
      </c>
      <c r="F574" t="s">
        <v>1288</v>
      </c>
      <c r="G574" t="str">
        <f>_xlfn.TEXTJOIN(". ",TRUE,'[2] Prydvekster info'!$T854:$W854)</f>
        <v/>
      </c>
      <c r="H574">
        <v>19</v>
      </c>
      <c r="I574" t="str">
        <f>_xlfn.XLOOKUP(H574,'[2]Kildetabell til planteregister'!$D$3:$D$29,'[2]Kildetabell til planteregister'!$E$3:$E$29)</f>
        <v>UiO - Botanisk hage</v>
      </c>
      <c r="J574" t="str">
        <f>_xlfn.XLOOKUP(H574,'[2]Kildetabell til planteregister'!$D$3:$D$29,'[2]Kildetabell til planteregister'!$K$3:$K$29)</f>
        <v>Oddmund Fostad og Linn Gjellesvik Andresen</v>
      </c>
      <c r="K574" t="str">
        <f>_xlfn.XLOOKUP(H574,'[2]Kildetabell til planteregister'!$D$3:$D$29,'[2]Kildetabell til planteregister'!$J$3:$J$29)</f>
        <v>Viken</v>
      </c>
      <c r="L574" t="s">
        <v>6274</v>
      </c>
      <c r="M574" t="str">
        <f>_xlfn.XLOOKUP(H574,'[2]Kildetabell til planteregister'!$D$3:$D$29,'[2]Kildetabell til planteregister'!$C$3:$C$29)</f>
        <v>Feltgenbank</v>
      </c>
    </row>
    <row r="575" spans="1:13" x14ac:dyDescent="0.25">
      <c r="A575" t="s">
        <v>6273</v>
      </c>
      <c r="B575" t="s">
        <v>1270</v>
      </c>
      <c r="C575" t="s">
        <v>1271</v>
      </c>
      <c r="E575" t="s">
        <v>1277</v>
      </c>
      <c r="F575" t="s">
        <v>1290</v>
      </c>
      <c r="G575" t="str">
        <f>_xlfn.TEXTJOIN(". ",TRUE,'[2] Prydvekster info'!$T856:$W856)</f>
        <v/>
      </c>
      <c r="H575">
        <v>20</v>
      </c>
      <c r="I575" t="str">
        <f>_xlfn.XLOOKUP(H575,'[2]Kildetabell til planteregister'!$D$3:$D$29,'[2]Kildetabell til planteregister'!$E$3:$E$29)</f>
        <v>UiT - Tromsø arktisk-alpine botaniske hage</v>
      </c>
      <c r="J575" t="str">
        <f>_xlfn.XLOOKUP(H575,'[2]Kildetabell til planteregister'!$D$3:$D$29,'[2]Kildetabell til planteregister'!$K$3:$K$29)</f>
        <v>Kristian Nyvoll</v>
      </c>
      <c r="K575" t="str">
        <f>_xlfn.XLOOKUP(H575,'[2]Kildetabell til planteregister'!$D$3:$D$29,'[2]Kildetabell til planteregister'!$J$3:$J$29)</f>
        <v>Finnmark</v>
      </c>
      <c r="L575" t="s">
        <v>20</v>
      </c>
      <c r="M575" t="str">
        <f>_xlfn.XLOOKUP(H575,'[2]Kildetabell til planteregister'!$D$3:$D$29,'[2]Kildetabell til planteregister'!$C$3:$C$29)</f>
        <v>Feltgenbank</v>
      </c>
    </row>
    <row r="576" spans="1:13" x14ac:dyDescent="0.25">
      <c r="A576" t="s">
        <v>6273</v>
      </c>
      <c r="B576" t="s">
        <v>1270</v>
      </c>
      <c r="C576" t="s">
        <v>1271</v>
      </c>
      <c r="E576" t="s">
        <v>1291</v>
      </c>
      <c r="F576" t="s">
        <v>1292</v>
      </c>
      <c r="G576" t="str">
        <f>_xlfn.TEXTJOIN(". ",TRUE,'[2] Prydvekster info'!$T857:$W857)</f>
        <v/>
      </c>
      <c r="H576">
        <v>20</v>
      </c>
      <c r="I576" t="str">
        <f>_xlfn.XLOOKUP(H576,'[2]Kildetabell til planteregister'!$D$3:$D$29,'[2]Kildetabell til planteregister'!$E$3:$E$29)</f>
        <v>UiT - Tromsø arktisk-alpine botaniske hage</v>
      </c>
      <c r="J576" t="str">
        <f>_xlfn.XLOOKUP(H576,'[2]Kildetabell til planteregister'!$D$3:$D$29,'[2]Kildetabell til planteregister'!$K$3:$K$29)</f>
        <v>Kristian Nyvoll</v>
      </c>
      <c r="K576" t="str">
        <f>_xlfn.XLOOKUP(H576,'[2]Kildetabell til planteregister'!$D$3:$D$29,'[2]Kildetabell til planteregister'!$J$3:$J$29)</f>
        <v>Finnmark</v>
      </c>
      <c r="L576" t="s">
        <v>20</v>
      </c>
      <c r="M576" t="str">
        <f>_xlfn.XLOOKUP(H576,'[2]Kildetabell til planteregister'!$D$3:$D$29,'[2]Kildetabell til planteregister'!$C$3:$C$29)</f>
        <v>Feltgenbank</v>
      </c>
    </row>
    <row r="577" spans="1:13" x14ac:dyDescent="0.25">
      <c r="A577" t="s">
        <v>6273</v>
      </c>
      <c r="B577" t="s">
        <v>1270</v>
      </c>
      <c r="C577" t="s">
        <v>1271</v>
      </c>
      <c r="E577" t="s">
        <v>1291</v>
      </c>
      <c r="F577" t="s">
        <v>1293</v>
      </c>
      <c r="G577" t="str">
        <f>_xlfn.TEXTJOIN(". ",TRUE,'[2] Prydvekster info'!$T858:$W858)</f>
        <v/>
      </c>
      <c r="H577">
        <v>20</v>
      </c>
      <c r="I577" t="str">
        <f>_xlfn.XLOOKUP(H577,'[2]Kildetabell til planteregister'!$D$3:$D$29,'[2]Kildetabell til planteregister'!$E$3:$E$29)</f>
        <v>UiT - Tromsø arktisk-alpine botaniske hage</v>
      </c>
      <c r="J577" t="str">
        <f>_xlfn.XLOOKUP(H577,'[2]Kildetabell til planteregister'!$D$3:$D$29,'[2]Kildetabell til planteregister'!$K$3:$K$29)</f>
        <v>Kristian Nyvoll</v>
      </c>
      <c r="K577" t="str">
        <f>_xlfn.XLOOKUP(H577,'[2]Kildetabell til planteregister'!$D$3:$D$29,'[2]Kildetabell til planteregister'!$J$3:$J$29)</f>
        <v>Finnmark</v>
      </c>
      <c r="L577" t="s">
        <v>20</v>
      </c>
      <c r="M577" t="str">
        <f>_xlfn.XLOOKUP(H577,'[2]Kildetabell til planteregister'!$D$3:$D$29,'[2]Kildetabell til planteregister'!$C$3:$C$29)</f>
        <v>Feltgenbank</v>
      </c>
    </row>
    <row r="578" spans="1:13" x14ac:dyDescent="0.25">
      <c r="A578" t="s">
        <v>6273</v>
      </c>
      <c r="B578" t="s">
        <v>1270</v>
      </c>
      <c r="C578" t="s">
        <v>1271</v>
      </c>
      <c r="E578" t="s">
        <v>1291</v>
      </c>
      <c r="F578" t="s">
        <v>1294</v>
      </c>
      <c r="G578" t="str">
        <f>_xlfn.TEXTJOIN(". ",TRUE,'[2] Prydvekster info'!$T859:$W859)</f>
        <v/>
      </c>
      <c r="H578">
        <v>20</v>
      </c>
      <c r="I578" t="str">
        <f>_xlfn.XLOOKUP(H578,'[2]Kildetabell til planteregister'!$D$3:$D$29,'[2]Kildetabell til planteregister'!$E$3:$E$29)</f>
        <v>UiT - Tromsø arktisk-alpine botaniske hage</v>
      </c>
      <c r="J578" t="str">
        <f>_xlfn.XLOOKUP(H578,'[2]Kildetabell til planteregister'!$D$3:$D$29,'[2]Kildetabell til planteregister'!$K$3:$K$29)</f>
        <v>Kristian Nyvoll</v>
      </c>
      <c r="K578" t="str">
        <f>_xlfn.XLOOKUP(H578,'[2]Kildetabell til planteregister'!$D$3:$D$29,'[2]Kildetabell til planteregister'!$J$3:$J$29)</f>
        <v>Finnmark</v>
      </c>
      <c r="L578" t="s">
        <v>20</v>
      </c>
      <c r="M578" t="str">
        <f>_xlfn.XLOOKUP(H578,'[2]Kildetabell til planteregister'!$D$3:$D$29,'[2]Kildetabell til planteregister'!$C$3:$C$29)</f>
        <v>Feltgenbank</v>
      </c>
    </row>
    <row r="579" spans="1:13" x14ac:dyDescent="0.25">
      <c r="A579" t="s">
        <v>6273</v>
      </c>
      <c r="B579" t="s">
        <v>1270</v>
      </c>
      <c r="C579" t="s">
        <v>1271</v>
      </c>
      <c r="E579" t="s">
        <v>1291</v>
      </c>
      <c r="F579" t="s">
        <v>1295</v>
      </c>
      <c r="G579" t="str">
        <f>_xlfn.TEXTJOIN(". ",TRUE,'[2] Prydvekster info'!$T860:$W860)</f>
        <v/>
      </c>
      <c r="H579">
        <v>20</v>
      </c>
      <c r="I579" t="str">
        <f>_xlfn.XLOOKUP(H579,'[2]Kildetabell til planteregister'!$D$3:$D$29,'[2]Kildetabell til planteregister'!$E$3:$E$29)</f>
        <v>UiT - Tromsø arktisk-alpine botaniske hage</v>
      </c>
      <c r="J579" t="str">
        <f>_xlfn.XLOOKUP(H579,'[2]Kildetabell til planteregister'!$D$3:$D$29,'[2]Kildetabell til planteregister'!$K$3:$K$29)</f>
        <v>Kristian Nyvoll</v>
      </c>
      <c r="K579" t="str">
        <f>_xlfn.XLOOKUP(H579,'[2]Kildetabell til planteregister'!$D$3:$D$29,'[2]Kildetabell til planteregister'!$J$3:$J$29)</f>
        <v>Finnmark</v>
      </c>
      <c r="L579" t="s">
        <v>20</v>
      </c>
      <c r="M579" t="str">
        <f>_xlfn.XLOOKUP(H579,'[2]Kildetabell til planteregister'!$D$3:$D$29,'[2]Kildetabell til planteregister'!$C$3:$C$29)</f>
        <v>Feltgenbank</v>
      </c>
    </row>
    <row r="580" spans="1:13" x14ac:dyDescent="0.25">
      <c r="A580" t="s">
        <v>6273</v>
      </c>
      <c r="B580" t="s">
        <v>1270</v>
      </c>
      <c r="C580" t="s">
        <v>1271</v>
      </c>
      <c r="E580" t="s">
        <v>1291</v>
      </c>
      <c r="F580" t="s">
        <v>1296</v>
      </c>
      <c r="G580" t="str">
        <f>_xlfn.TEXTJOIN(". ",TRUE,'[2] Prydvekster info'!$T861:$W861)</f>
        <v/>
      </c>
      <c r="H580">
        <v>20</v>
      </c>
      <c r="I580" t="str">
        <f>_xlfn.XLOOKUP(H580,'[2]Kildetabell til planteregister'!$D$3:$D$29,'[2]Kildetabell til planteregister'!$E$3:$E$29)</f>
        <v>UiT - Tromsø arktisk-alpine botaniske hage</v>
      </c>
      <c r="J580" t="str">
        <f>_xlfn.XLOOKUP(H580,'[2]Kildetabell til planteregister'!$D$3:$D$29,'[2]Kildetabell til planteregister'!$K$3:$K$29)</f>
        <v>Kristian Nyvoll</v>
      </c>
      <c r="K580" t="str">
        <f>_xlfn.XLOOKUP(H580,'[2]Kildetabell til planteregister'!$D$3:$D$29,'[2]Kildetabell til planteregister'!$J$3:$J$29)</f>
        <v>Finnmark</v>
      </c>
      <c r="L580" t="s">
        <v>20</v>
      </c>
      <c r="M580" t="str">
        <f>_xlfn.XLOOKUP(H580,'[2]Kildetabell til planteregister'!$D$3:$D$29,'[2]Kildetabell til planteregister'!$C$3:$C$29)</f>
        <v>Feltgenbank</v>
      </c>
    </row>
    <row r="581" spans="1:13" x14ac:dyDescent="0.25">
      <c r="A581" t="s">
        <v>6273</v>
      </c>
      <c r="B581" t="s">
        <v>1270</v>
      </c>
      <c r="C581" t="s">
        <v>1271</v>
      </c>
      <c r="E581" t="s">
        <v>1291</v>
      </c>
      <c r="F581" t="s">
        <v>1297</v>
      </c>
      <c r="G581" t="str">
        <f>_xlfn.TEXTJOIN(". ",TRUE,'[2] Prydvekster info'!$T862:$W862)</f>
        <v/>
      </c>
      <c r="H581">
        <v>20</v>
      </c>
      <c r="I581" t="str">
        <f>_xlfn.XLOOKUP(H581,'[2]Kildetabell til planteregister'!$D$3:$D$29,'[2]Kildetabell til planteregister'!$E$3:$E$29)</f>
        <v>UiT - Tromsø arktisk-alpine botaniske hage</v>
      </c>
      <c r="J581" t="str">
        <f>_xlfn.XLOOKUP(H581,'[2]Kildetabell til planteregister'!$D$3:$D$29,'[2]Kildetabell til planteregister'!$K$3:$K$29)</f>
        <v>Kristian Nyvoll</v>
      </c>
      <c r="K581" t="str">
        <f>_xlfn.XLOOKUP(H581,'[2]Kildetabell til planteregister'!$D$3:$D$29,'[2]Kildetabell til planteregister'!$J$3:$J$29)</f>
        <v>Finnmark</v>
      </c>
      <c r="L581" t="s">
        <v>20</v>
      </c>
      <c r="M581" t="str">
        <f>_xlfn.XLOOKUP(H581,'[2]Kildetabell til planteregister'!$D$3:$D$29,'[2]Kildetabell til planteregister'!$C$3:$C$29)</f>
        <v>Feltgenbank</v>
      </c>
    </row>
    <row r="582" spans="1:13" x14ac:dyDescent="0.25">
      <c r="A582" t="s">
        <v>6273</v>
      </c>
      <c r="B582" t="s">
        <v>1270</v>
      </c>
      <c r="C582" t="s">
        <v>1271</v>
      </c>
      <c r="E582" t="s">
        <v>1291</v>
      </c>
      <c r="F582" t="s">
        <v>1298</v>
      </c>
      <c r="G582" t="str">
        <f>_xlfn.TEXTJOIN(". ",TRUE,'[2] Prydvekster info'!$T863:$W863)</f>
        <v/>
      </c>
      <c r="H582">
        <v>20</v>
      </c>
      <c r="I582" t="str">
        <f>_xlfn.XLOOKUP(H582,'[2]Kildetabell til planteregister'!$D$3:$D$29,'[2]Kildetabell til planteregister'!$E$3:$E$29)</f>
        <v>UiT - Tromsø arktisk-alpine botaniske hage</v>
      </c>
      <c r="J582" t="str">
        <f>_xlfn.XLOOKUP(H582,'[2]Kildetabell til planteregister'!$D$3:$D$29,'[2]Kildetabell til planteregister'!$K$3:$K$29)</f>
        <v>Kristian Nyvoll</v>
      </c>
      <c r="K582" t="str">
        <f>_xlfn.XLOOKUP(H582,'[2]Kildetabell til planteregister'!$D$3:$D$29,'[2]Kildetabell til planteregister'!$J$3:$J$29)</f>
        <v>Finnmark</v>
      </c>
      <c r="L582" t="s">
        <v>20</v>
      </c>
      <c r="M582" t="str">
        <f>_xlfn.XLOOKUP(H582,'[2]Kildetabell til planteregister'!$D$3:$D$29,'[2]Kildetabell til planteregister'!$C$3:$C$29)</f>
        <v>Feltgenbank</v>
      </c>
    </row>
    <row r="583" spans="1:13" x14ac:dyDescent="0.25">
      <c r="A583" t="s">
        <v>6273</v>
      </c>
      <c r="B583" t="s">
        <v>1270</v>
      </c>
      <c r="C583" t="s">
        <v>1271</v>
      </c>
      <c r="E583" t="s">
        <v>1291</v>
      </c>
      <c r="F583" t="s">
        <v>1299</v>
      </c>
      <c r="G583" t="str">
        <f>_xlfn.TEXTJOIN(". ",TRUE,'[2] Prydvekster info'!$T864:$W864)</f>
        <v/>
      </c>
      <c r="H583">
        <v>20</v>
      </c>
      <c r="I583" t="str">
        <f>_xlfn.XLOOKUP(H583,'[2]Kildetabell til planteregister'!$D$3:$D$29,'[2]Kildetabell til planteregister'!$E$3:$E$29)</f>
        <v>UiT - Tromsø arktisk-alpine botaniske hage</v>
      </c>
      <c r="J583" t="str">
        <f>_xlfn.XLOOKUP(H583,'[2]Kildetabell til planteregister'!$D$3:$D$29,'[2]Kildetabell til planteregister'!$K$3:$K$29)</f>
        <v>Kristian Nyvoll</v>
      </c>
      <c r="K583" t="str">
        <f>_xlfn.XLOOKUP(H583,'[2]Kildetabell til planteregister'!$D$3:$D$29,'[2]Kildetabell til planteregister'!$J$3:$J$29)</f>
        <v>Finnmark</v>
      </c>
      <c r="L583" t="s">
        <v>20</v>
      </c>
      <c r="M583" t="str">
        <f>_xlfn.XLOOKUP(H583,'[2]Kildetabell til planteregister'!$D$3:$D$29,'[2]Kildetabell til planteregister'!$C$3:$C$29)</f>
        <v>Feltgenbank</v>
      </c>
    </row>
    <row r="584" spans="1:13" x14ac:dyDescent="0.25">
      <c r="A584" t="s">
        <v>6273</v>
      </c>
      <c r="B584" t="s">
        <v>1270</v>
      </c>
      <c r="C584" t="s">
        <v>1271</v>
      </c>
      <c r="E584" t="s">
        <v>1291</v>
      </c>
      <c r="F584" t="s">
        <v>1300</v>
      </c>
      <c r="G584" t="str">
        <f>_xlfn.TEXTJOIN(". ",TRUE,'[2] Prydvekster info'!$T865:$W865)</f>
        <v/>
      </c>
      <c r="H584">
        <v>20</v>
      </c>
      <c r="I584" t="str">
        <f>_xlfn.XLOOKUP(H584,'[2]Kildetabell til planteregister'!$D$3:$D$29,'[2]Kildetabell til planteregister'!$E$3:$E$29)</f>
        <v>UiT - Tromsø arktisk-alpine botaniske hage</v>
      </c>
      <c r="J584" t="str">
        <f>_xlfn.XLOOKUP(H584,'[2]Kildetabell til planteregister'!$D$3:$D$29,'[2]Kildetabell til planteregister'!$K$3:$K$29)</f>
        <v>Kristian Nyvoll</v>
      </c>
      <c r="K584" t="str">
        <f>_xlfn.XLOOKUP(H584,'[2]Kildetabell til planteregister'!$D$3:$D$29,'[2]Kildetabell til planteregister'!$J$3:$J$29)</f>
        <v>Finnmark</v>
      </c>
      <c r="L584" t="s">
        <v>20</v>
      </c>
      <c r="M584" t="str">
        <f>_xlfn.XLOOKUP(H584,'[2]Kildetabell til planteregister'!$D$3:$D$29,'[2]Kildetabell til planteregister'!$C$3:$C$29)</f>
        <v>Feltgenbank</v>
      </c>
    </row>
    <row r="585" spans="1:13" x14ac:dyDescent="0.25">
      <c r="A585" t="s">
        <v>6273</v>
      </c>
      <c r="B585" t="s">
        <v>1270</v>
      </c>
      <c r="C585" t="s">
        <v>1271</v>
      </c>
      <c r="E585" t="s">
        <v>1291</v>
      </c>
      <c r="F585" t="s">
        <v>1301</v>
      </c>
      <c r="G585" t="str">
        <f>_xlfn.TEXTJOIN(". ",TRUE,'[2] Prydvekster info'!$T866:$W866)</f>
        <v/>
      </c>
      <c r="H585">
        <v>20</v>
      </c>
      <c r="I585" t="str">
        <f>_xlfn.XLOOKUP(H585,'[2]Kildetabell til planteregister'!$D$3:$D$29,'[2]Kildetabell til planteregister'!$E$3:$E$29)</f>
        <v>UiT - Tromsø arktisk-alpine botaniske hage</v>
      </c>
      <c r="J585" t="str">
        <f>_xlfn.XLOOKUP(H585,'[2]Kildetabell til planteregister'!$D$3:$D$29,'[2]Kildetabell til planteregister'!$K$3:$K$29)</f>
        <v>Kristian Nyvoll</v>
      </c>
      <c r="K585" t="str">
        <f>_xlfn.XLOOKUP(H585,'[2]Kildetabell til planteregister'!$D$3:$D$29,'[2]Kildetabell til planteregister'!$J$3:$J$29)</f>
        <v>Finnmark</v>
      </c>
      <c r="L585" t="s">
        <v>20</v>
      </c>
      <c r="M585" t="str">
        <f>_xlfn.XLOOKUP(H585,'[2]Kildetabell til planteregister'!$D$3:$D$29,'[2]Kildetabell til planteregister'!$C$3:$C$29)</f>
        <v>Feltgenbank</v>
      </c>
    </row>
    <row r="586" spans="1:13" x14ac:dyDescent="0.25">
      <c r="A586" t="s">
        <v>6273</v>
      </c>
      <c r="B586" t="s">
        <v>1270</v>
      </c>
      <c r="C586" t="s">
        <v>1271</v>
      </c>
      <c r="E586" t="s">
        <v>1291</v>
      </c>
      <c r="F586" t="s">
        <v>1302</v>
      </c>
      <c r="G586" t="str">
        <f>_xlfn.TEXTJOIN(". ",TRUE,'[2] Prydvekster info'!$T867:$W867)</f>
        <v/>
      </c>
      <c r="H586">
        <v>20</v>
      </c>
      <c r="I586" t="str">
        <f>_xlfn.XLOOKUP(H586,'[2]Kildetabell til planteregister'!$D$3:$D$29,'[2]Kildetabell til planteregister'!$E$3:$E$29)</f>
        <v>UiT - Tromsø arktisk-alpine botaniske hage</v>
      </c>
      <c r="J586" t="str">
        <f>_xlfn.XLOOKUP(H586,'[2]Kildetabell til planteregister'!$D$3:$D$29,'[2]Kildetabell til planteregister'!$K$3:$K$29)</f>
        <v>Kristian Nyvoll</v>
      </c>
      <c r="K586" t="str">
        <f>_xlfn.XLOOKUP(H586,'[2]Kildetabell til planteregister'!$D$3:$D$29,'[2]Kildetabell til planteregister'!$J$3:$J$29)</f>
        <v>Finnmark</v>
      </c>
      <c r="L586" t="s">
        <v>20</v>
      </c>
      <c r="M586" t="str">
        <f>_xlfn.XLOOKUP(H586,'[2]Kildetabell til planteregister'!$D$3:$D$29,'[2]Kildetabell til planteregister'!$C$3:$C$29)</f>
        <v>Feltgenbank</v>
      </c>
    </row>
    <row r="587" spans="1:13" x14ac:dyDescent="0.25">
      <c r="A587" t="s">
        <v>6273</v>
      </c>
      <c r="B587" t="s">
        <v>1320</v>
      </c>
      <c r="C587" t="s">
        <v>1321</v>
      </c>
      <c r="D587" t="s">
        <v>1326</v>
      </c>
      <c r="E587" t="s">
        <v>119</v>
      </c>
      <c r="F587" t="s">
        <v>1327</v>
      </c>
      <c r="G587" t="str">
        <f>_xlfn.TEXTJOIN(". ",TRUE,'[2] Prydvekster info'!$T39:$W39)</f>
        <v>Frø fra Agder</v>
      </c>
      <c r="H587">
        <v>2</v>
      </c>
      <c r="I587" t="str">
        <f>_xlfn.XLOOKUP(H587,'[2]Kildetabell til planteregister'!$D$3:$D$29,'[2]Kildetabell til planteregister'!$E$3:$E$29)</f>
        <v>Gamle Hvam museum</v>
      </c>
      <c r="J587" t="str">
        <f>_xlfn.XLOOKUP(H587,'[2]Kildetabell til planteregister'!$D$3:$D$29,'[2]Kildetabell til planteregister'!$K$3:$K$29)</f>
        <v>Trygve Reksten</v>
      </c>
      <c r="K587" t="str">
        <f>_xlfn.XLOOKUP(H587,'[2]Kildetabell til planteregister'!$D$3:$D$29,'[2]Kildetabell til planteregister'!$J$3:$J$29)</f>
        <v>Viken</v>
      </c>
      <c r="L587" t="s">
        <v>20</v>
      </c>
      <c r="M587" t="str">
        <f>_xlfn.XLOOKUP(H587,'[2]Kildetabell til planteregister'!$D$3:$D$29,'[2]Kildetabell til planteregister'!$C$3:$C$29)</f>
        <v>Feltgenbank</v>
      </c>
    </row>
    <row r="588" spans="1:13" x14ac:dyDescent="0.25">
      <c r="A588" t="s">
        <v>6273</v>
      </c>
      <c r="B588" t="s">
        <v>1320</v>
      </c>
      <c r="C588" t="s">
        <v>1321</v>
      </c>
      <c r="E588" t="s">
        <v>119</v>
      </c>
      <c r="F588" t="s">
        <v>1322</v>
      </c>
      <c r="G588" t="str">
        <f>_xlfn.TEXTJOIN(". ",TRUE,'[2] Prydvekster info'!$T239:$W239)</f>
        <v/>
      </c>
      <c r="H588">
        <v>5</v>
      </c>
      <c r="I588" t="str">
        <f>_xlfn.XLOOKUP(H588,'[2]Kildetabell til planteregister'!$D$3:$D$29,'[2]Kildetabell til planteregister'!$E$3:$E$29)</f>
        <v>Lier Bygdetun</v>
      </c>
      <c r="J588" t="str">
        <f>_xlfn.XLOOKUP(H588,'[2]Kildetabell til planteregister'!$D$3:$D$29,'[2]Kildetabell til planteregister'!$K$3:$K$29)</f>
        <v>Anne Marie Heggemsnes</v>
      </c>
      <c r="K588" t="str">
        <f>_xlfn.XLOOKUP(H588,'[2]Kildetabell til planteregister'!$D$3:$D$29,'[2]Kildetabell til planteregister'!$J$3:$J$29)</f>
        <v>Viken</v>
      </c>
      <c r="L588" t="s">
        <v>20</v>
      </c>
      <c r="M588" t="str">
        <f>_xlfn.XLOOKUP(H588,'[2]Kildetabell til planteregister'!$D$3:$D$29,'[2]Kildetabell til planteregister'!$C$3:$C$29)</f>
        <v>Feltgenbank</v>
      </c>
    </row>
    <row r="589" spans="1:13" x14ac:dyDescent="0.25">
      <c r="A589" t="s">
        <v>6273</v>
      </c>
      <c r="B589" t="s">
        <v>1320</v>
      </c>
      <c r="C589" t="s">
        <v>1321</v>
      </c>
      <c r="E589" t="s">
        <v>119</v>
      </c>
      <c r="F589" t="s">
        <v>1328</v>
      </c>
      <c r="G589" t="str">
        <f>_xlfn.TEXTJOIN(". ",TRUE,'[2] Prydvekster info'!$T869:$W869)</f>
        <v/>
      </c>
      <c r="H589">
        <v>16</v>
      </c>
      <c r="I589" t="str">
        <f>_xlfn.XLOOKUP(H589,'[2]Kildetabell til planteregister'!$D$3:$D$29,'[2]Kildetabell til planteregister'!$E$3:$E$29)</f>
        <v>NTNU - Ringve botanisk hage</v>
      </c>
      <c r="J589" t="str">
        <f>_xlfn.XLOOKUP(H589,'[2]Kildetabell til planteregister'!$D$3:$D$29,'[2]Kildetabell til planteregister'!$K$3:$K$29)</f>
        <v>Vibekke Vange</v>
      </c>
      <c r="K589" t="str">
        <f>_xlfn.XLOOKUP(H589,'[2]Kildetabell til planteregister'!$D$3:$D$29,'[2]Kildetabell til planteregister'!$J$3:$J$29)</f>
        <v>Trøndelag</v>
      </c>
      <c r="L589" t="s">
        <v>20</v>
      </c>
      <c r="M589" t="str">
        <f>_xlfn.XLOOKUP(H589,'[2]Kildetabell til planteregister'!$D$3:$D$29,'[2]Kildetabell til planteregister'!$C$3:$C$29)</f>
        <v>Feltgenbank</v>
      </c>
    </row>
    <row r="590" spans="1:13" x14ac:dyDescent="0.25">
      <c r="A590" t="s">
        <v>6273</v>
      </c>
      <c r="B590" t="s">
        <v>1320</v>
      </c>
      <c r="C590" t="s">
        <v>1321</v>
      </c>
      <c r="D590" t="s">
        <v>1329</v>
      </c>
      <c r="E590" t="s">
        <v>119</v>
      </c>
      <c r="F590" t="s">
        <v>1330</v>
      </c>
      <c r="G590" t="str">
        <f>_xlfn.TEXTJOIN(". ",TRUE,'[2] Prydvekster info'!$T868:$W868)</f>
        <v>Utsira fyr</v>
      </c>
      <c r="H590">
        <v>18</v>
      </c>
      <c r="I590" t="str">
        <f>_xlfn.XLOOKUP(H590,'[2]Kildetabell til planteregister'!$D$3:$D$29,'[2]Kildetabell til planteregister'!$E$3:$E$29)</f>
        <v>UiB - Bergen botaniske hage</v>
      </c>
      <c r="J590" t="str">
        <f>_xlfn.XLOOKUP(H590,'[2]Kildetabell til planteregister'!$D$3:$D$29,'[2]Kildetabell til planteregister'!$K$3:$K$29)</f>
        <v>Berit Gehrke</v>
      </c>
      <c r="K590" t="str">
        <f>_xlfn.XLOOKUP(H590,'[2]Kildetabell til planteregister'!$D$3:$D$29,'[2]Kildetabell til planteregister'!$J$3:$J$29)</f>
        <v>Vestland</v>
      </c>
      <c r="L590" t="s">
        <v>20</v>
      </c>
      <c r="M590" t="str">
        <f>_xlfn.XLOOKUP(H590,'[2]Kildetabell til planteregister'!$D$3:$D$29,'[2]Kildetabell til planteregister'!$C$3:$C$29)</f>
        <v>Feltgenbank</v>
      </c>
    </row>
    <row r="591" spans="1:13" x14ac:dyDescent="0.25">
      <c r="A591" t="s">
        <v>6273</v>
      </c>
      <c r="B591" t="s">
        <v>1320</v>
      </c>
      <c r="C591" t="s">
        <v>1321</v>
      </c>
      <c r="E591" t="s">
        <v>119</v>
      </c>
      <c r="F591" t="s">
        <v>1323</v>
      </c>
      <c r="G591" t="str">
        <f>_xlfn.TEXTJOIN(". ",TRUE,'[2] Prydvekster info'!$T870:$W870)</f>
        <v/>
      </c>
      <c r="H591">
        <v>19</v>
      </c>
      <c r="I591" t="str">
        <f>_xlfn.XLOOKUP(H591,'[2]Kildetabell til planteregister'!$D$3:$D$29,'[2]Kildetabell til planteregister'!$E$3:$E$29)</f>
        <v>UiO - Botanisk hage</v>
      </c>
      <c r="J591" t="str">
        <f>_xlfn.XLOOKUP(H591,'[2]Kildetabell til planteregister'!$D$3:$D$29,'[2]Kildetabell til planteregister'!$K$3:$K$29)</f>
        <v>Oddmund Fostad og Linn Gjellesvik Andresen</v>
      </c>
      <c r="K591" t="str">
        <f>_xlfn.XLOOKUP(H591,'[2]Kildetabell til planteregister'!$D$3:$D$29,'[2]Kildetabell til planteregister'!$J$3:$J$29)</f>
        <v>Viken</v>
      </c>
      <c r="L591" t="s">
        <v>20</v>
      </c>
      <c r="M591" t="str">
        <f>_xlfn.XLOOKUP(H591,'[2]Kildetabell til planteregister'!$D$3:$D$29,'[2]Kildetabell til planteregister'!$C$3:$C$29)</f>
        <v>Feltgenbank</v>
      </c>
    </row>
    <row r="592" spans="1:13" x14ac:dyDescent="0.25">
      <c r="A592" t="s">
        <v>6273</v>
      </c>
      <c r="B592" t="s">
        <v>1320</v>
      </c>
      <c r="C592" t="s">
        <v>1321</v>
      </c>
      <c r="E592" t="s">
        <v>119</v>
      </c>
      <c r="F592" t="s">
        <v>1324</v>
      </c>
      <c r="G592" t="str">
        <f>_xlfn.TEXTJOIN(". ",TRUE,'[2] Prydvekster info'!$T871:$W871)</f>
        <v/>
      </c>
      <c r="H592">
        <v>19</v>
      </c>
      <c r="I592" t="str">
        <f>_xlfn.XLOOKUP(H592,'[2]Kildetabell til planteregister'!$D$3:$D$29,'[2]Kildetabell til planteregister'!$E$3:$E$29)</f>
        <v>UiO - Botanisk hage</v>
      </c>
      <c r="J592" t="str">
        <f>_xlfn.XLOOKUP(H592,'[2]Kildetabell til planteregister'!$D$3:$D$29,'[2]Kildetabell til planteregister'!$K$3:$K$29)</f>
        <v>Oddmund Fostad og Linn Gjellesvik Andresen</v>
      </c>
      <c r="K592" t="str">
        <f>_xlfn.XLOOKUP(H592,'[2]Kildetabell til planteregister'!$D$3:$D$29,'[2]Kildetabell til planteregister'!$J$3:$J$29)</f>
        <v>Viken</v>
      </c>
      <c r="L592" t="s">
        <v>20</v>
      </c>
      <c r="M592" t="str">
        <f>_xlfn.XLOOKUP(H592,'[2]Kildetabell til planteregister'!$D$3:$D$29,'[2]Kildetabell til planteregister'!$C$3:$C$29)</f>
        <v>Feltgenbank</v>
      </c>
    </row>
    <row r="593" spans="1:13" x14ac:dyDescent="0.25">
      <c r="A593" t="s">
        <v>6273</v>
      </c>
      <c r="B593" t="s">
        <v>1320</v>
      </c>
      <c r="C593" t="s">
        <v>1321</v>
      </c>
      <c r="E593" t="s">
        <v>119</v>
      </c>
      <c r="F593" t="s">
        <v>1325</v>
      </c>
      <c r="G593" t="str">
        <f>_xlfn.TEXTJOIN(". ",TRUE,'[2] Prydvekster info'!$T872:$W872)</f>
        <v/>
      </c>
      <c r="H593">
        <v>19</v>
      </c>
      <c r="I593" t="str">
        <f>_xlfn.XLOOKUP(H593,'[2]Kildetabell til planteregister'!$D$3:$D$29,'[2]Kildetabell til planteregister'!$E$3:$E$29)</f>
        <v>UiO - Botanisk hage</v>
      </c>
      <c r="J593" t="str">
        <f>_xlfn.XLOOKUP(H593,'[2]Kildetabell til planteregister'!$D$3:$D$29,'[2]Kildetabell til planteregister'!$K$3:$K$29)</f>
        <v>Oddmund Fostad og Linn Gjellesvik Andresen</v>
      </c>
      <c r="K593" t="str">
        <f>_xlfn.XLOOKUP(H593,'[2]Kildetabell til planteregister'!$D$3:$D$29,'[2]Kildetabell til planteregister'!$J$3:$J$29)</f>
        <v>Viken</v>
      </c>
      <c r="L593" t="s">
        <v>20</v>
      </c>
      <c r="M593" t="str">
        <f>_xlfn.XLOOKUP(H593,'[2]Kildetabell til planteregister'!$D$3:$D$29,'[2]Kildetabell til planteregister'!$C$3:$C$29)</f>
        <v>Feltgenbank</v>
      </c>
    </row>
    <row r="594" spans="1:13" x14ac:dyDescent="0.25">
      <c r="A594" t="s">
        <v>6273</v>
      </c>
      <c r="B594" t="s">
        <v>1331</v>
      </c>
      <c r="C594" t="s">
        <v>1332</v>
      </c>
      <c r="E594" t="s">
        <v>119</v>
      </c>
      <c r="F594" t="s">
        <v>1333</v>
      </c>
      <c r="G594" t="str">
        <f>_xlfn.TEXTJOIN(". ",TRUE,'[2] Prydvekster info'!$T873:$W873)</f>
        <v/>
      </c>
      <c r="H594">
        <v>16</v>
      </c>
      <c r="I594" t="str">
        <f>_xlfn.XLOOKUP(H594,'[2]Kildetabell til planteregister'!$D$3:$D$29,'[2]Kildetabell til planteregister'!$E$3:$E$29)</f>
        <v>NTNU - Ringve botanisk hage</v>
      </c>
      <c r="J594" t="str">
        <f>_xlfn.XLOOKUP(H594,'[2]Kildetabell til planteregister'!$D$3:$D$29,'[2]Kildetabell til planteregister'!$K$3:$K$29)</f>
        <v>Vibekke Vange</v>
      </c>
      <c r="K594" t="str">
        <f>_xlfn.XLOOKUP(H594,'[2]Kildetabell til planteregister'!$D$3:$D$29,'[2]Kildetabell til planteregister'!$J$3:$J$29)</f>
        <v>Trøndelag</v>
      </c>
      <c r="L594" t="s">
        <v>20</v>
      </c>
      <c r="M594" t="str">
        <f>_xlfn.XLOOKUP(H594,'[2]Kildetabell til planteregister'!$D$3:$D$29,'[2]Kildetabell til planteregister'!$C$3:$C$29)</f>
        <v>Feltgenbank</v>
      </c>
    </row>
    <row r="595" spans="1:13" x14ac:dyDescent="0.25">
      <c r="A595" t="s">
        <v>6273</v>
      </c>
      <c r="B595" t="s">
        <v>1337</v>
      </c>
      <c r="C595" t="s">
        <v>1335</v>
      </c>
      <c r="D595" t="s">
        <v>1339</v>
      </c>
      <c r="E595" t="s">
        <v>119</v>
      </c>
      <c r="F595" t="s">
        <v>1340</v>
      </c>
      <c r="G595" t="str">
        <f>_xlfn.TEXTJOIN(". ",TRUE,'[2] Prydvekster info'!$T40:$W40)</f>
        <v>Fra Sandmo, Hemnes</v>
      </c>
      <c r="H595">
        <v>2</v>
      </c>
      <c r="I595" t="str">
        <f>_xlfn.XLOOKUP(H595,'[2]Kildetabell til planteregister'!$D$3:$D$29,'[2]Kildetabell til planteregister'!$E$3:$E$29)</f>
        <v>Gamle Hvam museum</v>
      </c>
      <c r="J595" t="str">
        <f>_xlfn.XLOOKUP(H595,'[2]Kildetabell til planteregister'!$D$3:$D$29,'[2]Kildetabell til planteregister'!$K$3:$K$29)</f>
        <v>Trygve Reksten</v>
      </c>
      <c r="K595" t="str">
        <f>_xlfn.XLOOKUP(H595,'[2]Kildetabell til planteregister'!$D$3:$D$29,'[2]Kildetabell til planteregister'!$J$3:$J$29)</f>
        <v>Viken</v>
      </c>
      <c r="L595" t="s">
        <v>20</v>
      </c>
      <c r="M595" t="str">
        <f>_xlfn.XLOOKUP(H595,'[2]Kildetabell til planteregister'!$D$3:$D$29,'[2]Kildetabell til planteregister'!$C$3:$C$29)</f>
        <v>Feltgenbank</v>
      </c>
    </row>
    <row r="596" spans="1:13" x14ac:dyDescent="0.25">
      <c r="A596" t="s">
        <v>6273</v>
      </c>
      <c r="B596" t="s">
        <v>1334</v>
      </c>
      <c r="C596" t="s">
        <v>1335</v>
      </c>
      <c r="E596" t="s">
        <v>119</v>
      </c>
      <c r="F596" t="s">
        <v>1336</v>
      </c>
      <c r="G596" t="str">
        <f>_xlfn.TEXTJOIN(". ",TRUE,'[2] Prydvekster info'!$T240:$W240)</f>
        <v/>
      </c>
      <c r="H596">
        <v>5</v>
      </c>
      <c r="I596" t="str">
        <f>_xlfn.XLOOKUP(H596,'[2]Kildetabell til planteregister'!$D$3:$D$29,'[2]Kildetabell til planteregister'!$E$3:$E$29)</f>
        <v>Lier Bygdetun</v>
      </c>
      <c r="J596" t="str">
        <f>_xlfn.XLOOKUP(H596,'[2]Kildetabell til planteregister'!$D$3:$D$29,'[2]Kildetabell til planteregister'!$K$3:$K$29)</f>
        <v>Anne Marie Heggemsnes</v>
      </c>
      <c r="K596" t="str">
        <f>_xlfn.XLOOKUP(H596,'[2]Kildetabell til planteregister'!$D$3:$D$29,'[2]Kildetabell til planteregister'!$J$3:$J$29)</f>
        <v>Viken</v>
      </c>
      <c r="L596" t="s">
        <v>20</v>
      </c>
      <c r="M596" t="str">
        <f>_xlfn.XLOOKUP(H596,'[2]Kildetabell til planteregister'!$D$3:$D$29,'[2]Kildetabell til planteregister'!$C$3:$C$29)</f>
        <v>Feltgenbank</v>
      </c>
    </row>
    <row r="597" spans="1:13" x14ac:dyDescent="0.25">
      <c r="A597" t="s">
        <v>6273</v>
      </c>
      <c r="B597" t="s">
        <v>1337</v>
      </c>
      <c r="C597" t="s">
        <v>1335</v>
      </c>
      <c r="D597" t="s">
        <v>1341</v>
      </c>
      <c r="E597" t="s">
        <v>119</v>
      </c>
      <c r="F597" t="s">
        <v>1342</v>
      </c>
      <c r="G597" t="str">
        <f>_xlfn.TEXTJOIN(". ",TRUE,'[2] Prydvekster info'!$T874:$W874)</f>
        <v>Valle</v>
      </c>
      <c r="H597">
        <v>17</v>
      </c>
      <c r="I597" t="str">
        <f>_xlfn.XLOOKUP(H597,'[2]Kildetabell til planteregister'!$D$3:$D$29,'[2]Kildetabell til planteregister'!$E$3:$E$29)</f>
        <v>UiA - Naturmuseum og botanisk hage</v>
      </c>
      <c r="J597" t="str">
        <f>_xlfn.XLOOKUP(H597,'[2]Kildetabell til planteregister'!$D$3:$D$29,'[2]Kildetabell til planteregister'!$K$3:$K$29)</f>
        <v>Simone	Kettler og Malene Østreng Nygård</v>
      </c>
      <c r="K597" t="str">
        <f>_xlfn.XLOOKUP(H597,'[2]Kildetabell til planteregister'!$D$3:$D$29,'[2]Kildetabell til planteregister'!$J$3:$J$29)</f>
        <v>Agder</v>
      </c>
      <c r="L597" t="s">
        <v>20</v>
      </c>
      <c r="M597" t="str">
        <f>_xlfn.XLOOKUP(H597,'[2]Kildetabell til planteregister'!$D$3:$D$29,'[2]Kildetabell til planteregister'!$C$3:$C$29)</f>
        <v>Feltgenbank</v>
      </c>
    </row>
    <row r="598" spans="1:13" x14ac:dyDescent="0.25">
      <c r="A598" t="s">
        <v>6273</v>
      </c>
      <c r="B598" t="s">
        <v>1337</v>
      </c>
      <c r="C598" t="s">
        <v>1335</v>
      </c>
      <c r="E598" t="s">
        <v>119</v>
      </c>
      <c r="F598" t="s">
        <v>1338</v>
      </c>
      <c r="G598" t="str">
        <f>_xlfn.TEXTJOIN(". ",TRUE,'[2] Prydvekster info'!$T875:$W875)</f>
        <v/>
      </c>
      <c r="H598">
        <v>19</v>
      </c>
      <c r="I598" t="str">
        <f>_xlfn.XLOOKUP(H598,'[2]Kildetabell til planteregister'!$D$3:$D$29,'[2]Kildetabell til planteregister'!$E$3:$E$29)</f>
        <v>UiO - Botanisk hage</v>
      </c>
      <c r="J598" t="str">
        <f>_xlfn.XLOOKUP(H598,'[2]Kildetabell til planteregister'!$D$3:$D$29,'[2]Kildetabell til planteregister'!$K$3:$K$29)</f>
        <v>Oddmund Fostad og Linn Gjellesvik Andresen</v>
      </c>
      <c r="K598" t="str">
        <f>_xlfn.XLOOKUP(H598,'[2]Kildetabell til planteregister'!$D$3:$D$29,'[2]Kildetabell til planteregister'!$J$3:$J$29)</f>
        <v>Viken</v>
      </c>
      <c r="L598" t="s">
        <v>20</v>
      </c>
      <c r="M598" t="str">
        <f>_xlfn.XLOOKUP(H598,'[2]Kildetabell til planteregister'!$D$3:$D$29,'[2]Kildetabell til planteregister'!$C$3:$C$29)</f>
        <v>Feltgenbank</v>
      </c>
    </row>
    <row r="599" spans="1:13" x14ac:dyDescent="0.25">
      <c r="A599" t="s">
        <v>6273</v>
      </c>
      <c r="B599" t="s">
        <v>1331</v>
      </c>
      <c r="C599" t="s">
        <v>1343</v>
      </c>
      <c r="D599" t="s">
        <v>1345</v>
      </c>
      <c r="E599" t="s">
        <v>119</v>
      </c>
      <c r="F599" t="s">
        <v>1346</v>
      </c>
      <c r="G599" t="str">
        <f>_xlfn.TEXTJOIN(". ",TRUE,'[2] Prydvekster info'!$T876:$W876)</f>
        <v>Drammen</v>
      </c>
      <c r="H599">
        <v>18</v>
      </c>
      <c r="I599" t="str">
        <f>_xlfn.XLOOKUP(H599,'[2]Kildetabell til planteregister'!$D$3:$D$29,'[2]Kildetabell til planteregister'!$E$3:$E$29)</f>
        <v>UiB - Bergen botaniske hage</v>
      </c>
      <c r="J599" t="str">
        <f>_xlfn.XLOOKUP(H599,'[2]Kildetabell til planteregister'!$D$3:$D$29,'[2]Kildetabell til planteregister'!$K$3:$K$29)</f>
        <v>Berit Gehrke</v>
      </c>
      <c r="K599" t="str">
        <f>_xlfn.XLOOKUP(H599,'[2]Kildetabell til planteregister'!$D$3:$D$29,'[2]Kildetabell til planteregister'!$J$3:$J$29)</f>
        <v>Vestland</v>
      </c>
      <c r="L599" t="s">
        <v>20</v>
      </c>
      <c r="M599" t="str">
        <f>_xlfn.XLOOKUP(H599,'[2]Kildetabell til planteregister'!$D$3:$D$29,'[2]Kildetabell til planteregister'!$C$3:$C$29)</f>
        <v>Feltgenbank</v>
      </c>
    </row>
    <row r="600" spans="1:13" x14ac:dyDescent="0.25">
      <c r="A600" t="s">
        <v>6273</v>
      </c>
      <c r="B600" t="s">
        <v>1331</v>
      </c>
      <c r="C600" t="s">
        <v>1343</v>
      </c>
      <c r="E600" t="s">
        <v>119</v>
      </c>
      <c r="F600" t="s">
        <v>1344</v>
      </c>
      <c r="G600" t="str">
        <f>_xlfn.TEXTJOIN(". ",TRUE,'[2] Prydvekster info'!$T877:$W877)</f>
        <v/>
      </c>
      <c r="H600">
        <v>19</v>
      </c>
      <c r="I600" t="str">
        <f>_xlfn.XLOOKUP(H600,'[2]Kildetabell til planteregister'!$D$3:$D$29,'[2]Kildetabell til planteregister'!$E$3:$E$29)</f>
        <v>UiO - Botanisk hage</v>
      </c>
      <c r="J600" t="str">
        <f>_xlfn.XLOOKUP(H600,'[2]Kildetabell til planteregister'!$D$3:$D$29,'[2]Kildetabell til planteregister'!$K$3:$K$29)</f>
        <v>Oddmund Fostad og Linn Gjellesvik Andresen</v>
      </c>
      <c r="K600" t="str">
        <f>_xlfn.XLOOKUP(H600,'[2]Kildetabell til planteregister'!$D$3:$D$29,'[2]Kildetabell til planteregister'!$J$3:$J$29)</f>
        <v>Viken</v>
      </c>
      <c r="L600" t="s">
        <v>20</v>
      </c>
      <c r="M600" t="str">
        <f>_xlfn.XLOOKUP(H600,'[2]Kildetabell til planteregister'!$D$3:$D$29,'[2]Kildetabell til planteregister'!$C$3:$C$29)</f>
        <v>Feltgenbank</v>
      </c>
    </row>
    <row r="601" spans="1:13" x14ac:dyDescent="0.25">
      <c r="A601" t="s">
        <v>6273</v>
      </c>
      <c r="B601" t="s">
        <v>1347</v>
      </c>
      <c r="C601" t="s">
        <v>1348</v>
      </c>
      <c r="E601" t="s">
        <v>119</v>
      </c>
      <c r="F601" t="s">
        <v>1349</v>
      </c>
      <c r="G601" t="str">
        <f>_xlfn.TEXTJOIN(". ",TRUE,'[2] Prydvekster info'!$T344:$W344)</f>
        <v/>
      </c>
      <c r="H601">
        <v>7</v>
      </c>
      <c r="I601" t="str">
        <f>_xlfn.XLOOKUP(H601,'[2]Kildetabell til planteregister'!$D$3:$D$29,'[2]Kildetabell til planteregister'!$E$3:$E$29)</f>
        <v>Melbo Hovedgård, Museum Nord</v>
      </c>
      <c r="J601" t="str">
        <f>_xlfn.XLOOKUP(H601,'[2]Kildetabell til planteregister'!$D$3:$D$29,'[2]Kildetabell til planteregister'!$K$3:$K$29)</f>
        <v>Gro Rundfloen</v>
      </c>
      <c r="K601" t="str">
        <f>_xlfn.XLOOKUP(H601,'[2]Kildetabell til planteregister'!$D$3:$D$29,'[2]Kildetabell til planteregister'!$J$3:$J$29)</f>
        <v>Nordland </v>
      </c>
      <c r="L601" t="s">
        <v>20</v>
      </c>
      <c r="M601" t="str">
        <f>_xlfn.XLOOKUP(H601,'[2]Kildetabell til planteregister'!$D$3:$D$29,'[2]Kildetabell til planteregister'!$C$3:$C$29)</f>
        <v>Feltgenbank</v>
      </c>
    </row>
    <row r="602" spans="1:13" x14ac:dyDescent="0.25">
      <c r="A602" t="s">
        <v>6273</v>
      </c>
      <c r="B602" t="s">
        <v>1347</v>
      </c>
      <c r="C602" t="s">
        <v>1348</v>
      </c>
      <c r="E602" t="s">
        <v>119</v>
      </c>
      <c r="F602" t="s">
        <v>1361</v>
      </c>
      <c r="G602" t="str">
        <f>_xlfn.TEXTJOIN(". ",TRUE,'[2] Prydvekster info'!$T878:$W878)</f>
        <v/>
      </c>
      <c r="H602">
        <v>16</v>
      </c>
      <c r="I602" t="str">
        <f>_xlfn.XLOOKUP(H602,'[2]Kildetabell til planteregister'!$D$3:$D$29,'[2]Kildetabell til planteregister'!$E$3:$E$29)</f>
        <v>NTNU - Ringve botanisk hage</v>
      </c>
      <c r="J602" t="str">
        <f>_xlfn.XLOOKUP(H602,'[2]Kildetabell til planteregister'!$D$3:$D$29,'[2]Kildetabell til planteregister'!$K$3:$K$29)</f>
        <v>Vibekke Vange</v>
      </c>
      <c r="K602" t="str">
        <f>_xlfn.XLOOKUP(H602,'[2]Kildetabell til planteregister'!$D$3:$D$29,'[2]Kildetabell til planteregister'!$J$3:$J$29)</f>
        <v>Trøndelag</v>
      </c>
      <c r="L602" t="s">
        <v>20</v>
      </c>
      <c r="M602" t="str">
        <f>_xlfn.XLOOKUP(H602,'[2]Kildetabell til planteregister'!$D$3:$D$29,'[2]Kildetabell til planteregister'!$C$3:$C$29)</f>
        <v>Feltgenbank</v>
      </c>
    </row>
    <row r="603" spans="1:13" x14ac:dyDescent="0.25">
      <c r="A603" t="s">
        <v>6273</v>
      </c>
      <c r="B603" t="s">
        <v>1347</v>
      </c>
      <c r="C603" t="s">
        <v>1348</v>
      </c>
      <c r="E603" t="s">
        <v>119</v>
      </c>
      <c r="F603" t="s">
        <v>1350</v>
      </c>
      <c r="G603" t="str">
        <f>_xlfn.TEXTJOIN(". ",TRUE,'[2] Prydvekster info'!$T879:$W879)</f>
        <v/>
      </c>
      <c r="H603">
        <v>19</v>
      </c>
      <c r="I603" t="str">
        <f>_xlfn.XLOOKUP(H603,'[2]Kildetabell til planteregister'!$D$3:$D$29,'[2]Kildetabell til planteregister'!$E$3:$E$29)</f>
        <v>UiO - Botanisk hage</v>
      </c>
      <c r="J603" t="str">
        <f>_xlfn.XLOOKUP(H603,'[2]Kildetabell til planteregister'!$D$3:$D$29,'[2]Kildetabell til planteregister'!$K$3:$K$29)</f>
        <v>Oddmund Fostad og Linn Gjellesvik Andresen</v>
      </c>
      <c r="K603" t="str">
        <f>_xlfn.XLOOKUP(H603,'[2]Kildetabell til planteregister'!$D$3:$D$29,'[2]Kildetabell til planteregister'!$J$3:$J$29)</f>
        <v>Viken</v>
      </c>
      <c r="L603" t="s">
        <v>20</v>
      </c>
      <c r="M603" t="str">
        <f>_xlfn.XLOOKUP(H603,'[2]Kildetabell til planteregister'!$D$3:$D$29,'[2]Kildetabell til planteregister'!$C$3:$C$29)</f>
        <v>Feltgenbank</v>
      </c>
    </row>
    <row r="604" spans="1:13" x14ac:dyDescent="0.25">
      <c r="A604" t="s">
        <v>6273</v>
      </c>
      <c r="B604" t="s">
        <v>1347</v>
      </c>
      <c r="C604" t="s">
        <v>1348</v>
      </c>
      <c r="E604" t="s">
        <v>119</v>
      </c>
      <c r="F604" t="s">
        <v>1351</v>
      </c>
      <c r="G604" t="str">
        <f>_xlfn.TEXTJOIN(". ",TRUE,'[2] Prydvekster info'!$T880:$W880)</f>
        <v/>
      </c>
      <c r="H604">
        <v>19</v>
      </c>
      <c r="I604" t="str">
        <f>_xlfn.XLOOKUP(H604,'[2]Kildetabell til planteregister'!$D$3:$D$29,'[2]Kildetabell til planteregister'!$E$3:$E$29)</f>
        <v>UiO - Botanisk hage</v>
      </c>
      <c r="J604" t="str">
        <f>_xlfn.XLOOKUP(H604,'[2]Kildetabell til planteregister'!$D$3:$D$29,'[2]Kildetabell til planteregister'!$K$3:$K$29)</f>
        <v>Oddmund Fostad og Linn Gjellesvik Andresen</v>
      </c>
      <c r="K604" t="str">
        <f>_xlfn.XLOOKUP(H604,'[2]Kildetabell til planteregister'!$D$3:$D$29,'[2]Kildetabell til planteregister'!$J$3:$J$29)</f>
        <v>Viken</v>
      </c>
      <c r="L604" t="s">
        <v>20</v>
      </c>
      <c r="M604" t="str">
        <f>_xlfn.XLOOKUP(H604,'[2]Kildetabell til planteregister'!$D$3:$D$29,'[2]Kildetabell til planteregister'!$C$3:$C$29)</f>
        <v>Feltgenbank</v>
      </c>
    </row>
    <row r="605" spans="1:13" x14ac:dyDescent="0.25">
      <c r="A605" t="s">
        <v>6273</v>
      </c>
      <c r="B605" t="s">
        <v>1347</v>
      </c>
      <c r="C605" t="s">
        <v>1348</v>
      </c>
      <c r="E605" t="s">
        <v>119</v>
      </c>
      <c r="F605" t="s">
        <v>1352</v>
      </c>
      <c r="G605" t="str">
        <f>_xlfn.TEXTJOIN(". ",TRUE,'[2] Prydvekster info'!$T881:$W881)</f>
        <v/>
      </c>
      <c r="H605">
        <v>19</v>
      </c>
      <c r="I605" t="str">
        <f>_xlfn.XLOOKUP(H605,'[2]Kildetabell til planteregister'!$D$3:$D$29,'[2]Kildetabell til planteregister'!$E$3:$E$29)</f>
        <v>UiO - Botanisk hage</v>
      </c>
      <c r="J605" t="str">
        <f>_xlfn.XLOOKUP(H605,'[2]Kildetabell til planteregister'!$D$3:$D$29,'[2]Kildetabell til planteregister'!$K$3:$K$29)</f>
        <v>Oddmund Fostad og Linn Gjellesvik Andresen</v>
      </c>
      <c r="K605" t="str">
        <f>_xlfn.XLOOKUP(H605,'[2]Kildetabell til planteregister'!$D$3:$D$29,'[2]Kildetabell til planteregister'!$J$3:$J$29)</f>
        <v>Viken</v>
      </c>
      <c r="L605" t="s">
        <v>20</v>
      </c>
      <c r="M605" t="str">
        <f>_xlfn.XLOOKUP(H605,'[2]Kildetabell til planteregister'!$D$3:$D$29,'[2]Kildetabell til planteregister'!$C$3:$C$29)</f>
        <v>Feltgenbank</v>
      </c>
    </row>
    <row r="606" spans="1:13" x14ac:dyDescent="0.25">
      <c r="A606" t="s">
        <v>6273</v>
      </c>
      <c r="B606" t="s">
        <v>1347</v>
      </c>
      <c r="C606" t="s">
        <v>1348</v>
      </c>
      <c r="E606" t="s">
        <v>119</v>
      </c>
      <c r="F606" t="s">
        <v>1353</v>
      </c>
      <c r="G606" t="str">
        <f>_xlfn.TEXTJOIN(". ",TRUE,'[2] Prydvekster info'!$T882:$W882)</f>
        <v/>
      </c>
      <c r="H606">
        <v>19</v>
      </c>
      <c r="I606" t="str">
        <f>_xlfn.XLOOKUP(H606,'[2]Kildetabell til planteregister'!$D$3:$D$29,'[2]Kildetabell til planteregister'!$E$3:$E$29)</f>
        <v>UiO - Botanisk hage</v>
      </c>
      <c r="J606" t="str">
        <f>_xlfn.XLOOKUP(H606,'[2]Kildetabell til planteregister'!$D$3:$D$29,'[2]Kildetabell til planteregister'!$K$3:$K$29)</f>
        <v>Oddmund Fostad og Linn Gjellesvik Andresen</v>
      </c>
      <c r="K606" t="str">
        <f>_xlfn.XLOOKUP(H606,'[2]Kildetabell til planteregister'!$D$3:$D$29,'[2]Kildetabell til planteregister'!$J$3:$J$29)</f>
        <v>Viken</v>
      </c>
      <c r="L606" t="s">
        <v>20</v>
      </c>
      <c r="M606" t="str">
        <f>_xlfn.XLOOKUP(H606,'[2]Kildetabell til planteregister'!$D$3:$D$29,'[2]Kildetabell til planteregister'!$C$3:$C$29)</f>
        <v>Feltgenbank</v>
      </c>
    </row>
    <row r="607" spans="1:13" x14ac:dyDescent="0.25">
      <c r="A607" t="s">
        <v>6273</v>
      </c>
      <c r="B607" t="s">
        <v>1347</v>
      </c>
      <c r="C607" t="s">
        <v>1348</v>
      </c>
      <c r="E607" t="s">
        <v>119</v>
      </c>
      <c r="F607" t="s">
        <v>1354</v>
      </c>
      <c r="G607" t="str">
        <f>_xlfn.TEXTJOIN(". ",TRUE,'[2] Prydvekster info'!$T883:$W883)</f>
        <v/>
      </c>
      <c r="H607">
        <v>19</v>
      </c>
      <c r="I607" t="str">
        <f>_xlfn.XLOOKUP(H607,'[2]Kildetabell til planteregister'!$D$3:$D$29,'[2]Kildetabell til planteregister'!$E$3:$E$29)</f>
        <v>UiO - Botanisk hage</v>
      </c>
      <c r="J607" t="str">
        <f>_xlfn.XLOOKUP(H607,'[2]Kildetabell til planteregister'!$D$3:$D$29,'[2]Kildetabell til planteregister'!$K$3:$K$29)</f>
        <v>Oddmund Fostad og Linn Gjellesvik Andresen</v>
      </c>
      <c r="K607" t="str">
        <f>_xlfn.XLOOKUP(H607,'[2]Kildetabell til planteregister'!$D$3:$D$29,'[2]Kildetabell til planteregister'!$J$3:$J$29)</f>
        <v>Viken</v>
      </c>
      <c r="L607" t="s">
        <v>20</v>
      </c>
      <c r="M607" t="str">
        <f>_xlfn.XLOOKUP(H607,'[2]Kildetabell til planteregister'!$D$3:$D$29,'[2]Kildetabell til planteregister'!$C$3:$C$29)</f>
        <v>Feltgenbank</v>
      </c>
    </row>
    <row r="608" spans="1:13" x14ac:dyDescent="0.25">
      <c r="A608" t="s">
        <v>6273</v>
      </c>
      <c r="B608" t="s">
        <v>1347</v>
      </c>
      <c r="C608" t="s">
        <v>1348</v>
      </c>
      <c r="E608" t="s">
        <v>119</v>
      </c>
      <c r="F608" t="s">
        <v>1355</v>
      </c>
      <c r="G608" t="str">
        <f>_xlfn.TEXTJOIN(". ",TRUE,'[2] Prydvekster info'!$T884:$W884)</f>
        <v/>
      </c>
      <c r="H608">
        <v>19</v>
      </c>
      <c r="I608" t="str">
        <f>_xlfn.XLOOKUP(H608,'[2]Kildetabell til planteregister'!$D$3:$D$29,'[2]Kildetabell til planteregister'!$E$3:$E$29)</f>
        <v>UiO - Botanisk hage</v>
      </c>
      <c r="J608" t="str">
        <f>_xlfn.XLOOKUP(H608,'[2]Kildetabell til planteregister'!$D$3:$D$29,'[2]Kildetabell til planteregister'!$K$3:$K$29)</f>
        <v>Oddmund Fostad og Linn Gjellesvik Andresen</v>
      </c>
      <c r="K608" t="str">
        <f>_xlfn.XLOOKUP(H608,'[2]Kildetabell til planteregister'!$D$3:$D$29,'[2]Kildetabell til planteregister'!$J$3:$J$29)</f>
        <v>Viken</v>
      </c>
      <c r="L608" t="s">
        <v>20</v>
      </c>
      <c r="M608" t="str">
        <f>_xlfn.XLOOKUP(H608,'[2]Kildetabell til planteregister'!$D$3:$D$29,'[2]Kildetabell til planteregister'!$C$3:$C$29)</f>
        <v>Feltgenbank</v>
      </c>
    </row>
    <row r="609" spans="1:13" x14ac:dyDescent="0.25">
      <c r="A609" t="s">
        <v>6273</v>
      </c>
      <c r="B609" t="s">
        <v>1347</v>
      </c>
      <c r="C609" t="s">
        <v>1348</v>
      </c>
      <c r="E609" t="s">
        <v>119</v>
      </c>
      <c r="F609" t="s">
        <v>1356</v>
      </c>
      <c r="G609" t="str">
        <f>_xlfn.TEXTJOIN(". ",TRUE,'[2] Prydvekster info'!$T885:$W885)</f>
        <v/>
      </c>
      <c r="H609">
        <v>19</v>
      </c>
      <c r="I609" t="str">
        <f>_xlfn.XLOOKUP(H609,'[2]Kildetabell til planteregister'!$D$3:$D$29,'[2]Kildetabell til planteregister'!$E$3:$E$29)</f>
        <v>UiO - Botanisk hage</v>
      </c>
      <c r="J609" t="str">
        <f>_xlfn.XLOOKUP(H609,'[2]Kildetabell til planteregister'!$D$3:$D$29,'[2]Kildetabell til planteregister'!$K$3:$K$29)</f>
        <v>Oddmund Fostad og Linn Gjellesvik Andresen</v>
      </c>
      <c r="K609" t="str">
        <f>_xlfn.XLOOKUP(H609,'[2]Kildetabell til planteregister'!$D$3:$D$29,'[2]Kildetabell til planteregister'!$J$3:$J$29)</f>
        <v>Viken</v>
      </c>
      <c r="L609" t="s">
        <v>20</v>
      </c>
      <c r="M609" t="str">
        <f>_xlfn.XLOOKUP(H609,'[2]Kildetabell til planteregister'!$D$3:$D$29,'[2]Kildetabell til planteregister'!$C$3:$C$29)</f>
        <v>Feltgenbank</v>
      </c>
    </row>
    <row r="610" spans="1:13" x14ac:dyDescent="0.25">
      <c r="A610" t="s">
        <v>6273</v>
      </c>
      <c r="B610" t="s">
        <v>1347</v>
      </c>
      <c r="C610" t="s">
        <v>1348</v>
      </c>
      <c r="E610" t="s">
        <v>119</v>
      </c>
      <c r="F610" t="s">
        <v>1357</v>
      </c>
      <c r="G610" t="str">
        <f>_xlfn.TEXTJOIN(". ",TRUE,'[2] Prydvekster info'!$T886:$W886)</f>
        <v/>
      </c>
      <c r="H610">
        <v>20</v>
      </c>
      <c r="I610" t="str">
        <f>_xlfn.XLOOKUP(H610,'[2]Kildetabell til planteregister'!$D$3:$D$29,'[2]Kildetabell til planteregister'!$E$3:$E$29)</f>
        <v>UiT - Tromsø arktisk-alpine botaniske hage</v>
      </c>
      <c r="J610" t="str">
        <f>_xlfn.XLOOKUP(H610,'[2]Kildetabell til planteregister'!$D$3:$D$29,'[2]Kildetabell til planteregister'!$K$3:$K$29)</f>
        <v>Kristian Nyvoll</v>
      </c>
      <c r="K610" t="str">
        <f>_xlfn.XLOOKUP(H610,'[2]Kildetabell til planteregister'!$D$3:$D$29,'[2]Kildetabell til planteregister'!$J$3:$J$29)</f>
        <v>Finnmark</v>
      </c>
      <c r="L610" t="s">
        <v>20</v>
      </c>
      <c r="M610" t="str">
        <f>_xlfn.XLOOKUP(H610,'[2]Kildetabell til planteregister'!$D$3:$D$29,'[2]Kildetabell til planteregister'!$C$3:$C$29)</f>
        <v>Feltgenbank</v>
      </c>
    </row>
    <row r="611" spans="1:13" x14ac:dyDescent="0.25">
      <c r="A611" t="s">
        <v>6273</v>
      </c>
      <c r="B611" t="s">
        <v>1347</v>
      </c>
      <c r="C611" t="s">
        <v>1358</v>
      </c>
      <c r="D611" t="s">
        <v>640</v>
      </c>
      <c r="E611" t="s">
        <v>119</v>
      </c>
      <c r="F611" t="s">
        <v>1360</v>
      </c>
      <c r="G611" t="str">
        <f>_xlfn.TEXTJOIN(". ",TRUE,'[2] Prydvekster info'!$T345:$W345)</f>
        <v>Skrova</v>
      </c>
      <c r="H611">
        <v>7</v>
      </c>
      <c r="I611" t="str">
        <f>_xlfn.XLOOKUP(H611,'[2]Kildetabell til planteregister'!$D$3:$D$29,'[2]Kildetabell til planteregister'!$E$3:$E$29)</f>
        <v>Melbo Hovedgård, Museum Nord</v>
      </c>
      <c r="J611" t="str">
        <f>_xlfn.XLOOKUP(H611,'[2]Kildetabell til planteregister'!$D$3:$D$29,'[2]Kildetabell til planteregister'!$K$3:$K$29)</f>
        <v>Gro Rundfloen</v>
      </c>
      <c r="K611" t="str">
        <f>_xlfn.XLOOKUP(H611,'[2]Kildetabell til planteregister'!$D$3:$D$29,'[2]Kildetabell til planteregister'!$J$3:$J$29)</f>
        <v>Nordland </v>
      </c>
      <c r="L611" t="s">
        <v>20</v>
      </c>
      <c r="M611" t="str">
        <f>_xlfn.XLOOKUP(H611,'[2]Kildetabell til planteregister'!$D$3:$D$29,'[2]Kildetabell til planteregister'!$C$3:$C$29)</f>
        <v>Feltgenbank</v>
      </c>
    </row>
    <row r="612" spans="1:13" x14ac:dyDescent="0.25">
      <c r="A612" t="s">
        <v>6273</v>
      </c>
      <c r="B612" t="s">
        <v>1347</v>
      </c>
      <c r="C612" t="s">
        <v>1358</v>
      </c>
      <c r="E612" t="s">
        <v>119</v>
      </c>
      <c r="F612" t="s">
        <v>1359</v>
      </c>
      <c r="G612" t="str">
        <f>_xlfn.TEXTJOIN(". ",TRUE,'[2] Prydvekster info'!$T887:$W887)</f>
        <v/>
      </c>
      <c r="H612">
        <v>20</v>
      </c>
      <c r="I612" t="str">
        <f>_xlfn.XLOOKUP(H612,'[2]Kildetabell til planteregister'!$D$3:$D$29,'[2]Kildetabell til planteregister'!$E$3:$E$29)</f>
        <v>UiT - Tromsø arktisk-alpine botaniske hage</v>
      </c>
      <c r="J612" t="str">
        <f>_xlfn.XLOOKUP(H612,'[2]Kildetabell til planteregister'!$D$3:$D$29,'[2]Kildetabell til planteregister'!$K$3:$K$29)</f>
        <v>Kristian Nyvoll</v>
      </c>
      <c r="K612" t="str">
        <f>_xlfn.XLOOKUP(H612,'[2]Kildetabell til planteregister'!$D$3:$D$29,'[2]Kildetabell til planteregister'!$J$3:$J$29)</f>
        <v>Finnmark</v>
      </c>
      <c r="L612" t="s">
        <v>20</v>
      </c>
      <c r="M612" t="str">
        <f>_xlfn.XLOOKUP(H612,'[2]Kildetabell til planteregister'!$D$3:$D$29,'[2]Kildetabell til planteregister'!$C$3:$C$29)</f>
        <v>Feltgenbank</v>
      </c>
    </row>
    <row r="613" spans="1:13" x14ac:dyDescent="0.25">
      <c r="A613" t="s">
        <v>6273</v>
      </c>
      <c r="B613" t="s">
        <v>1362</v>
      </c>
      <c r="C613" t="s">
        <v>1363</v>
      </c>
      <c r="E613" t="s">
        <v>119</v>
      </c>
      <c r="F613" t="s">
        <v>1364</v>
      </c>
      <c r="G613" t="str">
        <f>_xlfn.TEXTJOIN(". ",TRUE,'[2] Prydvekster info'!$T888:$W888)</f>
        <v/>
      </c>
      <c r="H613">
        <v>19</v>
      </c>
      <c r="I613" t="str">
        <f>_xlfn.XLOOKUP(H613,'[2]Kildetabell til planteregister'!$D$3:$D$29,'[2]Kildetabell til planteregister'!$E$3:$E$29)</f>
        <v>UiO - Botanisk hage</v>
      </c>
      <c r="J613" t="str">
        <f>_xlfn.XLOOKUP(H613,'[2]Kildetabell til planteregister'!$D$3:$D$29,'[2]Kildetabell til planteregister'!$K$3:$K$29)</f>
        <v>Oddmund Fostad og Linn Gjellesvik Andresen</v>
      </c>
      <c r="K613" t="str">
        <f>_xlfn.XLOOKUP(H613,'[2]Kildetabell til planteregister'!$D$3:$D$29,'[2]Kildetabell til planteregister'!$J$3:$J$29)</f>
        <v>Viken</v>
      </c>
      <c r="L613" t="s">
        <v>20</v>
      </c>
      <c r="M613" t="str">
        <f>_xlfn.XLOOKUP(H613,'[2]Kildetabell til planteregister'!$D$3:$D$29,'[2]Kildetabell til planteregister'!$C$3:$C$29)</f>
        <v>Feltgenbank</v>
      </c>
    </row>
    <row r="614" spans="1:13" x14ac:dyDescent="0.25">
      <c r="A614" t="s">
        <v>6273</v>
      </c>
      <c r="B614" t="s">
        <v>1362</v>
      </c>
      <c r="C614" t="s">
        <v>1363</v>
      </c>
      <c r="E614" t="s">
        <v>119</v>
      </c>
      <c r="F614" t="s">
        <v>1365</v>
      </c>
      <c r="G614" t="str">
        <f>_xlfn.TEXTJOIN(". ",TRUE,'[2] Prydvekster info'!$T889:$W889)</f>
        <v/>
      </c>
      <c r="H614">
        <v>19</v>
      </c>
      <c r="I614" t="str">
        <f>_xlfn.XLOOKUP(H614,'[2]Kildetabell til planteregister'!$D$3:$D$29,'[2]Kildetabell til planteregister'!$E$3:$E$29)</f>
        <v>UiO - Botanisk hage</v>
      </c>
      <c r="J614" t="str">
        <f>_xlfn.XLOOKUP(H614,'[2]Kildetabell til planteregister'!$D$3:$D$29,'[2]Kildetabell til planteregister'!$K$3:$K$29)</f>
        <v>Oddmund Fostad og Linn Gjellesvik Andresen</v>
      </c>
      <c r="K614" t="str">
        <f>_xlfn.XLOOKUP(H614,'[2]Kildetabell til planteregister'!$D$3:$D$29,'[2]Kildetabell til planteregister'!$J$3:$J$29)</f>
        <v>Viken</v>
      </c>
      <c r="L614" t="s">
        <v>20</v>
      </c>
      <c r="M614" t="str">
        <f>_xlfn.XLOOKUP(H614,'[2]Kildetabell til planteregister'!$D$3:$D$29,'[2]Kildetabell til planteregister'!$C$3:$C$29)</f>
        <v>Feltgenbank</v>
      </c>
    </row>
    <row r="615" spans="1:13" x14ac:dyDescent="0.25">
      <c r="A615" t="s">
        <v>6273</v>
      </c>
      <c r="B615" t="s">
        <v>1362</v>
      </c>
      <c r="C615" t="s">
        <v>1363</v>
      </c>
      <c r="E615" t="s">
        <v>119</v>
      </c>
      <c r="F615" t="s">
        <v>1366</v>
      </c>
      <c r="G615" t="str">
        <f>_xlfn.TEXTJOIN(". ",TRUE,'[2] Prydvekster info'!$T890:$W890)</f>
        <v/>
      </c>
      <c r="H615">
        <v>19</v>
      </c>
      <c r="I615" t="str">
        <f>_xlfn.XLOOKUP(H615,'[2]Kildetabell til planteregister'!$D$3:$D$29,'[2]Kildetabell til planteregister'!$E$3:$E$29)</f>
        <v>UiO - Botanisk hage</v>
      </c>
      <c r="J615" t="str">
        <f>_xlfn.XLOOKUP(H615,'[2]Kildetabell til planteregister'!$D$3:$D$29,'[2]Kildetabell til planteregister'!$K$3:$K$29)</f>
        <v>Oddmund Fostad og Linn Gjellesvik Andresen</v>
      </c>
      <c r="K615" t="str">
        <f>_xlfn.XLOOKUP(H615,'[2]Kildetabell til planteregister'!$D$3:$D$29,'[2]Kildetabell til planteregister'!$J$3:$J$29)</f>
        <v>Viken</v>
      </c>
      <c r="L615" t="s">
        <v>20</v>
      </c>
      <c r="M615" t="str">
        <f>_xlfn.XLOOKUP(H615,'[2]Kildetabell til planteregister'!$D$3:$D$29,'[2]Kildetabell til planteregister'!$C$3:$C$29)</f>
        <v>Feltgenbank</v>
      </c>
    </row>
    <row r="616" spans="1:13" x14ac:dyDescent="0.25">
      <c r="A616" t="s">
        <v>6273</v>
      </c>
      <c r="B616" t="s">
        <v>1362</v>
      </c>
      <c r="C616" t="s">
        <v>1363</v>
      </c>
      <c r="E616" t="s">
        <v>119</v>
      </c>
      <c r="F616" t="s">
        <v>1367</v>
      </c>
      <c r="G616" t="str">
        <f>_xlfn.TEXTJOIN(". ",TRUE,'[2] Prydvekster info'!$T891:$W891)</f>
        <v/>
      </c>
      <c r="H616">
        <v>19</v>
      </c>
      <c r="I616" t="str">
        <f>_xlfn.XLOOKUP(H616,'[2]Kildetabell til planteregister'!$D$3:$D$29,'[2]Kildetabell til planteregister'!$E$3:$E$29)</f>
        <v>UiO - Botanisk hage</v>
      </c>
      <c r="J616" t="str">
        <f>_xlfn.XLOOKUP(H616,'[2]Kildetabell til planteregister'!$D$3:$D$29,'[2]Kildetabell til planteregister'!$K$3:$K$29)</f>
        <v>Oddmund Fostad og Linn Gjellesvik Andresen</v>
      </c>
      <c r="K616" t="str">
        <f>_xlfn.XLOOKUP(H616,'[2]Kildetabell til planteregister'!$D$3:$D$29,'[2]Kildetabell til planteregister'!$J$3:$J$29)</f>
        <v>Viken</v>
      </c>
      <c r="L616" t="s">
        <v>20</v>
      </c>
      <c r="M616" t="str">
        <f>_xlfn.XLOOKUP(H616,'[2]Kildetabell til planteregister'!$D$3:$D$29,'[2]Kildetabell til planteregister'!$C$3:$C$29)</f>
        <v>Feltgenbank</v>
      </c>
    </row>
    <row r="617" spans="1:13" x14ac:dyDescent="0.25">
      <c r="A617" t="s">
        <v>6273</v>
      </c>
      <c r="B617" t="s">
        <v>1362</v>
      </c>
      <c r="C617" t="s">
        <v>1363</v>
      </c>
      <c r="E617" t="s">
        <v>119</v>
      </c>
      <c r="F617" t="s">
        <v>1368</v>
      </c>
      <c r="G617" t="str">
        <f>_xlfn.TEXTJOIN(". ",TRUE,'[2] Prydvekster info'!$T892:$W892)</f>
        <v/>
      </c>
      <c r="H617">
        <v>19</v>
      </c>
      <c r="I617" t="str">
        <f>_xlfn.XLOOKUP(H617,'[2]Kildetabell til planteregister'!$D$3:$D$29,'[2]Kildetabell til planteregister'!$E$3:$E$29)</f>
        <v>UiO - Botanisk hage</v>
      </c>
      <c r="J617" t="str">
        <f>_xlfn.XLOOKUP(H617,'[2]Kildetabell til planteregister'!$D$3:$D$29,'[2]Kildetabell til planteregister'!$K$3:$K$29)</f>
        <v>Oddmund Fostad og Linn Gjellesvik Andresen</v>
      </c>
      <c r="K617" t="str">
        <f>_xlfn.XLOOKUP(H617,'[2]Kildetabell til planteregister'!$D$3:$D$29,'[2]Kildetabell til planteregister'!$J$3:$J$29)</f>
        <v>Viken</v>
      </c>
      <c r="L617" t="s">
        <v>20</v>
      </c>
      <c r="M617" t="str">
        <f>_xlfn.XLOOKUP(H617,'[2]Kildetabell til planteregister'!$D$3:$D$29,'[2]Kildetabell til planteregister'!$C$3:$C$29)</f>
        <v>Feltgenbank</v>
      </c>
    </row>
    <row r="618" spans="1:13" x14ac:dyDescent="0.25">
      <c r="A618" t="s">
        <v>6273</v>
      </c>
      <c r="B618" t="s">
        <v>1369</v>
      </c>
      <c r="C618" t="s">
        <v>1370</v>
      </c>
      <c r="D618" t="s">
        <v>1379</v>
      </c>
      <c r="E618" t="s">
        <v>119</v>
      </c>
      <c r="F618" t="s">
        <v>1380</v>
      </c>
      <c r="G618" t="str">
        <f>_xlfn.TEXTJOIN(". ",TRUE,'[2] Prydvekster info'!$T41:$W41)</f>
        <v>Fra Husmo, Årnes</v>
      </c>
      <c r="H618">
        <v>2</v>
      </c>
      <c r="I618" t="str">
        <f>_xlfn.XLOOKUP(H618,'[2]Kildetabell til planteregister'!$D$3:$D$29,'[2]Kildetabell til planteregister'!$E$3:$E$29)</f>
        <v>Gamle Hvam museum</v>
      </c>
      <c r="J618" t="str">
        <f>_xlfn.XLOOKUP(H618,'[2]Kildetabell til planteregister'!$D$3:$D$29,'[2]Kildetabell til planteregister'!$K$3:$K$29)</f>
        <v>Trygve Reksten</v>
      </c>
      <c r="K618" t="str">
        <f>_xlfn.XLOOKUP(H618,'[2]Kildetabell til planteregister'!$D$3:$D$29,'[2]Kildetabell til planteregister'!$J$3:$J$29)</f>
        <v>Viken</v>
      </c>
      <c r="L618" t="s">
        <v>20</v>
      </c>
      <c r="M618" t="str">
        <f>_xlfn.XLOOKUP(H618,'[2]Kildetabell til planteregister'!$D$3:$D$29,'[2]Kildetabell til planteregister'!$C$3:$C$29)</f>
        <v>Feltgenbank</v>
      </c>
    </row>
    <row r="619" spans="1:13" x14ac:dyDescent="0.25">
      <c r="A619" t="s">
        <v>6273</v>
      </c>
      <c r="B619" t="s">
        <v>1369</v>
      </c>
      <c r="C619" t="s">
        <v>1370</v>
      </c>
      <c r="E619" t="s">
        <v>119</v>
      </c>
      <c r="F619" t="s">
        <v>1371</v>
      </c>
      <c r="G619" t="str">
        <f>_xlfn.TEXTJOIN(". ",TRUE,'[2] Prydvekster info'!$T346:$W346)</f>
        <v/>
      </c>
      <c r="H619">
        <v>7</v>
      </c>
      <c r="I619" t="str">
        <f>_xlfn.XLOOKUP(H619,'[2]Kildetabell til planteregister'!$D$3:$D$29,'[2]Kildetabell til planteregister'!$E$3:$E$29)</f>
        <v>Melbo Hovedgård, Museum Nord</v>
      </c>
      <c r="J619" t="str">
        <f>_xlfn.XLOOKUP(H619,'[2]Kildetabell til planteregister'!$D$3:$D$29,'[2]Kildetabell til planteregister'!$K$3:$K$29)</f>
        <v>Gro Rundfloen</v>
      </c>
      <c r="K619" t="str">
        <f>_xlfn.XLOOKUP(H619,'[2]Kildetabell til planteregister'!$D$3:$D$29,'[2]Kildetabell til planteregister'!$J$3:$J$29)</f>
        <v>Nordland </v>
      </c>
      <c r="L619" t="s">
        <v>20</v>
      </c>
      <c r="M619" t="str">
        <f>_xlfn.XLOOKUP(H619,'[2]Kildetabell til planteregister'!$D$3:$D$29,'[2]Kildetabell til planteregister'!$C$3:$C$29)</f>
        <v>Feltgenbank</v>
      </c>
    </row>
    <row r="620" spans="1:13" x14ac:dyDescent="0.25">
      <c r="A620" t="s">
        <v>6273</v>
      </c>
      <c r="B620" t="s">
        <v>1369</v>
      </c>
      <c r="C620" t="s">
        <v>1370</v>
      </c>
      <c r="E620" t="s">
        <v>119</v>
      </c>
      <c r="F620" t="s">
        <v>1372</v>
      </c>
      <c r="G620" t="str">
        <f>_xlfn.TEXTJOIN(". ",TRUE,'[2] Prydvekster info'!$T347:$W347)</f>
        <v/>
      </c>
      <c r="H620">
        <v>7</v>
      </c>
      <c r="I620" t="str">
        <f>_xlfn.XLOOKUP(H620,'[2]Kildetabell til planteregister'!$D$3:$D$29,'[2]Kildetabell til planteregister'!$E$3:$E$29)</f>
        <v>Melbo Hovedgård, Museum Nord</v>
      </c>
      <c r="J620" t="str">
        <f>_xlfn.XLOOKUP(H620,'[2]Kildetabell til planteregister'!$D$3:$D$29,'[2]Kildetabell til planteregister'!$K$3:$K$29)</f>
        <v>Gro Rundfloen</v>
      </c>
      <c r="K620" t="str">
        <f>_xlfn.XLOOKUP(H620,'[2]Kildetabell til planteregister'!$D$3:$D$29,'[2]Kildetabell til planteregister'!$J$3:$J$29)</f>
        <v>Nordland </v>
      </c>
      <c r="L620" t="s">
        <v>20</v>
      </c>
      <c r="M620" t="str">
        <f>_xlfn.XLOOKUP(H620,'[2]Kildetabell til planteregister'!$D$3:$D$29,'[2]Kildetabell til planteregister'!$C$3:$C$29)</f>
        <v>Feltgenbank</v>
      </c>
    </row>
    <row r="621" spans="1:13" x14ac:dyDescent="0.25">
      <c r="A621" t="s">
        <v>6273</v>
      </c>
      <c r="B621" t="s">
        <v>1369</v>
      </c>
      <c r="C621" t="s">
        <v>1370</v>
      </c>
      <c r="E621" t="s">
        <v>119</v>
      </c>
      <c r="F621" t="s">
        <v>1382</v>
      </c>
      <c r="G621" t="str">
        <f>_xlfn.TEXTJOIN(". ",TRUE,'[2] Prydvekster info'!$T894:$W894)</f>
        <v/>
      </c>
      <c r="H621">
        <v>16</v>
      </c>
      <c r="I621" t="str">
        <f>_xlfn.XLOOKUP(H621,'[2]Kildetabell til planteregister'!$D$3:$D$29,'[2]Kildetabell til planteregister'!$E$3:$E$29)</f>
        <v>NTNU - Ringve botanisk hage</v>
      </c>
      <c r="J621" t="str">
        <f>_xlfn.XLOOKUP(H621,'[2]Kildetabell til planteregister'!$D$3:$D$29,'[2]Kildetabell til planteregister'!$K$3:$K$29)</f>
        <v>Vibekke Vange</v>
      </c>
      <c r="K621" t="str">
        <f>_xlfn.XLOOKUP(H621,'[2]Kildetabell til planteregister'!$D$3:$D$29,'[2]Kildetabell til planteregister'!$J$3:$J$29)</f>
        <v>Trøndelag</v>
      </c>
      <c r="L621" t="s">
        <v>20</v>
      </c>
      <c r="M621" t="str">
        <f>_xlfn.XLOOKUP(H621,'[2]Kildetabell til planteregister'!$D$3:$D$29,'[2]Kildetabell til planteregister'!$C$3:$C$29)</f>
        <v>Feltgenbank</v>
      </c>
    </row>
    <row r="622" spans="1:13" x14ac:dyDescent="0.25">
      <c r="A622" t="s">
        <v>6273</v>
      </c>
      <c r="B622" t="s">
        <v>1369</v>
      </c>
      <c r="C622" t="s">
        <v>1370</v>
      </c>
      <c r="E622" t="s">
        <v>119</v>
      </c>
      <c r="F622" t="s">
        <v>1383</v>
      </c>
      <c r="G622" t="str">
        <f>_xlfn.TEXTJOIN(". ",TRUE,'[2] Prydvekster info'!$T895:$W895)</f>
        <v/>
      </c>
      <c r="H622">
        <v>16</v>
      </c>
      <c r="I622" t="str">
        <f>_xlfn.XLOOKUP(H622,'[2]Kildetabell til planteregister'!$D$3:$D$29,'[2]Kildetabell til planteregister'!$E$3:$E$29)</f>
        <v>NTNU - Ringve botanisk hage</v>
      </c>
      <c r="J622" t="str">
        <f>_xlfn.XLOOKUP(H622,'[2]Kildetabell til planteregister'!$D$3:$D$29,'[2]Kildetabell til planteregister'!$K$3:$K$29)</f>
        <v>Vibekke Vange</v>
      </c>
      <c r="K622" t="str">
        <f>_xlfn.XLOOKUP(H622,'[2]Kildetabell til planteregister'!$D$3:$D$29,'[2]Kildetabell til planteregister'!$J$3:$J$29)</f>
        <v>Trøndelag</v>
      </c>
      <c r="L622" t="s">
        <v>20</v>
      </c>
      <c r="M622" t="str">
        <f>_xlfn.XLOOKUP(H622,'[2]Kildetabell til planteregister'!$D$3:$D$29,'[2]Kildetabell til planteregister'!$C$3:$C$29)</f>
        <v>Feltgenbank</v>
      </c>
    </row>
    <row r="623" spans="1:13" x14ac:dyDescent="0.25">
      <c r="A623" t="s">
        <v>6273</v>
      </c>
      <c r="B623" t="s">
        <v>1369</v>
      </c>
      <c r="C623" t="s">
        <v>1370</v>
      </c>
      <c r="D623" t="s">
        <v>638</v>
      </c>
      <c r="E623" t="s">
        <v>119</v>
      </c>
      <c r="F623" t="s">
        <v>1381</v>
      </c>
      <c r="G623" t="str">
        <f>_xlfn.TEXTJOIN(". ",TRUE,'[2] Prydvekster info'!$T893:$W893)</f>
        <v>Sirdal</v>
      </c>
      <c r="H623">
        <v>17</v>
      </c>
      <c r="I623" t="str">
        <f>_xlfn.XLOOKUP(H623,'[2]Kildetabell til planteregister'!$D$3:$D$29,'[2]Kildetabell til planteregister'!$E$3:$E$29)</f>
        <v>UiA - Naturmuseum og botanisk hage</v>
      </c>
      <c r="J623" t="str">
        <f>_xlfn.XLOOKUP(H623,'[2]Kildetabell til planteregister'!$D$3:$D$29,'[2]Kildetabell til planteregister'!$K$3:$K$29)</f>
        <v>Simone	Kettler og Malene Østreng Nygård</v>
      </c>
      <c r="K623" t="str">
        <f>_xlfn.XLOOKUP(H623,'[2]Kildetabell til planteregister'!$D$3:$D$29,'[2]Kildetabell til planteregister'!$J$3:$J$29)</f>
        <v>Agder</v>
      </c>
      <c r="L623" t="s">
        <v>20</v>
      </c>
      <c r="M623" t="str">
        <f>_xlfn.XLOOKUP(H623,'[2]Kildetabell til planteregister'!$D$3:$D$29,'[2]Kildetabell til planteregister'!$C$3:$C$29)</f>
        <v>Feltgenbank</v>
      </c>
    </row>
    <row r="624" spans="1:13" x14ac:dyDescent="0.25">
      <c r="A624" t="s">
        <v>6273</v>
      </c>
      <c r="B624" t="s">
        <v>1369</v>
      </c>
      <c r="C624" t="s">
        <v>1370</v>
      </c>
      <c r="E624" t="s">
        <v>119</v>
      </c>
      <c r="F624" t="s">
        <v>1374</v>
      </c>
      <c r="G624" t="str">
        <f>_xlfn.TEXTJOIN(". ",TRUE,'[2] Prydvekster info'!$T897:$W897)</f>
        <v/>
      </c>
      <c r="H624">
        <v>20</v>
      </c>
      <c r="I624" t="str">
        <f>_xlfn.XLOOKUP(H624,'[2]Kildetabell til planteregister'!$D$3:$D$29,'[2]Kildetabell til planteregister'!$E$3:$E$29)</f>
        <v>UiT - Tromsø arktisk-alpine botaniske hage</v>
      </c>
      <c r="J624" t="str">
        <f>_xlfn.XLOOKUP(H624,'[2]Kildetabell til planteregister'!$D$3:$D$29,'[2]Kildetabell til planteregister'!$K$3:$K$29)</f>
        <v>Kristian Nyvoll</v>
      </c>
      <c r="K624" t="str">
        <f>_xlfn.XLOOKUP(H624,'[2]Kildetabell til planteregister'!$D$3:$D$29,'[2]Kildetabell til planteregister'!$J$3:$J$29)</f>
        <v>Finnmark</v>
      </c>
      <c r="L624" t="s">
        <v>20</v>
      </c>
      <c r="M624" t="str">
        <f>_xlfn.XLOOKUP(H624,'[2]Kildetabell til planteregister'!$D$3:$D$29,'[2]Kildetabell til planteregister'!$C$3:$C$29)</f>
        <v>Feltgenbank</v>
      </c>
    </row>
    <row r="625" spans="1:13" x14ac:dyDescent="0.25">
      <c r="A625" t="s">
        <v>6273</v>
      </c>
      <c r="B625" t="s">
        <v>1369</v>
      </c>
      <c r="C625" t="s">
        <v>1370</v>
      </c>
      <c r="E625" t="s">
        <v>119</v>
      </c>
      <c r="F625" t="s">
        <v>1375</v>
      </c>
      <c r="G625" t="str">
        <f>_xlfn.TEXTJOIN(". ",TRUE,'[2] Prydvekster info'!$T898:$W898)</f>
        <v/>
      </c>
      <c r="H625">
        <v>20</v>
      </c>
      <c r="I625" t="str">
        <f>_xlfn.XLOOKUP(H625,'[2]Kildetabell til planteregister'!$D$3:$D$29,'[2]Kildetabell til planteregister'!$E$3:$E$29)</f>
        <v>UiT - Tromsø arktisk-alpine botaniske hage</v>
      </c>
      <c r="J625" t="str">
        <f>_xlfn.XLOOKUP(H625,'[2]Kildetabell til planteregister'!$D$3:$D$29,'[2]Kildetabell til planteregister'!$K$3:$K$29)</f>
        <v>Kristian Nyvoll</v>
      </c>
      <c r="K625" t="str">
        <f>_xlfn.XLOOKUP(H625,'[2]Kildetabell til planteregister'!$D$3:$D$29,'[2]Kildetabell til planteregister'!$J$3:$J$29)</f>
        <v>Finnmark</v>
      </c>
      <c r="L625" t="s">
        <v>20</v>
      </c>
      <c r="M625" t="str">
        <f>_xlfn.XLOOKUP(H625,'[2]Kildetabell til planteregister'!$D$3:$D$29,'[2]Kildetabell til planteregister'!$C$3:$C$29)</f>
        <v>Feltgenbank</v>
      </c>
    </row>
    <row r="626" spans="1:13" x14ac:dyDescent="0.25">
      <c r="A626" t="s">
        <v>6273</v>
      </c>
      <c r="B626" t="s">
        <v>1369</v>
      </c>
      <c r="C626" t="s">
        <v>1370</v>
      </c>
      <c r="E626" t="s">
        <v>119</v>
      </c>
      <c r="F626" t="s">
        <v>1376</v>
      </c>
      <c r="G626" t="str">
        <f>_xlfn.TEXTJOIN(". ",TRUE,'[2] Prydvekster info'!$T899:$W899)</f>
        <v/>
      </c>
      <c r="H626">
        <v>20</v>
      </c>
      <c r="I626" t="str">
        <f>_xlfn.XLOOKUP(H626,'[2]Kildetabell til planteregister'!$D$3:$D$29,'[2]Kildetabell til planteregister'!$E$3:$E$29)</f>
        <v>UiT - Tromsø arktisk-alpine botaniske hage</v>
      </c>
      <c r="J626" t="str">
        <f>_xlfn.XLOOKUP(H626,'[2]Kildetabell til planteregister'!$D$3:$D$29,'[2]Kildetabell til planteregister'!$K$3:$K$29)</f>
        <v>Kristian Nyvoll</v>
      </c>
      <c r="K626" t="str">
        <f>_xlfn.XLOOKUP(H626,'[2]Kildetabell til planteregister'!$D$3:$D$29,'[2]Kildetabell til planteregister'!$J$3:$J$29)</f>
        <v>Finnmark</v>
      </c>
      <c r="L626" t="s">
        <v>20</v>
      </c>
      <c r="M626" t="str">
        <f>_xlfn.XLOOKUP(H626,'[2]Kildetabell til planteregister'!$D$3:$D$29,'[2]Kildetabell til planteregister'!$C$3:$C$29)</f>
        <v>Feltgenbank</v>
      </c>
    </row>
    <row r="627" spans="1:13" x14ac:dyDescent="0.25">
      <c r="A627" t="s">
        <v>6273</v>
      </c>
      <c r="B627" t="s">
        <v>1369</v>
      </c>
      <c r="C627" t="s">
        <v>1370</v>
      </c>
      <c r="E627" t="s">
        <v>119</v>
      </c>
      <c r="F627" t="s">
        <v>1373</v>
      </c>
      <c r="G627" t="str">
        <f>_xlfn.TEXTJOIN(". ",TRUE,'[2] Prydvekster info'!$T896:$W896)</f>
        <v/>
      </c>
      <c r="H627">
        <v>20</v>
      </c>
      <c r="I627" t="str">
        <f>_xlfn.XLOOKUP(H627,'[2]Kildetabell til planteregister'!$D$3:$D$29,'[2]Kildetabell til planteregister'!$E$3:$E$29)</f>
        <v>UiT - Tromsø arktisk-alpine botaniske hage</v>
      </c>
      <c r="J627" t="str">
        <f>_xlfn.XLOOKUP(H627,'[2]Kildetabell til planteregister'!$D$3:$D$29,'[2]Kildetabell til planteregister'!$K$3:$K$29)</f>
        <v>Kristian Nyvoll</v>
      </c>
      <c r="K627" t="str">
        <f>_xlfn.XLOOKUP(H627,'[2]Kildetabell til planteregister'!$D$3:$D$29,'[2]Kildetabell til planteregister'!$J$3:$J$29)</f>
        <v>Finnmark</v>
      </c>
      <c r="L627" t="s">
        <v>6274</v>
      </c>
      <c r="M627" t="str">
        <f>_xlfn.XLOOKUP(H627,'[2]Kildetabell til planteregister'!$D$3:$D$29,'[2]Kildetabell til planteregister'!$C$3:$C$29)</f>
        <v>Feltgenbank</v>
      </c>
    </row>
    <row r="628" spans="1:13" x14ac:dyDescent="0.25">
      <c r="A628" t="s">
        <v>6273</v>
      </c>
      <c r="B628" t="s">
        <v>1369</v>
      </c>
      <c r="C628" t="s">
        <v>1377</v>
      </c>
      <c r="D628" t="s">
        <v>617</v>
      </c>
      <c r="E628" t="s">
        <v>119</v>
      </c>
      <c r="F628" t="s">
        <v>1378</v>
      </c>
      <c r="G628" t="str">
        <f>_xlfn.TEXTJOIN(". ",TRUE,'[2] Prydvekster info'!$T900:$W900)</f>
        <v>Solsvik</v>
      </c>
      <c r="H628">
        <v>18</v>
      </c>
      <c r="I628" t="str">
        <f>_xlfn.XLOOKUP(H628,'[2]Kildetabell til planteregister'!$D$3:$D$29,'[2]Kildetabell til planteregister'!$E$3:$E$29)</f>
        <v>UiB - Bergen botaniske hage</v>
      </c>
      <c r="J628" t="str">
        <f>_xlfn.XLOOKUP(H628,'[2]Kildetabell til planteregister'!$D$3:$D$29,'[2]Kildetabell til planteregister'!$K$3:$K$29)</f>
        <v>Berit Gehrke</v>
      </c>
      <c r="K628" t="str">
        <f>_xlfn.XLOOKUP(H628,'[2]Kildetabell til planteregister'!$D$3:$D$29,'[2]Kildetabell til planteregister'!$J$3:$J$29)</f>
        <v>Vestland</v>
      </c>
      <c r="L628" t="s">
        <v>20</v>
      </c>
      <c r="M628" t="str">
        <f>_xlfn.XLOOKUP(H628,'[2]Kildetabell til planteregister'!$D$3:$D$29,'[2]Kildetabell til planteregister'!$C$3:$C$29)</f>
        <v>Feltgenbank</v>
      </c>
    </row>
    <row r="629" spans="1:13" x14ac:dyDescent="0.25">
      <c r="A629" t="s">
        <v>6273</v>
      </c>
      <c r="B629" t="s">
        <v>1384</v>
      </c>
      <c r="C629" t="s">
        <v>1385</v>
      </c>
      <c r="D629" t="s">
        <v>895</v>
      </c>
      <c r="E629" t="s">
        <v>119</v>
      </c>
      <c r="F629" t="s">
        <v>1386</v>
      </c>
      <c r="G629" t="str">
        <f>_xlfn.TEXTJOIN(". ",TRUE,'[2] Prydvekster info'!$T241:$W241)</f>
        <v>Hvit</v>
      </c>
      <c r="H629">
        <v>5</v>
      </c>
      <c r="I629" t="str">
        <f>_xlfn.XLOOKUP(H629,'[2]Kildetabell til planteregister'!$D$3:$D$29,'[2]Kildetabell til planteregister'!$E$3:$E$29)</f>
        <v>Lier Bygdetun</v>
      </c>
      <c r="J629" t="str">
        <f>_xlfn.XLOOKUP(H629,'[2]Kildetabell til planteregister'!$D$3:$D$29,'[2]Kildetabell til planteregister'!$K$3:$K$29)</f>
        <v>Anne Marie Heggemsnes</v>
      </c>
      <c r="K629" t="str">
        <f>_xlfn.XLOOKUP(H629,'[2]Kildetabell til planteregister'!$D$3:$D$29,'[2]Kildetabell til planteregister'!$J$3:$J$29)</f>
        <v>Viken</v>
      </c>
      <c r="L629" t="s">
        <v>20</v>
      </c>
      <c r="M629" t="str">
        <f>_xlfn.XLOOKUP(H629,'[2]Kildetabell til planteregister'!$D$3:$D$29,'[2]Kildetabell til planteregister'!$C$3:$C$29)</f>
        <v>Feltgenbank</v>
      </c>
    </row>
    <row r="630" spans="1:13" x14ac:dyDescent="0.25">
      <c r="A630" t="s">
        <v>6273</v>
      </c>
      <c r="B630" t="s">
        <v>1387</v>
      </c>
      <c r="C630" t="s">
        <v>1385</v>
      </c>
      <c r="D630" t="s">
        <v>893</v>
      </c>
      <c r="E630" t="s">
        <v>119</v>
      </c>
      <c r="F630" t="s">
        <v>1388</v>
      </c>
      <c r="G630" t="str">
        <f>_xlfn.TEXTJOIN(". ",TRUE,'[2] Prydvekster info'!$T242:$W242)</f>
        <v>Rød</v>
      </c>
      <c r="H630">
        <v>5</v>
      </c>
      <c r="I630" t="str">
        <f>_xlfn.XLOOKUP(H630,'[2]Kildetabell til planteregister'!$D$3:$D$29,'[2]Kildetabell til planteregister'!$E$3:$E$29)</f>
        <v>Lier Bygdetun</v>
      </c>
      <c r="J630" t="str">
        <f>_xlfn.XLOOKUP(H630,'[2]Kildetabell til planteregister'!$D$3:$D$29,'[2]Kildetabell til planteregister'!$K$3:$K$29)</f>
        <v>Anne Marie Heggemsnes</v>
      </c>
      <c r="K630" t="str">
        <f>_xlfn.XLOOKUP(H630,'[2]Kildetabell til planteregister'!$D$3:$D$29,'[2]Kildetabell til planteregister'!$J$3:$J$29)</f>
        <v>Viken</v>
      </c>
      <c r="L630" t="s">
        <v>20</v>
      </c>
      <c r="M630" t="str">
        <f>_xlfn.XLOOKUP(H630,'[2]Kildetabell til planteregister'!$D$3:$D$29,'[2]Kildetabell til planteregister'!$C$3:$C$29)</f>
        <v>Feltgenbank</v>
      </c>
    </row>
    <row r="631" spans="1:13" x14ac:dyDescent="0.25">
      <c r="A631" t="s">
        <v>6271</v>
      </c>
      <c r="B631" t="s">
        <v>202</v>
      </c>
      <c r="C631" t="s">
        <v>203</v>
      </c>
      <c r="E631" t="s">
        <v>119</v>
      </c>
      <c r="F631" t="s">
        <v>204</v>
      </c>
      <c r="G631" t="str">
        <f>_xlfn.TEXTJOIN(". ",TRUE,'[2]MAP info'!$S111:$V111)</f>
        <v/>
      </c>
      <c r="H631">
        <v>5</v>
      </c>
      <c r="I631" t="str">
        <f>_xlfn.XLOOKUP(H631,'[2]Kildetabell til planteregister'!$D$3:$D$29,'[2]Kildetabell til planteregister'!$E$3:$E$29)</f>
        <v>Lier Bygdetun</v>
      </c>
      <c r="J631" t="str">
        <f>_xlfn.XLOOKUP(H631,'[2]Kildetabell til planteregister'!$D$3:$D$29,'[2]Kildetabell til planteregister'!$K$3:$K$29)</f>
        <v>Anne Marie Heggemsnes</v>
      </c>
      <c r="K631" t="str">
        <f>_xlfn.XLOOKUP(H631,'[2]Kildetabell til planteregister'!$D$3:$D$29,'[2]Kildetabell til planteregister'!$J$3:$J$29)</f>
        <v>Viken</v>
      </c>
      <c r="M631" t="str">
        <f>_xlfn.XLOOKUP(H631,'[2]Kildetabell til planteregister'!$D$3:$D$29,'[2]Kildetabell til planteregister'!$C$3:$C$29)</f>
        <v>Feltgenbank</v>
      </c>
    </row>
    <row r="632" spans="1:13" x14ac:dyDescent="0.25">
      <c r="A632" t="s">
        <v>6271</v>
      </c>
      <c r="B632" t="s">
        <v>205</v>
      </c>
      <c r="C632" t="s">
        <v>203</v>
      </c>
      <c r="E632" t="s">
        <v>119</v>
      </c>
      <c r="F632" t="s">
        <v>206</v>
      </c>
      <c r="G632" t="str">
        <f>_xlfn.TEXTJOIN(". ",TRUE,'[2]MAP info'!$S112:$V112)</f>
        <v/>
      </c>
      <c r="H632">
        <v>5</v>
      </c>
      <c r="I632" t="str">
        <f>_xlfn.XLOOKUP(H632,'[2]Kildetabell til planteregister'!$D$3:$D$29,'[2]Kildetabell til planteregister'!$E$3:$E$29)</f>
        <v>Lier Bygdetun</v>
      </c>
      <c r="J632" t="str">
        <f>_xlfn.XLOOKUP(H632,'[2]Kildetabell til planteregister'!$D$3:$D$29,'[2]Kildetabell til planteregister'!$K$3:$K$29)</f>
        <v>Anne Marie Heggemsnes</v>
      </c>
      <c r="K632" t="str">
        <f>_xlfn.XLOOKUP(H632,'[2]Kildetabell til planteregister'!$D$3:$D$29,'[2]Kildetabell til planteregister'!$J$3:$J$29)</f>
        <v>Viken</v>
      </c>
      <c r="M632" t="str">
        <f>_xlfn.XLOOKUP(H632,'[2]Kildetabell til planteregister'!$D$3:$D$29,'[2]Kildetabell til planteregister'!$C$3:$C$29)</f>
        <v>Feltgenbank</v>
      </c>
    </row>
    <row r="633" spans="1:13" x14ac:dyDescent="0.25">
      <c r="A633" t="s">
        <v>6273</v>
      </c>
      <c r="B633" t="s">
        <v>1389</v>
      </c>
      <c r="C633" t="s">
        <v>1390</v>
      </c>
      <c r="E633" t="s">
        <v>119</v>
      </c>
      <c r="F633" t="s">
        <v>1391</v>
      </c>
      <c r="G633" t="str">
        <f>_xlfn.TEXTJOIN(". ",TRUE,'[2] Prydvekster info'!$T901:$W901)</f>
        <v/>
      </c>
      <c r="H633">
        <v>19</v>
      </c>
      <c r="I633" t="str">
        <f>_xlfn.XLOOKUP(H633,'[2]Kildetabell til planteregister'!$D$3:$D$29,'[2]Kildetabell til planteregister'!$E$3:$E$29)</f>
        <v>UiO - Botanisk hage</v>
      </c>
      <c r="J633" t="str">
        <f>_xlfn.XLOOKUP(H633,'[2]Kildetabell til planteregister'!$D$3:$D$29,'[2]Kildetabell til planteregister'!$K$3:$K$29)</f>
        <v>Oddmund Fostad og Linn Gjellesvik Andresen</v>
      </c>
      <c r="K633" t="str">
        <f>_xlfn.XLOOKUP(H633,'[2]Kildetabell til planteregister'!$D$3:$D$29,'[2]Kildetabell til planteregister'!$J$3:$J$29)</f>
        <v>Viken</v>
      </c>
      <c r="L633" t="s">
        <v>6274</v>
      </c>
      <c r="M633" t="str">
        <f>_xlfn.XLOOKUP(H633,'[2]Kildetabell til planteregister'!$D$3:$D$29,'[2]Kildetabell til planteregister'!$C$3:$C$29)</f>
        <v>Feltgenbank</v>
      </c>
    </row>
    <row r="634" spans="1:13" x14ac:dyDescent="0.25">
      <c r="A634" t="s">
        <v>6273</v>
      </c>
      <c r="B634" t="s">
        <v>1392</v>
      </c>
      <c r="C634" t="s">
        <v>1393</v>
      </c>
      <c r="E634" t="s">
        <v>119</v>
      </c>
      <c r="F634" t="s">
        <v>1394</v>
      </c>
      <c r="G634" t="str">
        <f>_xlfn.TEXTJOIN(". ",TRUE,'[2] Prydvekster info'!$T243:$W243)</f>
        <v/>
      </c>
      <c r="H634">
        <v>5</v>
      </c>
      <c r="I634" t="str">
        <f>_xlfn.XLOOKUP(H634,'[2]Kildetabell til planteregister'!$D$3:$D$29,'[2]Kildetabell til planteregister'!$E$3:$E$29)</f>
        <v>Lier Bygdetun</v>
      </c>
      <c r="J634" t="str">
        <f>_xlfn.XLOOKUP(H634,'[2]Kildetabell til planteregister'!$D$3:$D$29,'[2]Kildetabell til planteregister'!$K$3:$K$29)</f>
        <v>Anne Marie Heggemsnes</v>
      </c>
      <c r="K634" t="str">
        <f>_xlfn.XLOOKUP(H634,'[2]Kildetabell til planteregister'!$D$3:$D$29,'[2]Kildetabell til planteregister'!$J$3:$J$29)</f>
        <v>Viken</v>
      </c>
      <c r="L634" t="s">
        <v>20</v>
      </c>
      <c r="M634" t="str">
        <f>_xlfn.XLOOKUP(H634,'[2]Kildetabell til planteregister'!$D$3:$D$29,'[2]Kildetabell til planteregister'!$C$3:$C$29)</f>
        <v>Feltgenbank</v>
      </c>
    </row>
    <row r="635" spans="1:13" x14ac:dyDescent="0.25">
      <c r="A635" t="s">
        <v>6273</v>
      </c>
      <c r="B635" t="s">
        <v>1395</v>
      </c>
      <c r="C635" t="s">
        <v>1396</v>
      </c>
      <c r="D635" t="s">
        <v>1398</v>
      </c>
      <c r="E635" t="s">
        <v>119</v>
      </c>
      <c r="F635" t="s">
        <v>1399</v>
      </c>
      <c r="G635" t="str">
        <f>_xlfn.TEXTJOIN(". ",TRUE,'[2] Prydvekster info'!$T42:$W42)</f>
        <v>Fra Vormsund</v>
      </c>
      <c r="H635">
        <v>2</v>
      </c>
      <c r="I635" t="str">
        <f>_xlfn.XLOOKUP(H635,'[2]Kildetabell til planteregister'!$D$3:$D$29,'[2]Kildetabell til planteregister'!$E$3:$E$29)</f>
        <v>Gamle Hvam museum</v>
      </c>
      <c r="J635" t="str">
        <f>_xlfn.XLOOKUP(H635,'[2]Kildetabell til planteregister'!$D$3:$D$29,'[2]Kildetabell til planteregister'!$K$3:$K$29)</f>
        <v>Trygve Reksten</v>
      </c>
      <c r="K635" t="str">
        <f>_xlfn.XLOOKUP(H635,'[2]Kildetabell til planteregister'!$D$3:$D$29,'[2]Kildetabell til planteregister'!$J$3:$J$29)</f>
        <v>Viken</v>
      </c>
      <c r="L635" t="s">
        <v>20</v>
      </c>
      <c r="M635" t="str">
        <f>_xlfn.XLOOKUP(H635,'[2]Kildetabell til planteregister'!$D$3:$D$29,'[2]Kildetabell til planteregister'!$C$3:$C$29)</f>
        <v>Feltgenbank</v>
      </c>
    </row>
    <row r="636" spans="1:13" x14ac:dyDescent="0.25">
      <c r="A636" t="s">
        <v>6273</v>
      </c>
      <c r="B636" t="s">
        <v>1395</v>
      </c>
      <c r="C636" t="s">
        <v>1396</v>
      </c>
      <c r="E636" t="s">
        <v>119</v>
      </c>
      <c r="F636" t="s">
        <v>1397</v>
      </c>
      <c r="G636" t="str">
        <f>_xlfn.TEXTJOIN(". ",TRUE,'[2] Prydvekster info'!$T348:$W348)</f>
        <v/>
      </c>
      <c r="H636">
        <v>7</v>
      </c>
      <c r="I636" t="str">
        <f>_xlfn.XLOOKUP(H636,'[2]Kildetabell til planteregister'!$D$3:$D$29,'[2]Kildetabell til planteregister'!$E$3:$E$29)</f>
        <v>Melbo Hovedgård, Museum Nord</v>
      </c>
      <c r="J636" t="str">
        <f>_xlfn.XLOOKUP(H636,'[2]Kildetabell til planteregister'!$D$3:$D$29,'[2]Kildetabell til planteregister'!$K$3:$K$29)</f>
        <v>Gro Rundfloen</v>
      </c>
      <c r="K636" t="str">
        <f>_xlfn.XLOOKUP(H636,'[2]Kildetabell til planteregister'!$D$3:$D$29,'[2]Kildetabell til planteregister'!$J$3:$J$29)</f>
        <v>Nordland </v>
      </c>
      <c r="L636" t="s">
        <v>20</v>
      </c>
      <c r="M636" t="str">
        <f>_xlfn.XLOOKUP(H636,'[2]Kildetabell til planteregister'!$D$3:$D$29,'[2]Kildetabell til planteregister'!$C$3:$C$29)</f>
        <v>Feltgenbank</v>
      </c>
    </row>
    <row r="637" spans="1:13" x14ac:dyDescent="0.25">
      <c r="A637" t="s">
        <v>6273</v>
      </c>
      <c r="B637" t="s">
        <v>1400</v>
      </c>
      <c r="C637" t="s">
        <v>1401</v>
      </c>
      <c r="E637" t="s">
        <v>119</v>
      </c>
      <c r="F637" t="s">
        <v>1402</v>
      </c>
      <c r="G637" t="str">
        <f>_xlfn.TEXTJOIN(". ",TRUE,'[2] Prydvekster info'!$T902:$W902)</f>
        <v/>
      </c>
      <c r="H637">
        <v>18</v>
      </c>
      <c r="I637" t="str">
        <f>_xlfn.XLOOKUP(H637,'[2]Kildetabell til planteregister'!$D$3:$D$29,'[2]Kildetabell til planteregister'!$E$3:$E$29)</f>
        <v>UiB - Bergen botaniske hage</v>
      </c>
      <c r="J637" t="str">
        <f>_xlfn.XLOOKUP(H637,'[2]Kildetabell til planteregister'!$D$3:$D$29,'[2]Kildetabell til planteregister'!$K$3:$K$29)</f>
        <v>Berit Gehrke</v>
      </c>
      <c r="K637" t="str">
        <f>_xlfn.XLOOKUP(H637,'[2]Kildetabell til planteregister'!$D$3:$D$29,'[2]Kildetabell til planteregister'!$J$3:$J$29)</f>
        <v>Vestland</v>
      </c>
      <c r="L637" t="s">
        <v>20</v>
      </c>
      <c r="M637" t="str">
        <f>_xlfn.XLOOKUP(H637,'[2]Kildetabell til planteregister'!$D$3:$D$29,'[2]Kildetabell til planteregister'!$C$3:$C$29)</f>
        <v>Feltgenbank</v>
      </c>
    </row>
    <row r="638" spans="1:13" x14ac:dyDescent="0.25">
      <c r="A638" t="s">
        <v>6273</v>
      </c>
      <c r="B638" t="s">
        <v>1403</v>
      </c>
      <c r="C638" t="s">
        <v>1404</v>
      </c>
      <c r="E638" t="s">
        <v>119</v>
      </c>
      <c r="F638" t="s">
        <v>1405</v>
      </c>
      <c r="G638" t="str">
        <f>_xlfn.TEXTJOIN(". ",TRUE,'[2] Prydvekster info'!$T903:$W903)</f>
        <v/>
      </c>
      <c r="H638">
        <v>16</v>
      </c>
      <c r="I638" t="str">
        <f>_xlfn.XLOOKUP(H638,'[2]Kildetabell til planteregister'!$D$3:$D$29,'[2]Kildetabell til planteregister'!$E$3:$E$29)</f>
        <v>NTNU - Ringve botanisk hage</v>
      </c>
      <c r="J638" t="str">
        <f>_xlfn.XLOOKUP(H638,'[2]Kildetabell til planteregister'!$D$3:$D$29,'[2]Kildetabell til planteregister'!$K$3:$K$29)</f>
        <v>Vibekke Vange</v>
      </c>
      <c r="K638" t="str">
        <f>_xlfn.XLOOKUP(H638,'[2]Kildetabell til planteregister'!$D$3:$D$29,'[2]Kildetabell til planteregister'!$J$3:$J$29)</f>
        <v>Trøndelag</v>
      </c>
      <c r="L638" t="s">
        <v>20</v>
      </c>
      <c r="M638" t="str">
        <f>_xlfn.XLOOKUP(H638,'[2]Kildetabell til planteregister'!$D$3:$D$29,'[2]Kildetabell til planteregister'!$C$3:$C$29)</f>
        <v>Feltgenbank</v>
      </c>
    </row>
    <row r="639" spans="1:13" x14ac:dyDescent="0.25">
      <c r="A639" t="s">
        <v>6273</v>
      </c>
      <c r="B639" t="s">
        <v>1406</v>
      </c>
      <c r="C639" t="s">
        <v>1407</v>
      </c>
      <c r="E639" t="s">
        <v>119</v>
      </c>
      <c r="F639" t="s">
        <v>1408</v>
      </c>
      <c r="G639" t="str">
        <f>_xlfn.TEXTJOIN(". ",TRUE,'[2] Prydvekster info'!$T904:$W904)</f>
        <v/>
      </c>
      <c r="H639">
        <v>16</v>
      </c>
      <c r="I639" t="str">
        <f>_xlfn.XLOOKUP(H639,'[2]Kildetabell til planteregister'!$D$3:$D$29,'[2]Kildetabell til planteregister'!$E$3:$E$29)</f>
        <v>NTNU - Ringve botanisk hage</v>
      </c>
      <c r="J639" t="str">
        <f>_xlfn.XLOOKUP(H639,'[2]Kildetabell til planteregister'!$D$3:$D$29,'[2]Kildetabell til planteregister'!$K$3:$K$29)</f>
        <v>Vibekke Vange</v>
      </c>
      <c r="K639" t="str">
        <f>_xlfn.XLOOKUP(H639,'[2]Kildetabell til planteregister'!$D$3:$D$29,'[2]Kildetabell til planteregister'!$J$3:$J$29)</f>
        <v>Trøndelag</v>
      </c>
      <c r="L639" t="s">
        <v>20</v>
      </c>
      <c r="M639" t="str">
        <f>_xlfn.XLOOKUP(H639,'[2]Kildetabell til planteregister'!$D$3:$D$29,'[2]Kildetabell til planteregister'!$C$3:$C$29)</f>
        <v>Feltgenbank</v>
      </c>
    </row>
    <row r="640" spans="1:13" x14ac:dyDescent="0.25">
      <c r="A640" t="s">
        <v>6273</v>
      </c>
      <c r="B640" t="s">
        <v>1413</v>
      </c>
      <c r="C640" t="s">
        <v>1409</v>
      </c>
      <c r="D640" t="s">
        <v>1414</v>
      </c>
      <c r="E640" t="s">
        <v>119</v>
      </c>
      <c r="F640" t="s">
        <v>1415</v>
      </c>
      <c r="G640" t="str">
        <f>_xlfn.TEXTJOIN(". ",TRUE,'[2] Prydvekster info'!$T43:$W43)</f>
        <v>Fra Horgen, Vestre Udnes</v>
      </c>
      <c r="H640">
        <v>2</v>
      </c>
      <c r="I640" t="str">
        <f>_xlfn.XLOOKUP(H640,'[2]Kildetabell til planteregister'!$D$3:$D$29,'[2]Kildetabell til planteregister'!$E$3:$E$29)</f>
        <v>Gamle Hvam museum</v>
      </c>
      <c r="J640" t="str">
        <f>_xlfn.XLOOKUP(H640,'[2]Kildetabell til planteregister'!$D$3:$D$29,'[2]Kildetabell til planteregister'!$K$3:$K$29)</f>
        <v>Trygve Reksten</v>
      </c>
      <c r="K640" t="str">
        <f>_xlfn.XLOOKUP(H640,'[2]Kildetabell til planteregister'!$D$3:$D$29,'[2]Kildetabell til planteregister'!$J$3:$J$29)</f>
        <v>Viken</v>
      </c>
      <c r="L640" t="s">
        <v>20</v>
      </c>
      <c r="M640" t="str">
        <f>_xlfn.XLOOKUP(H640,'[2]Kildetabell til planteregister'!$D$3:$D$29,'[2]Kildetabell til planteregister'!$C$3:$C$29)</f>
        <v>Feltgenbank</v>
      </c>
    </row>
    <row r="641" spans="1:13" x14ac:dyDescent="0.25">
      <c r="A641" t="s">
        <v>6273</v>
      </c>
      <c r="B641" t="s">
        <v>1403</v>
      </c>
      <c r="C641" t="s">
        <v>1409</v>
      </c>
      <c r="E641" t="s">
        <v>119</v>
      </c>
      <c r="F641" t="s">
        <v>1410</v>
      </c>
      <c r="G641" t="str">
        <f>_xlfn.TEXTJOIN(". ",TRUE,'[2] Prydvekster info'!$T423:$W423)</f>
        <v/>
      </c>
      <c r="H641">
        <v>9</v>
      </c>
      <c r="I641" t="str">
        <f>_xlfn.XLOOKUP(H641,'[2]Kildetabell til planteregister'!$D$3:$D$29,'[2]Kildetabell til planteregister'!$E$3:$E$29)</f>
        <v>NIBIO Landvik</v>
      </c>
      <c r="J641" t="str">
        <f>_xlfn.XLOOKUP(H641,'[2]Kildetabell til planteregister'!$D$3:$D$29,'[2]Kildetabell til planteregister'!$K$3:$K$29)</f>
        <v>Geir Kjølberg Knudsen</v>
      </c>
      <c r="K641" t="str">
        <f>_xlfn.XLOOKUP(H641,'[2]Kildetabell til planteregister'!$D$3:$D$29,'[2]Kildetabell til planteregister'!$J$3:$J$29)</f>
        <v>Agder</v>
      </c>
      <c r="L641" t="s">
        <v>20</v>
      </c>
      <c r="M641" t="str">
        <f>_xlfn.XLOOKUP(H641,'[2]Kildetabell til planteregister'!$D$3:$D$29,'[2]Kildetabell til planteregister'!$C$3:$C$29)</f>
        <v>Feltgenbank</v>
      </c>
    </row>
    <row r="642" spans="1:13" x14ac:dyDescent="0.25">
      <c r="A642" t="s">
        <v>6273</v>
      </c>
      <c r="B642" t="s">
        <v>1403</v>
      </c>
      <c r="C642" t="s">
        <v>1409</v>
      </c>
      <c r="E642" t="s">
        <v>119</v>
      </c>
      <c r="F642" t="s">
        <v>1416</v>
      </c>
      <c r="G642" t="str">
        <f>_xlfn.TEXTJOIN(". ",TRUE,'[2] Prydvekster info'!$T905:$W905)</f>
        <v/>
      </c>
      <c r="H642">
        <v>16</v>
      </c>
      <c r="I642" t="str">
        <f>_xlfn.XLOOKUP(H642,'[2]Kildetabell til planteregister'!$D$3:$D$29,'[2]Kildetabell til planteregister'!$E$3:$E$29)</f>
        <v>NTNU - Ringve botanisk hage</v>
      </c>
      <c r="J642" t="str">
        <f>_xlfn.XLOOKUP(H642,'[2]Kildetabell til planteregister'!$D$3:$D$29,'[2]Kildetabell til planteregister'!$K$3:$K$29)</f>
        <v>Vibekke Vange</v>
      </c>
      <c r="K642" t="str">
        <f>_xlfn.XLOOKUP(H642,'[2]Kildetabell til planteregister'!$D$3:$D$29,'[2]Kildetabell til planteregister'!$J$3:$J$29)</f>
        <v>Trøndelag</v>
      </c>
      <c r="L642" t="s">
        <v>20</v>
      </c>
      <c r="M642" t="str">
        <f>_xlfn.XLOOKUP(H642,'[2]Kildetabell til planteregister'!$D$3:$D$29,'[2]Kildetabell til planteregister'!$C$3:$C$29)</f>
        <v>Feltgenbank</v>
      </c>
    </row>
    <row r="643" spans="1:13" x14ac:dyDescent="0.25">
      <c r="A643" t="s">
        <v>6273</v>
      </c>
      <c r="B643" t="s">
        <v>1403</v>
      </c>
      <c r="C643" t="s">
        <v>1409</v>
      </c>
      <c r="E643" t="s">
        <v>119</v>
      </c>
      <c r="F643" t="s">
        <v>1411</v>
      </c>
      <c r="G643" t="str">
        <f>_xlfn.TEXTJOIN(". ",TRUE,'[2] Prydvekster info'!$T906:$W906)</f>
        <v/>
      </c>
      <c r="H643">
        <v>20</v>
      </c>
      <c r="I643" t="str">
        <f>_xlfn.XLOOKUP(H643,'[2]Kildetabell til planteregister'!$D$3:$D$29,'[2]Kildetabell til planteregister'!$E$3:$E$29)</f>
        <v>UiT - Tromsø arktisk-alpine botaniske hage</v>
      </c>
      <c r="J643" t="str">
        <f>_xlfn.XLOOKUP(H643,'[2]Kildetabell til planteregister'!$D$3:$D$29,'[2]Kildetabell til planteregister'!$K$3:$K$29)</f>
        <v>Kristian Nyvoll</v>
      </c>
      <c r="K643" t="str">
        <f>_xlfn.XLOOKUP(H643,'[2]Kildetabell til planteregister'!$D$3:$D$29,'[2]Kildetabell til planteregister'!$J$3:$J$29)</f>
        <v>Finnmark</v>
      </c>
      <c r="L643" t="s">
        <v>20</v>
      </c>
      <c r="M643" t="str">
        <f>_xlfn.XLOOKUP(H643,'[2]Kildetabell til planteregister'!$D$3:$D$29,'[2]Kildetabell til planteregister'!$C$3:$C$29)</f>
        <v>Feltgenbank</v>
      </c>
    </row>
    <row r="644" spans="1:13" x14ac:dyDescent="0.25">
      <c r="A644" t="s">
        <v>6273</v>
      </c>
      <c r="B644" t="s">
        <v>1403</v>
      </c>
      <c r="C644" t="s">
        <v>1409</v>
      </c>
      <c r="E644" t="s">
        <v>119</v>
      </c>
      <c r="F644" t="s">
        <v>1412</v>
      </c>
      <c r="G644" t="str">
        <f>_xlfn.TEXTJOIN(". ",TRUE,'[2] Prydvekster info'!$T907:$W907)</f>
        <v/>
      </c>
      <c r="H644">
        <v>20</v>
      </c>
      <c r="I644" t="str">
        <f>_xlfn.XLOOKUP(H644,'[2]Kildetabell til planteregister'!$D$3:$D$29,'[2]Kildetabell til planteregister'!$E$3:$E$29)</f>
        <v>UiT - Tromsø arktisk-alpine botaniske hage</v>
      </c>
      <c r="J644" t="str">
        <f>_xlfn.XLOOKUP(H644,'[2]Kildetabell til planteregister'!$D$3:$D$29,'[2]Kildetabell til planteregister'!$K$3:$K$29)</f>
        <v>Kristian Nyvoll</v>
      </c>
      <c r="K644" t="str">
        <f>_xlfn.XLOOKUP(H644,'[2]Kildetabell til planteregister'!$D$3:$D$29,'[2]Kildetabell til planteregister'!$J$3:$J$29)</f>
        <v>Finnmark</v>
      </c>
      <c r="L644" t="s">
        <v>20</v>
      </c>
      <c r="M644" t="str">
        <f>_xlfn.XLOOKUP(H644,'[2]Kildetabell til planteregister'!$D$3:$D$29,'[2]Kildetabell til planteregister'!$C$3:$C$29)</f>
        <v>Feltgenbank</v>
      </c>
    </row>
    <row r="645" spans="1:13" x14ac:dyDescent="0.25">
      <c r="A645" t="s">
        <v>6273</v>
      </c>
      <c r="B645" t="s">
        <v>1403</v>
      </c>
      <c r="C645" t="s">
        <v>1417</v>
      </c>
      <c r="E645" t="s">
        <v>119</v>
      </c>
      <c r="F645" t="s">
        <v>1418</v>
      </c>
      <c r="G645" t="str">
        <f>_xlfn.TEXTJOIN(". ",TRUE,'[2] Prydvekster info'!$T908:$W908)</f>
        <v/>
      </c>
      <c r="H645">
        <v>16</v>
      </c>
      <c r="I645" t="str">
        <f>_xlfn.XLOOKUP(H645,'[2]Kildetabell til planteregister'!$D$3:$D$29,'[2]Kildetabell til planteregister'!$E$3:$E$29)</f>
        <v>NTNU - Ringve botanisk hage</v>
      </c>
      <c r="J645" t="str">
        <f>_xlfn.XLOOKUP(H645,'[2]Kildetabell til planteregister'!$D$3:$D$29,'[2]Kildetabell til planteregister'!$K$3:$K$29)</f>
        <v>Vibekke Vange</v>
      </c>
      <c r="K645" t="str">
        <f>_xlfn.XLOOKUP(H645,'[2]Kildetabell til planteregister'!$D$3:$D$29,'[2]Kildetabell til planteregister'!$J$3:$J$29)</f>
        <v>Trøndelag</v>
      </c>
      <c r="L645" t="s">
        <v>20</v>
      </c>
      <c r="M645" t="str">
        <f>_xlfn.XLOOKUP(H645,'[2]Kildetabell til planteregister'!$D$3:$D$29,'[2]Kildetabell til planteregister'!$C$3:$C$29)</f>
        <v>Feltgenbank</v>
      </c>
    </row>
    <row r="646" spans="1:13" x14ac:dyDescent="0.25">
      <c r="A646" t="s">
        <v>6273</v>
      </c>
      <c r="B646" t="s">
        <v>1419</v>
      </c>
      <c r="C646" t="s">
        <v>1420</v>
      </c>
      <c r="D646" t="s">
        <v>1310</v>
      </c>
      <c r="E646" t="s">
        <v>119</v>
      </c>
      <c r="F646" t="s">
        <v>1424</v>
      </c>
      <c r="G646" t="str">
        <f>_xlfn.TEXTJOIN(". ",TRUE,'[2] Prydvekster info'!$T44:$W44)</f>
        <v>Fra Kirkebyhaugen, Nittedal</v>
      </c>
      <c r="H646">
        <v>2</v>
      </c>
      <c r="I646" t="str">
        <f>_xlfn.XLOOKUP(H646,'[2]Kildetabell til planteregister'!$D$3:$D$29,'[2]Kildetabell til planteregister'!$E$3:$E$29)</f>
        <v>Gamle Hvam museum</v>
      </c>
      <c r="J646" t="str">
        <f>_xlfn.XLOOKUP(H646,'[2]Kildetabell til planteregister'!$D$3:$D$29,'[2]Kildetabell til planteregister'!$K$3:$K$29)</f>
        <v>Trygve Reksten</v>
      </c>
      <c r="K646" t="str">
        <f>_xlfn.XLOOKUP(H646,'[2]Kildetabell til planteregister'!$D$3:$D$29,'[2]Kildetabell til planteregister'!$J$3:$J$29)</f>
        <v>Viken</v>
      </c>
      <c r="L646" t="s">
        <v>20</v>
      </c>
      <c r="M646" t="str">
        <f>_xlfn.XLOOKUP(H646,'[2]Kildetabell til planteregister'!$D$3:$D$29,'[2]Kildetabell til planteregister'!$C$3:$C$29)</f>
        <v>Feltgenbank</v>
      </c>
    </row>
    <row r="647" spans="1:13" x14ac:dyDescent="0.25">
      <c r="A647" t="s">
        <v>6273</v>
      </c>
      <c r="B647" t="s">
        <v>1419</v>
      </c>
      <c r="C647" t="s">
        <v>1420</v>
      </c>
      <c r="E647" t="s">
        <v>119</v>
      </c>
      <c r="F647" t="s">
        <v>1421</v>
      </c>
      <c r="G647" t="str">
        <f>_xlfn.TEXTJOIN(". ",TRUE,'[2] Prydvekster info'!$T244:$W244)</f>
        <v/>
      </c>
      <c r="H647">
        <v>5</v>
      </c>
      <c r="I647" t="str">
        <f>_xlfn.XLOOKUP(H647,'[2]Kildetabell til planteregister'!$D$3:$D$29,'[2]Kildetabell til planteregister'!$E$3:$E$29)</f>
        <v>Lier Bygdetun</v>
      </c>
      <c r="J647" t="str">
        <f>_xlfn.XLOOKUP(H647,'[2]Kildetabell til planteregister'!$D$3:$D$29,'[2]Kildetabell til planteregister'!$K$3:$K$29)</f>
        <v>Anne Marie Heggemsnes</v>
      </c>
      <c r="K647" t="str">
        <f>_xlfn.XLOOKUP(H647,'[2]Kildetabell til planteregister'!$D$3:$D$29,'[2]Kildetabell til planteregister'!$J$3:$J$29)</f>
        <v>Viken</v>
      </c>
      <c r="L647" t="s">
        <v>20</v>
      </c>
      <c r="M647" t="str">
        <f>_xlfn.XLOOKUP(H647,'[2]Kildetabell til planteregister'!$D$3:$D$29,'[2]Kildetabell til planteregister'!$C$3:$C$29)</f>
        <v>Feltgenbank</v>
      </c>
    </row>
    <row r="648" spans="1:13" x14ac:dyDescent="0.25">
      <c r="A648" t="s">
        <v>6273</v>
      </c>
      <c r="B648" t="s">
        <v>1422</v>
      </c>
      <c r="C648" t="s">
        <v>1420</v>
      </c>
      <c r="E648" t="s">
        <v>119</v>
      </c>
      <c r="F648" t="s">
        <v>1423</v>
      </c>
      <c r="G648" t="str">
        <f>_xlfn.TEXTJOIN(". ",TRUE,'[2] Prydvekster info'!$T909:$W909)</f>
        <v/>
      </c>
      <c r="H648">
        <v>20</v>
      </c>
      <c r="I648" t="str">
        <f>_xlfn.XLOOKUP(H648,'[2]Kildetabell til planteregister'!$D$3:$D$29,'[2]Kildetabell til planteregister'!$E$3:$E$29)</f>
        <v>UiT - Tromsø arktisk-alpine botaniske hage</v>
      </c>
      <c r="J648" t="str">
        <f>_xlfn.XLOOKUP(H648,'[2]Kildetabell til planteregister'!$D$3:$D$29,'[2]Kildetabell til planteregister'!$K$3:$K$29)</f>
        <v>Kristian Nyvoll</v>
      </c>
      <c r="K648" t="str">
        <f>_xlfn.XLOOKUP(H648,'[2]Kildetabell til planteregister'!$D$3:$D$29,'[2]Kildetabell til planteregister'!$J$3:$J$29)</f>
        <v>Finnmark</v>
      </c>
      <c r="L648" t="s">
        <v>20</v>
      </c>
      <c r="M648" t="str">
        <f>_xlfn.XLOOKUP(H648,'[2]Kildetabell til planteregister'!$D$3:$D$29,'[2]Kildetabell til planteregister'!$C$3:$C$29)</f>
        <v>Feltgenbank</v>
      </c>
    </row>
    <row r="649" spans="1:13" x14ac:dyDescent="0.25">
      <c r="A649" t="s">
        <v>6273</v>
      </c>
      <c r="B649" t="s">
        <v>1425</v>
      </c>
      <c r="C649" t="s">
        <v>1426</v>
      </c>
      <c r="D649" t="s">
        <v>834</v>
      </c>
      <c r="E649" t="s">
        <v>119</v>
      </c>
      <c r="F649" t="s">
        <v>1428</v>
      </c>
      <c r="G649" t="str">
        <f>_xlfn.TEXTJOIN(". ",TRUE,'[2] Prydvekster info'!$T910:$W910)</f>
        <v/>
      </c>
      <c r="H649">
        <v>17</v>
      </c>
      <c r="I649" t="str">
        <f>_xlfn.XLOOKUP(H649,'[2]Kildetabell til planteregister'!$D$3:$D$29,'[2]Kildetabell til planteregister'!$E$3:$E$29)</f>
        <v>UiA - Naturmuseum og botanisk hage</v>
      </c>
      <c r="J649" t="str">
        <f>_xlfn.XLOOKUP(H649,'[2]Kildetabell til planteregister'!$D$3:$D$29,'[2]Kildetabell til planteregister'!$K$3:$K$29)</f>
        <v>Simone	Kettler og Malene Østreng Nygård</v>
      </c>
      <c r="K649" t="str">
        <f>_xlfn.XLOOKUP(H649,'[2]Kildetabell til planteregister'!$D$3:$D$29,'[2]Kildetabell til planteregister'!$J$3:$J$29)</f>
        <v>Agder</v>
      </c>
      <c r="L649" t="s">
        <v>20</v>
      </c>
      <c r="M649" t="str">
        <f>_xlfn.XLOOKUP(H649,'[2]Kildetabell til planteregister'!$D$3:$D$29,'[2]Kildetabell til planteregister'!$C$3:$C$29)</f>
        <v>Feltgenbank</v>
      </c>
    </row>
    <row r="650" spans="1:13" x14ac:dyDescent="0.25">
      <c r="A650" t="s">
        <v>6273</v>
      </c>
      <c r="B650" t="s">
        <v>1425</v>
      </c>
      <c r="C650" t="s">
        <v>1426</v>
      </c>
      <c r="E650" t="s">
        <v>119</v>
      </c>
      <c r="F650" t="s">
        <v>1427</v>
      </c>
      <c r="G650" t="str">
        <f>_xlfn.TEXTJOIN(". ",TRUE,'[2] Prydvekster info'!$T911:$W911)</f>
        <v>Evje og Hornnes</v>
      </c>
      <c r="H650">
        <v>20</v>
      </c>
      <c r="I650" t="str">
        <f>_xlfn.XLOOKUP(H650,'[2]Kildetabell til planteregister'!$D$3:$D$29,'[2]Kildetabell til planteregister'!$E$3:$E$29)</f>
        <v>UiT - Tromsø arktisk-alpine botaniske hage</v>
      </c>
      <c r="J650" t="str">
        <f>_xlfn.XLOOKUP(H650,'[2]Kildetabell til planteregister'!$D$3:$D$29,'[2]Kildetabell til planteregister'!$K$3:$K$29)</f>
        <v>Kristian Nyvoll</v>
      </c>
      <c r="K650" t="str">
        <f>_xlfn.XLOOKUP(H650,'[2]Kildetabell til planteregister'!$D$3:$D$29,'[2]Kildetabell til planteregister'!$J$3:$J$29)</f>
        <v>Finnmark</v>
      </c>
      <c r="L650" t="s">
        <v>20</v>
      </c>
      <c r="M650" t="str">
        <f>_xlfn.XLOOKUP(H650,'[2]Kildetabell til planteregister'!$D$3:$D$29,'[2]Kildetabell til planteregister'!$C$3:$C$29)</f>
        <v>Feltgenbank</v>
      </c>
    </row>
    <row r="651" spans="1:13" x14ac:dyDescent="0.25">
      <c r="A651" t="s">
        <v>6273</v>
      </c>
      <c r="B651" t="s">
        <v>1431</v>
      </c>
      <c r="C651" t="s">
        <v>1429</v>
      </c>
      <c r="D651" t="s">
        <v>730</v>
      </c>
      <c r="E651" t="s">
        <v>119</v>
      </c>
      <c r="F651" t="s">
        <v>1435</v>
      </c>
      <c r="G651" t="str">
        <f>_xlfn.TEXTJOIN(". ",TRUE,'[2] Prydvekster info'!$T349:$W349)</f>
        <v>Borge</v>
      </c>
      <c r="H651">
        <v>7</v>
      </c>
      <c r="I651" t="str">
        <f>_xlfn.XLOOKUP(H651,'[2]Kildetabell til planteregister'!$D$3:$D$29,'[2]Kildetabell til planteregister'!$E$3:$E$29)</f>
        <v>Melbo Hovedgård, Museum Nord</v>
      </c>
      <c r="J651" t="str">
        <f>_xlfn.XLOOKUP(H651,'[2]Kildetabell til planteregister'!$D$3:$D$29,'[2]Kildetabell til planteregister'!$K$3:$K$29)</f>
        <v>Gro Rundfloen</v>
      </c>
      <c r="K651" t="str">
        <f>_xlfn.XLOOKUP(H651,'[2]Kildetabell til planteregister'!$D$3:$D$29,'[2]Kildetabell til planteregister'!$J$3:$J$29)</f>
        <v>Nordland </v>
      </c>
      <c r="L651" t="s">
        <v>20</v>
      </c>
      <c r="M651" t="str">
        <f>_xlfn.XLOOKUP(H651,'[2]Kildetabell til planteregister'!$D$3:$D$29,'[2]Kildetabell til planteregister'!$C$3:$C$29)</f>
        <v>Feltgenbank</v>
      </c>
    </row>
    <row r="652" spans="1:13" x14ac:dyDescent="0.25">
      <c r="A652" t="s">
        <v>6273</v>
      </c>
      <c r="B652" t="s">
        <v>1431</v>
      </c>
      <c r="C652" t="s">
        <v>1429</v>
      </c>
      <c r="D652" t="s">
        <v>1436</v>
      </c>
      <c r="E652" t="s">
        <v>119</v>
      </c>
      <c r="F652" t="s">
        <v>1437</v>
      </c>
      <c r="G652" t="str">
        <f>_xlfn.TEXTJOIN(". ",TRUE,'[2] Prydvekster info'!$T350:$W350)</f>
        <v>Leknes, Pers stua</v>
      </c>
      <c r="H652">
        <v>7</v>
      </c>
      <c r="I652" t="str">
        <f>_xlfn.XLOOKUP(H652,'[2]Kildetabell til planteregister'!$D$3:$D$29,'[2]Kildetabell til planteregister'!$E$3:$E$29)</f>
        <v>Melbo Hovedgård, Museum Nord</v>
      </c>
      <c r="J652" t="str">
        <f>_xlfn.XLOOKUP(H652,'[2]Kildetabell til planteregister'!$D$3:$D$29,'[2]Kildetabell til planteregister'!$K$3:$K$29)</f>
        <v>Gro Rundfloen</v>
      </c>
      <c r="K652" t="str">
        <f>_xlfn.XLOOKUP(H652,'[2]Kildetabell til planteregister'!$D$3:$D$29,'[2]Kildetabell til planteregister'!$J$3:$J$29)</f>
        <v>Nordland </v>
      </c>
      <c r="L652" t="s">
        <v>20</v>
      </c>
      <c r="M652" t="str">
        <f>_xlfn.XLOOKUP(H652,'[2]Kildetabell til planteregister'!$D$3:$D$29,'[2]Kildetabell til planteregister'!$C$3:$C$29)</f>
        <v>Feltgenbank</v>
      </c>
    </row>
    <row r="653" spans="1:13" x14ac:dyDescent="0.25">
      <c r="A653" t="s">
        <v>6273</v>
      </c>
      <c r="B653" t="s">
        <v>1431</v>
      </c>
      <c r="C653" t="s">
        <v>1429</v>
      </c>
      <c r="D653" t="s">
        <v>1438</v>
      </c>
      <c r="E653" t="s">
        <v>119</v>
      </c>
      <c r="F653" t="s">
        <v>1439</v>
      </c>
      <c r="G653" t="str">
        <f>_xlfn.TEXTJOIN(". ",TRUE,'[2] Prydvekster info'!$T351:$W351)</f>
        <v>Melbu</v>
      </c>
      <c r="H653">
        <v>7</v>
      </c>
      <c r="I653" t="str">
        <f>_xlfn.XLOOKUP(H653,'[2]Kildetabell til planteregister'!$D$3:$D$29,'[2]Kildetabell til planteregister'!$E$3:$E$29)</f>
        <v>Melbo Hovedgård, Museum Nord</v>
      </c>
      <c r="J653" t="str">
        <f>_xlfn.XLOOKUP(H653,'[2]Kildetabell til planteregister'!$D$3:$D$29,'[2]Kildetabell til planteregister'!$K$3:$K$29)</f>
        <v>Gro Rundfloen</v>
      </c>
      <c r="K653" t="str">
        <f>_xlfn.XLOOKUP(H653,'[2]Kildetabell til planteregister'!$D$3:$D$29,'[2]Kildetabell til planteregister'!$J$3:$J$29)</f>
        <v>Nordland </v>
      </c>
      <c r="L653" t="s">
        <v>20</v>
      </c>
      <c r="M653" t="str">
        <f>_xlfn.XLOOKUP(H653,'[2]Kildetabell til planteregister'!$D$3:$D$29,'[2]Kildetabell til planteregister'!$C$3:$C$29)</f>
        <v>Feltgenbank</v>
      </c>
    </row>
    <row r="654" spans="1:13" x14ac:dyDescent="0.25">
      <c r="A654" t="s">
        <v>6273</v>
      </c>
      <c r="B654" t="s">
        <v>1425</v>
      </c>
      <c r="C654" t="s">
        <v>1429</v>
      </c>
      <c r="E654" t="s">
        <v>119</v>
      </c>
      <c r="F654" t="s">
        <v>1430</v>
      </c>
      <c r="G654" t="str">
        <f>_xlfn.TEXTJOIN(". ",TRUE,'[2] Prydvekster info'!$T424:$W424)</f>
        <v/>
      </c>
      <c r="H654">
        <v>9</v>
      </c>
      <c r="I654" t="str">
        <f>_xlfn.XLOOKUP(H654,'[2]Kildetabell til planteregister'!$D$3:$D$29,'[2]Kildetabell til planteregister'!$E$3:$E$29)</f>
        <v>NIBIO Landvik</v>
      </c>
      <c r="J654" t="str">
        <f>_xlfn.XLOOKUP(H654,'[2]Kildetabell til planteregister'!$D$3:$D$29,'[2]Kildetabell til planteregister'!$K$3:$K$29)</f>
        <v>Geir Kjølberg Knudsen</v>
      </c>
      <c r="K654" t="str">
        <f>_xlfn.XLOOKUP(H654,'[2]Kildetabell til planteregister'!$D$3:$D$29,'[2]Kildetabell til planteregister'!$J$3:$J$29)</f>
        <v>Agder</v>
      </c>
      <c r="L654" t="s">
        <v>20</v>
      </c>
      <c r="M654" t="str">
        <f>_xlfn.XLOOKUP(H654,'[2]Kildetabell til planteregister'!$D$3:$D$29,'[2]Kildetabell til planteregister'!$C$3:$C$29)</f>
        <v>Feltgenbank</v>
      </c>
    </row>
    <row r="655" spans="1:13" x14ac:dyDescent="0.25">
      <c r="A655" t="s">
        <v>6273</v>
      </c>
      <c r="B655" t="s">
        <v>1431</v>
      </c>
      <c r="C655" t="s">
        <v>1429</v>
      </c>
      <c r="E655" t="s">
        <v>119</v>
      </c>
      <c r="F655" t="s">
        <v>1432</v>
      </c>
      <c r="G655" t="str">
        <f>_xlfn.TEXTJOIN(". ",TRUE,'[2] Prydvekster info'!$T912:$W912)</f>
        <v/>
      </c>
      <c r="H655">
        <v>20</v>
      </c>
      <c r="I655" t="str">
        <f>_xlfn.XLOOKUP(H655,'[2]Kildetabell til planteregister'!$D$3:$D$29,'[2]Kildetabell til planteregister'!$E$3:$E$29)</f>
        <v>UiT - Tromsø arktisk-alpine botaniske hage</v>
      </c>
      <c r="J655" t="str">
        <f>_xlfn.XLOOKUP(H655,'[2]Kildetabell til planteregister'!$D$3:$D$29,'[2]Kildetabell til planteregister'!$K$3:$K$29)</f>
        <v>Kristian Nyvoll</v>
      </c>
      <c r="K655" t="str">
        <f>_xlfn.XLOOKUP(H655,'[2]Kildetabell til planteregister'!$D$3:$D$29,'[2]Kildetabell til planteregister'!$J$3:$J$29)</f>
        <v>Finnmark</v>
      </c>
      <c r="L655" t="s">
        <v>20</v>
      </c>
      <c r="M655" t="str">
        <f>_xlfn.XLOOKUP(H655,'[2]Kildetabell til planteregister'!$D$3:$D$29,'[2]Kildetabell til planteregister'!$C$3:$C$29)</f>
        <v>Feltgenbank</v>
      </c>
    </row>
    <row r="656" spans="1:13" x14ac:dyDescent="0.25">
      <c r="A656" t="s">
        <v>6273</v>
      </c>
      <c r="B656" t="s">
        <v>1431</v>
      </c>
      <c r="C656" t="s">
        <v>1429</v>
      </c>
      <c r="E656" t="s">
        <v>119</v>
      </c>
      <c r="F656" t="s">
        <v>1433</v>
      </c>
      <c r="G656" t="str">
        <f>_xlfn.TEXTJOIN(". ",TRUE,'[2] Prydvekster info'!$T913:$W913)</f>
        <v/>
      </c>
      <c r="H656">
        <v>20</v>
      </c>
      <c r="I656" t="str">
        <f>_xlfn.XLOOKUP(H656,'[2]Kildetabell til planteregister'!$D$3:$D$29,'[2]Kildetabell til planteregister'!$E$3:$E$29)</f>
        <v>UiT - Tromsø arktisk-alpine botaniske hage</v>
      </c>
      <c r="J656" t="str">
        <f>_xlfn.XLOOKUP(H656,'[2]Kildetabell til planteregister'!$D$3:$D$29,'[2]Kildetabell til planteregister'!$K$3:$K$29)</f>
        <v>Kristian Nyvoll</v>
      </c>
      <c r="K656" t="str">
        <f>_xlfn.XLOOKUP(H656,'[2]Kildetabell til planteregister'!$D$3:$D$29,'[2]Kildetabell til planteregister'!$J$3:$J$29)</f>
        <v>Finnmark</v>
      </c>
      <c r="L656" t="s">
        <v>20</v>
      </c>
      <c r="M656" t="str">
        <f>_xlfn.XLOOKUP(H656,'[2]Kildetabell til planteregister'!$D$3:$D$29,'[2]Kildetabell til planteregister'!$C$3:$C$29)</f>
        <v>Feltgenbank</v>
      </c>
    </row>
    <row r="657" spans="1:13" x14ac:dyDescent="0.25">
      <c r="A657" t="s">
        <v>6273</v>
      </c>
      <c r="B657" t="s">
        <v>1431</v>
      </c>
      <c r="C657" t="s">
        <v>1429</v>
      </c>
      <c r="E657" t="s">
        <v>119</v>
      </c>
      <c r="F657" t="s">
        <v>1434</v>
      </c>
      <c r="G657" t="str">
        <f>_xlfn.TEXTJOIN(". ",TRUE,'[2] Prydvekster info'!$T914:$W914)</f>
        <v/>
      </c>
      <c r="H657">
        <v>20</v>
      </c>
      <c r="I657" t="str">
        <f>_xlfn.XLOOKUP(H657,'[2]Kildetabell til planteregister'!$D$3:$D$29,'[2]Kildetabell til planteregister'!$E$3:$E$29)</f>
        <v>UiT - Tromsø arktisk-alpine botaniske hage</v>
      </c>
      <c r="J657" t="str">
        <f>_xlfn.XLOOKUP(H657,'[2]Kildetabell til planteregister'!$D$3:$D$29,'[2]Kildetabell til planteregister'!$K$3:$K$29)</f>
        <v>Kristian Nyvoll</v>
      </c>
      <c r="K657" t="str">
        <f>_xlfn.XLOOKUP(H657,'[2]Kildetabell til planteregister'!$D$3:$D$29,'[2]Kildetabell til planteregister'!$J$3:$J$29)</f>
        <v>Finnmark</v>
      </c>
      <c r="L657" t="s">
        <v>20</v>
      </c>
      <c r="M657" t="str">
        <f>_xlfn.XLOOKUP(H657,'[2]Kildetabell til planteregister'!$D$3:$D$29,'[2]Kildetabell til planteregister'!$C$3:$C$29)</f>
        <v>Feltgenbank</v>
      </c>
    </row>
    <row r="658" spans="1:13" x14ac:dyDescent="0.25">
      <c r="A658" t="s">
        <v>6273</v>
      </c>
      <c r="B658" t="s">
        <v>1440</v>
      </c>
      <c r="C658" t="s">
        <v>1441</v>
      </c>
      <c r="E658" t="s">
        <v>119</v>
      </c>
      <c r="F658" t="s">
        <v>1442</v>
      </c>
      <c r="G658" t="str">
        <f>_xlfn.TEXTJOIN(". ",TRUE,'[2] Prydvekster info'!$T915:$W915)</f>
        <v/>
      </c>
      <c r="H658">
        <v>19</v>
      </c>
      <c r="I658" t="str">
        <f>_xlfn.XLOOKUP(H658,'[2]Kildetabell til planteregister'!$D$3:$D$29,'[2]Kildetabell til planteregister'!$E$3:$E$29)</f>
        <v>UiO - Botanisk hage</v>
      </c>
      <c r="J658" t="str">
        <f>_xlfn.XLOOKUP(H658,'[2]Kildetabell til planteregister'!$D$3:$D$29,'[2]Kildetabell til planteregister'!$K$3:$K$29)</f>
        <v>Oddmund Fostad og Linn Gjellesvik Andresen</v>
      </c>
      <c r="K658" t="str">
        <f>_xlfn.XLOOKUP(H658,'[2]Kildetabell til planteregister'!$D$3:$D$29,'[2]Kildetabell til planteregister'!$J$3:$J$29)</f>
        <v>Viken</v>
      </c>
      <c r="L658" t="s">
        <v>20</v>
      </c>
      <c r="M658" t="str">
        <f>_xlfn.XLOOKUP(H658,'[2]Kildetabell til planteregister'!$D$3:$D$29,'[2]Kildetabell til planteregister'!$C$3:$C$29)</f>
        <v>Feltgenbank</v>
      </c>
    </row>
    <row r="659" spans="1:13" x14ac:dyDescent="0.25">
      <c r="A659" t="s">
        <v>6273</v>
      </c>
      <c r="B659" t="s">
        <v>1443</v>
      </c>
      <c r="C659" t="s">
        <v>1444</v>
      </c>
      <c r="E659" t="s">
        <v>119</v>
      </c>
      <c r="F659" t="s">
        <v>1445</v>
      </c>
      <c r="G659" t="str">
        <f>_xlfn.TEXTJOIN(". ",TRUE,'[2] Prydvekster info'!$T245:$W245)</f>
        <v/>
      </c>
      <c r="H659">
        <v>5</v>
      </c>
      <c r="I659" t="str">
        <f>_xlfn.XLOOKUP(H659,'[2]Kildetabell til planteregister'!$D$3:$D$29,'[2]Kildetabell til planteregister'!$E$3:$E$29)</f>
        <v>Lier Bygdetun</v>
      </c>
      <c r="J659" t="str">
        <f>_xlfn.XLOOKUP(H659,'[2]Kildetabell til planteregister'!$D$3:$D$29,'[2]Kildetabell til planteregister'!$K$3:$K$29)</f>
        <v>Anne Marie Heggemsnes</v>
      </c>
      <c r="K659" t="str">
        <f>_xlfn.XLOOKUP(H659,'[2]Kildetabell til planteregister'!$D$3:$D$29,'[2]Kildetabell til planteregister'!$J$3:$J$29)</f>
        <v>Viken</v>
      </c>
      <c r="L659" t="s">
        <v>20</v>
      </c>
      <c r="M659" t="str">
        <f>_xlfn.XLOOKUP(H659,'[2]Kildetabell til planteregister'!$D$3:$D$29,'[2]Kildetabell til planteregister'!$C$3:$C$29)</f>
        <v>Feltgenbank</v>
      </c>
    </row>
    <row r="660" spans="1:13" x14ac:dyDescent="0.25">
      <c r="A660" t="s">
        <v>6273</v>
      </c>
      <c r="B660" t="s">
        <v>1443</v>
      </c>
      <c r="C660" t="s">
        <v>1444</v>
      </c>
      <c r="E660" t="s">
        <v>119</v>
      </c>
      <c r="F660" t="s">
        <v>1446</v>
      </c>
      <c r="G660" t="str">
        <f>_xlfn.TEXTJOIN(". ",TRUE,'[2] Prydvekster info'!$T916:$W916)</f>
        <v/>
      </c>
      <c r="H660">
        <v>19</v>
      </c>
      <c r="I660" t="str">
        <f>_xlfn.XLOOKUP(H660,'[2]Kildetabell til planteregister'!$D$3:$D$29,'[2]Kildetabell til planteregister'!$E$3:$E$29)</f>
        <v>UiO - Botanisk hage</v>
      </c>
      <c r="J660" t="str">
        <f>_xlfn.XLOOKUP(H660,'[2]Kildetabell til planteregister'!$D$3:$D$29,'[2]Kildetabell til planteregister'!$K$3:$K$29)</f>
        <v>Oddmund Fostad og Linn Gjellesvik Andresen</v>
      </c>
      <c r="K660" t="str">
        <f>_xlfn.XLOOKUP(H660,'[2]Kildetabell til planteregister'!$D$3:$D$29,'[2]Kildetabell til planteregister'!$J$3:$J$29)</f>
        <v>Viken</v>
      </c>
      <c r="L660" t="s">
        <v>20</v>
      </c>
      <c r="M660" t="str">
        <f>_xlfn.XLOOKUP(H660,'[2]Kildetabell til planteregister'!$D$3:$D$29,'[2]Kildetabell til planteregister'!$C$3:$C$29)</f>
        <v>Feltgenbank</v>
      </c>
    </row>
    <row r="661" spans="1:13" x14ac:dyDescent="0.25">
      <c r="A661" t="s">
        <v>6273</v>
      </c>
      <c r="B661" t="s">
        <v>1447</v>
      </c>
      <c r="C661" t="s">
        <v>1448</v>
      </c>
      <c r="E661" t="s">
        <v>119</v>
      </c>
      <c r="F661" t="s">
        <v>1449</v>
      </c>
      <c r="G661" t="str">
        <f>_xlfn.TEXTJOIN(". ",TRUE,'[2] Prydvekster info'!$T246:$W246)</f>
        <v/>
      </c>
      <c r="H661">
        <v>5</v>
      </c>
      <c r="I661" t="str">
        <f>_xlfn.XLOOKUP(H661,'[2]Kildetabell til planteregister'!$D$3:$D$29,'[2]Kildetabell til planteregister'!$E$3:$E$29)</f>
        <v>Lier Bygdetun</v>
      </c>
      <c r="J661" t="str">
        <f>_xlfn.XLOOKUP(H661,'[2]Kildetabell til planteregister'!$D$3:$D$29,'[2]Kildetabell til planteregister'!$K$3:$K$29)</f>
        <v>Anne Marie Heggemsnes</v>
      </c>
      <c r="K661" t="str">
        <f>_xlfn.XLOOKUP(H661,'[2]Kildetabell til planteregister'!$D$3:$D$29,'[2]Kildetabell til planteregister'!$J$3:$J$29)</f>
        <v>Viken</v>
      </c>
      <c r="L661" t="s">
        <v>20</v>
      </c>
      <c r="M661" t="str">
        <f>_xlfn.XLOOKUP(H661,'[2]Kildetabell til planteregister'!$D$3:$D$29,'[2]Kildetabell til planteregister'!$C$3:$C$29)</f>
        <v>Feltgenbank</v>
      </c>
    </row>
    <row r="662" spans="1:13" x14ac:dyDescent="0.25">
      <c r="A662" t="s">
        <v>6273</v>
      </c>
      <c r="B662" t="s">
        <v>1450</v>
      </c>
      <c r="C662" t="s">
        <v>1448</v>
      </c>
      <c r="E662" t="s">
        <v>119</v>
      </c>
      <c r="F662" t="s">
        <v>1451</v>
      </c>
      <c r="G662" t="str">
        <f>_xlfn.TEXTJOIN(". ",TRUE,'[2] Prydvekster info'!$T352:$W352)</f>
        <v/>
      </c>
      <c r="H662">
        <v>7</v>
      </c>
      <c r="I662" t="str">
        <f>_xlfn.XLOOKUP(H662,'[2]Kildetabell til planteregister'!$D$3:$D$29,'[2]Kildetabell til planteregister'!$E$3:$E$29)</f>
        <v>Melbo Hovedgård, Museum Nord</v>
      </c>
      <c r="J662" t="str">
        <f>_xlfn.XLOOKUP(H662,'[2]Kildetabell til planteregister'!$D$3:$D$29,'[2]Kildetabell til planteregister'!$K$3:$K$29)</f>
        <v>Gro Rundfloen</v>
      </c>
      <c r="K662" t="str">
        <f>_xlfn.XLOOKUP(H662,'[2]Kildetabell til planteregister'!$D$3:$D$29,'[2]Kildetabell til planteregister'!$J$3:$J$29)</f>
        <v>Nordland </v>
      </c>
      <c r="L662" t="s">
        <v>20</v>
      </c>
      <c r="M662" t="str">
        <f>_xlfn.XLOOKUP(H662,'[2]Kildetabell til planteregister'!$D$3:$D$29,'[2]Kildetabell til planteregister'!$C$3:$C$29)</f>
        <v>Feltgenbank</v>
      </c>
    </row>
    <row r="663" spans="1:13" x14ac:dyDescent="0.25">
      <c r="A663" t="s">
        <v>6273</v>
      </c>
      <c r="B663" t="s">
        <v>1450</v>
      </c>
      <c r="C663" t="s">
        <v>1448</v>
      </c>
      <c r="E663" t="s">
        <v>119</v>
      </c>
      <c r="F663" t="s">
        <v>1452</v>
      </c>
      <c r="G663" t="str">
        <f>_xlfn.TEXTJOIN(". ",TRUE,'[2] Prydvekster info'!$T917:$W917)</f>
        <v/>
      </c>
      <c r="H663">
        <v>19</v>
      </c>
      <c r="I663" t="str">
        <f>_xlfn.XLOOKUP(H663,'[2]Kildetabell til planteregister'!$D$3:$D$29,'[2]Kildetabell til planteregister'!$E$3:$E$29)</f>
        <v>UiO - Botanisk hage</v>
      </c>
      <c r="J663" t="str">
        <f>_xlfn.XLOOKUP(H663,'[2]Kildetabell til planteregister'!$D$3:$D$29,'[2]Kildetabell til planteregister'!$K$3:$K$29)</f>
        <v>Oddmund Fostad og Linn Gjellesvik Andresen</v>
      </c>
      <c r="K663" t="str">
        <f>_xlfn.XLOOKUP(H663,'[2]Kildetabell til planteregister'!$D$3:$D$29,'[2]Kildetabell til planteregister'!$J$3:$J$29)</f>
        <v>Viken</v>
      </c>
      <c r="L663" t="s">
        <v>20</v>
      </c>
      <c r="M663" t="str">
        <f>_xlfn.XLOOKUP(H663,'[2]Kildetabell til planteregister'!$D$3:$D$29,'[2]Kildetabell til planteregister'!$C$3:$C$29)</f>
        <v>Feltgenbank</v>
      </c>
    </row>
    <row r="664" spans="1:13" x14ac:dyDescent="0.25">
      <c r="A664" t="s">
        <v>6273</v>
      </c>
      <c r="B664" t="s">
        <v>1450</v>
      </c>
      <c r="C664" t="s">
        <v>1448</v>
      </c>
      <c r="E664" t="s">
        <v>119</v>
      </c>
      <c r="F664" t="s">
        <v>1453</v>
      </c>
      <c r="G664" t="str">
        <f>_xlfn.TEXTJOIN(". ",TRUE,'[2] Prydvekster info'!$T918:$W918)</f>
        <v/>
      </c>
      <c r="H664">
        <v>20</v>
      </c>
      <c r="I664" t="str">
        <f>_xlfn.XLOOKUP(H664,'[2]Kildetabell til planteregister'!$D$3:$D$29,'[2]Kildetabell til planteregister'!$E$3:$E$29)</f>
        <v>UiT - Tromsø arktisk-alpine botaniske hage</v>
      </c>
      <c r="J664" t="str">
        <f>_xlfn.XLOOKUP(H664,'[2]Kildetabell til planteregister'!$D$3:$D$29,'[2]Kildetabell til planteregister'!$K$3:$K$29)</f>
        <v>Kristian Nyvoll</v>
      </c>
      <c r="K664" t="str">
        <f>_xlfn.XLOOKUP(H664,'[2]Kildetabell til planteregister'!$D$3:$D$29,'[2]Kildetabell til planteregister'!$J$3:$J$29)</f>
        <v>Finnmark</v>
      </c>
      <c r="L664" t="s">
        <v>20</v>
      </c>
      <c r="M664" t="str">
        <f>_xlfn.XLOOKUP(H664,'[2]Kildetabell til planteregister'!$D$3:$D$29,'[2]Kildetabell til planteregister'!$C$3:$C$29)</f>
        <v>Feltgenbank</v>
      </c>
    </row>
    <row r="665" spans="1:13" x14ac:dyDescent="0.25">
      <c r="A665" t="s">
        <v>6273</v>
      </c>
      <c r="B665" t="s">
        <v>1454</v>
      </c>
      <c r="C665" t="s">
        <v>1455</v>
      </c>
      <c r="E665" t="s">
        <v>119</v>
      </c>
      <c r="F665" t="s">
        <v>1456</v>
      </c>
      <c r="G665" t="str">
        <f>_xlfn.TEXTJOIN(". ",TRUE,'[2] Prydvekster info'!$T919:$W919)</f>
        <v/>
      </c>
      <c r="H665">
        <v>16</v>
      </c>
      <c r="I665" t="str">
        <f>_xlfn.XLOOKUP(H665,'[2]Kildetabell til planteregister'!$D$3:$D$29,'[2]Kildetabell til planteregister'!$E$3:$E$29)</f>
        <v>NTNU - Ringve botanisk hage</v>
      </c>
      <c r="J665" t="str">
        <f>_xlfn.XLOOKUP(H665,'[2]Kildetabell til planteregister'!$D$3:$D$29,'[2]Kildetabell til planteregister'!$K$3:$K$29)</f>
        <v>Vibekke Vange</v>
      </c>
      <c r="K665" t="str">
        <f>_xlfn.XLOOKUP(H665,'[2]Kildetabell til planteregister'!$D$3:$D$29,'[2]Kildetabell til planteregister'!$J$3:$J$29)</f>
        <v>Trøndelag</v>
      </c>
      <c r="L665" t="s">
        <v>20</v>
      </c>
      <c r="M665" t="str">
        <f>_xlfn.XLOOKUP(H665,'[2]Kildetabell til planteregister'!$D$3:$D$29,'[2]Kildetabell til planteregister'!$C$3:$C$29)</f>
        <v>Feltgenbank</v>
      </c>
    </row>
    <row r="666" spans="1:13" x14ac:dyDescent="0.25">
      <c r="A666" t="s">
        <v>6273</v>
      </c>
      <c r="B666" t="s">
        <v>1457</v>
      </c>
      <c r="C666" t="s">
        <v>1458</v>
      </c>
      <c r="D666" t="s">
        <v>1459</v>
      </c>
      <c r="E666" t="s">
        <v>119</v>
      </c>
      <c r="F666" t="s">
        <v>1460</v>
      </c>
      <c r="G666" t="str">
        <f>_xlfn.TEXTJOIN(". ",TRUE,'[2] Prydvekster info'!$T920:$W920)</f>
        <v/>
      </c>
      <c r="H666">
        <v>17</v>
      </c>
      <c r="I666" t="str">
        <f>_xlfn.XLOOKUP(H666,'[2]Kildetabell til planteregister'!$D$3:$D$29,'[2]Kildetabell til planteregister'!$E$3:$E$29)</f>
        <v>UiA - Naturmuseum og botanisk hage</v>
      </c>
      <c r="J666" t="str">
        <f>_xlfn.XLOOKUP(H666,'[2]Kildetabell til planteregister'!$D$3:$D$29,'[2]Kildetabell til planteregister'!$K$3:$K$29)</f>
        <v>Simone	Kettler og Malene Østreng Nygård</v>
      </c>
      <c r="K666" t="str">
        <f>_xlfn.XLOOKUP(H666,'[2]Kildetabell til planteregister'!$D$3:$D$29,'[2]Kildetabell til planteregister'!$J$3:$J$29)</f>
        <v>Agder</v>
      </c>
      <c r="L666" t="s">
        <v>20</v>
      </c>
      <c r="M666" t="str">
        <f>_xlfn.XLOOKUP(H666,'[2]Kildetabell til planteregister'!$D$3:$D$29,'[2]Kildetabell til planteregister'!$C$3:$C$29)</f>
        <v>Feltgenbank</v>
      </c>
    </row>
    <row r="667" spans="1:13" x14ac:dyDescent="0.25">
      <c r="A667" t="s">
        <v>6273</v>
      </c>
      <c r="B667" t="s">
        <v>1461</v>
      </c>
      <c r="C667" t="s">
        <v>1462</v>
      </c>
      <c r="D667" t="s">
        <v>684</v>
      </c>
      <c r="E667" t="s">
        <v>1463</v>
      </c>
      <c r="F667" t="s">
        <v>1464</v>
      </c>
      <c r="G667" t="str">
        <f>_xlfn.TEXTJOIN(". ",TRUE,'[2] Prydvekster info'!$T921:$W921)</f>
        <v/>
      </c>
      <c r="H667">
        <v>20</v>
      </c>
      <c r="I667" t="str">
        <f>_xlfn.XLOOKUP(H667,'[2]Kildetabell til planteregister'!$D$3:$D$29,'[2]Kildetabell til planteregister'!$E$3:$E$29)</f>
        <v>UiT - Tromsø arktisk-alpine botaniske hage</v>
      </c>
      <c r="J667" t="str">
        <f>_xlfn.XLOOKUP(H667,'[2]Kildetabell til planteregister'!$D$3:$D$29,'[2]Kildetabell til planteregister'!$K$3:$K$29)</f>
        <v>Kristian Nyvoll</v>
      </c>
      <c r="K667" t="str">
        <f>_xlfn.XLOOKUP(H667,'[2]Kildetabell til planteregister'!$D$3:$D$29,'[2]Kildetabell til planteregister'!$J$3:$J$29)</f>
        <v>Finnmark</v>
      </c>
      <c r="L667" t="s">
        <v>6274</v>
      </c>
      <c r="M667" t="str">
        <f>_xlfn.XLOOKUP(H667,'[2]Kildetabell til planteregister'!$D$3:$D$29,'[2]Kildetabell til planteregister'!$C$3:$C$29)</f>
        <v>Feltgenbank</v>
      </c>
    </row>
    <row r="668" spans="1:13" x14ac:dyDescent="0.25">
      <c r="A668" t="s">
        <v>6273</v>
      </c>
      <c r="B668" t="s">
        <v>1461</v>
      </c>
      <c r="C668" t="s">
        <v>1465</v>
      </c>
      <c r="D668" t="s">
        <v>1072</v>
      </c>
      <c r="E668" t="s">
        <v>119</v>
      </c>
      <c r="F668" t="s">
        <v>1466</v>
      </c>
      <c r="G668" t="str">
        <f>_xlfn.TEXTJOIN(". ",TRUE,'[2] Prydvekster info'!$T922:$W922)</f>
        <v/>
      </c>
      <c r="H668">
        <v>18</v>
      </c>
      <c r="I668" t="str">
        <f>_xlfn.XLOOKUP(H668,'[2]Kildetabell til planteregister'!$D$3:$D$29,'[2]Kildetabell til planteregister'!$E$3:$E$29)</f>
        <v>UiB - Bergen botaniske hage</v>
      </c>
      <c r="J668" t="str">
        <f>_xlfn.XLOOKUP(H668,'[2]Kildetabell til planteregister'!$D$3:$D$29,'[2]Kildetabell til planteregister'!$K$3:$K$29)</f>
        <v>Berit Gehrke</v>
      </c>
      <c r="K668" t="str">
        <f>_xlfn.XLOOKUP(H668,'[2]Kildetabell til planteregister'!$D$3:$D$29,'[2]Kildetabell til planteregister'!$J$3:$J$29)</f>
        <v>Vestland</v>
      </c>
      <c r="L668" t="s">
        <v>20</v>
      </c>
      <c r="M668" t="str">
        <f>_xlfn.XLOOKUP(H668,'[2]Kildetabell til planteregister'!$D$3:$D$29,'[2]Kildetabell til planteregister'!$C$3:$C$29)</f>
        <v>Feltgenbank</v>
      </c>
    </row>
    <row r="669" spans="1:13" x14ac:dyDescent="0.25">
      <c r="A669" t="s">
        <v>6273</v>
      </c>
      <c r="B669" t="s">
        <v>1467</v>
      </c>
      <c r="C669" t="s">
        <v>1468</v>
      </c>
      <c r="D669" t="s">
        <v>532</v>
      </c>
      <c r="E669" t="s">
        <v>119</v>
      </c>
      <c r="F669" t="s">
        <v>1469</v>
      </c>
      <c r="G669" t="str">
        <f>_xlfn.TEXTJOIN(". ",TRUE,'[2] Prydvekster info'!$T923:$W923)</f>
        <v>Bergen</v>
      </c>
      <c r="H669">
        <v>17</v>
      </c>
      <c r="I669" t="str">
        <f>_xlfn.XLOOKUP(H669,'[2]Kildetabell til planteregister'!$D$3:$D$29,'[2]Kildetabell til planteregister'!$E$3:$E$29)</f>
        <v>UiA - Naturmuseum og botanisk hage</v>
      </c>
      <c r="J669" t="str">
        <f>_xlfn.XLOOKUP(H669,'[2]Kildetabell til planteregister'!$D$3:$D$29,'[2]Kildetabell til planteregister'!$K$3:$K$29)</f>
        <v>Simone	Kettler og Malene Østreng Nygård</v>
      </c>
      <c r="K669" t="str">
        <f>_xlfn.XLOOKUP(H669,'[2]Kildetabell til planteregister'!$D$3:$D$29,'[2]Kildetabell til planteregister'!$J$3:$J$29)</f>
        <v>Agder</v>
      </c>
      <c r="L669" t="s">
        <v>20</v>
      </c>
      <c r="M669" t="str">
        <f>_xlfn.XLOOKUP(H669,'[2]Kildetabell til planteregister'!$D$3:$D$29,'[2]Kildetabell til planteregister'!$C$3:$C$29)</f>
        <v>Feltgenbank</v>
      </c>
    </row>
    <row r="670" spans="1:13" x14ac:dyDescent="0.25">
      <c r="A670" t="s">
        <v>6273</v>
      </c>
      <c r="B670" t="s">
        <v>1470</v>
      </c>
      <c r="C670" t="s">
        <v>1471</v>
      </c>
      <c r="E670" t="s">
        <v>119</v>
      </c>
      <c r="F670" t="s">
        <v>1472</v>
      </c>
      <c r="G670" t="str">
        <f>_xlfn.TEXTJOIN(". ",TRUE,'[2] Prydvekster info'!$T924:$W924)</f>
        <v>Arendal</v>
      </c>
      <c r="H670">
        <v>20</v>
      </c>
      <c r="I670" t="str">
        <f>_xlfn.XLOOKUP(H670,'[2]Kildetabell til planteregister'!$D$3:$D$29,'[2]Kildetabell til planteregister'!$E$3:$E$29)</f>
        <v>UiT - Tromsø arktisk-alpine botaniske hage</v>
      </c>
      <c r="J670" t="str">
        <f>_xlfn.XLOOKUP(H670,'[2]Kildetabell til planteregister'!$D$3:$D$29,'[2]Kildetabell til planteregister'!$K$3:$K$29)</f>
        <v>Kristian Nyvoll</v>
      </c>
      <c r="K670" t="str">
        <f>_xlfn.XLOOKUP(H670,'[2]Kildetabell til planteregister'!$D$3:$D$29,'[2]Kildetabell til planteregister'!$J$3:$J$29)</f>
        <v>Finnmark</v>
      </c>
      <c r="L670" t="s">
        <v>20</v>
      </c>
      <c r="M670" t="str">
        <f>_xlfn.XLOOKUP(H670,'[2]Kildetabell til planteregister'!$D$3:$D$29,'[2]Kildetabell til planteregister'!$C$3:$C$29)</f>
        <v>Feltgenbank</v>
      </c>
    </row>
    <row r="671" spans="1:13" x14ac:dyDescent="0.25">
      <c r="A671" t="s">
        <v>6273</v>
      </c>
      <c r="B671" t="s">
        <v>1473</v>
      </c>
      <c r="C671" t="s">
        <v>1474</v>
      </c>
      <c r="D671" t="s">
        <v>1475</v>
      </c>
      <c r="E671" t="s">
        <v>119</v>
      </c>
      <c r="F671" t="s">
        <v>1476</v>
      </c>
      <c r="G671" t="str">
        <f>_xlfn.TEXTJOIN(". ",TRUE,'[2] Prydvekster info'!$T353:$W353)</f>
        <v xml:space="preserve">Kabelvåg </v>
      </c>
      <c r="H671">
        <v>7</v>
      </c>
      <c r="I671" t="str">
        <f>_xlfn.XLOOKUP(H671,'[2]Kildetabell til planteregister'!$D$3:$D$29,'[2]Kildetabell til planteregister'!$E$3:$E$29)</f>
        <v>Melbo Hovedgård, Museum Nord</v>
      </c>
      <c r="J671" t="str">
        <f>_xlfn.XLOOKUP(H671,'[2]Kildetabell til planteregister'!$D$3:$D$29,'[2]Kildetabell til planteregister'!$K$3:$K$29)</f>
        <v>Gro Rundfloen</v>
      </c>
      <c r="K671" t="str">
        <f>_xlfn.XLOOKUP(H671,'[2]Kildetabell til planteregister'!$D$3:$D$29,'[2]Kildetabell til planteregister'!$J$3:$J$29)</f>
        <v>Nordland </v>
      </c>
      <c r="L671" t="s">
        <v>20</v>
      </c>
      <c r="M671" t="str">
        <f>_xlfn.XLOOKUP(H671,'[2]Kildetabell til planteregister'!$D$3:$D$29,'[2]Kildetabell til planteregister'!$C$3:$C$29)</f>
        <v>Feltgenbank</v>
      </c>
    </row>
    <row r="672" spans="1:13" x14ac:dyDescent="0.25">
      <c r="A672" t="s">
        <v>6273</v>
      </c>
      <c r="B672" t="s">
        <v>1477</v>
      </c>
      <c r="C672" t="s">
        <v>1478</v>
      </c>
      <c r="D672" t="s">
        <v>1479</v>
      </c>
      <c r="E672" t="s">
        <v>119</v>
      </c>
      <c r="F672" t="s">
        <v>1480</v>
      </c>
      <c r="G672" t="str">
        <f>_xlfn.TEXTJOIN(". ",TRUE,'[2] Prydvekster info'!$T925:$W925)</f>
        <v/>
      </c>
      <c r="H672">
        <v>17</v>
      </c>
      <c r="I672" t="str">
        <f>_xlfn.XLOOKUP(H672,'[2]Kildetabell til planteregister'!$D$3:$D$29,'[2]Kildetabell til planteregister'!$E$3:$E$29)</f>
        <v>UiA - Naturmuseum og botanisk hage</v>
      </c>
      <c r="J672" t="str">
        <f>_xlfn.XLOOKUP(H672,'[2]Kildetabell til planteregister'!$D$3:$D$29,'[2]Kildetabell til planteregister'!$K$3:$K$29)</f>
        <v>Simone	Kettler og Malene Østreng Nygård</v>
      </c>
      <c r="K672" t="str">
        <f>_xlfn.XLOOKUP(H672,'[2]Kildetabell til planteregister'!$D$3:$D$29,'[2]Kildetabell til planteregister'!$J$3:$J$29)</f>
        <v>Agder</v>
      </c>
      <c r="L672" t="s">
        <v>20</v>
      </c>
      <c r="M672" t="str">
        <f>_xlfn.XLOOKUP(H672,'[2]Kildetabell til planteregister'!$D$3:$D$29,'[2]Kildetabell til planteregister'!$C$3:$C$29)</f>
        <v>Feltgenbank</v>
      </c>
    </row>
    <row r="673" spans="1:13" x14ac:dyDescent="0.25">
      <c r="A673" t="s">
        <v>6273</v>
      </c>
      <c r="B673" t="s">
        <v>1481</v>
      </c>
      <c r="C673" t="s">
        <v>1482</v>
      </c>
      <c r="D673" t="s">
        <v>1485</v>
      </c>
      <c r="E673" t="s">
        <v>119</v>
      </c>
      <c r="F673" t="s">
        <v>1486</v>
      </c>
      <c r="G673" t="str">
        <f>_xlfn.TEXTJOIN(". ",TRUE,'[2] Prydvekster info'!$T45:$W45)</f>
        <v>Fra Pavestad</v>
      </c>
      <c r="H673">
        <v>2</v>
      </c>
      <c r="I673" t="str">
        <f>_xlfn.XLOOKUP(H673,'[2]Kildetabell til planteregister'!$D$3:$D$29,'[2]Kildetabell til planteregister'!$E$3:$E$29)</f>
        <v>Gamle Hvam museum</v>
      </c>
      <c r="J673" t="str">
        <f>_xlfn.XLOOKUP(H673,'[2]Kildetabell til planteregister'!$D$3:$D$29,'[2]Kildetabell til planteregister'!$K$3:$K$29)</f>
        <v>Trygve Reksten</v>
      </c>
      <c r="K673" t="str">
        <f>_xlfn.XLOOKUP(H673,'[2]Kildetabell til planteregister'!$D$3:$D$29,'[2]Kildetabell til planteregister'!$J$3:$J$29)</f>
        <v>Viken</v>
      </c>
      <c r="L673" t="s">
        <v>20</v>
      </c>
      <c r="M673" t="str">
        <f>_xlfn.XLOOKUP(H673,'[2]Kildetabell til planteregister'!$D$3:$D$29,'[2]Kildetabell til planteregister'!$C$3:$C$29)</f>
        <v>Feltgenbank</v>
      </c>
    </row>
    <row r="674" spans="1:13" x14ac:dyDescent="0.25">
      <c r="A674" t="s">
        <v>6273</v>
      </c>
      <c r="B674" t="s">
        <v>1481</v>
      </c>
      <c r="C674" t="s">
        <v>1482</v>
      </c>
      <c r="E674" t="s">
        <v>119</v>
      </c>
      <c r="F674" t="s">
        <v>1483</v>
      </c>
      <c r="G674" t="str">
        <f>_xlfn.TEXTJOIN(". ",TRUE,'[2] Prydvekster info'!$T926:$W926)</f>
        <v/>
      </c>
      <c r="H674">
        <v>19</v>
      </c>
      <c r="I674" t="str">
        <f>_xlfn.XLOOKUP(H674,'[2]Kildetabell til planteregister'!$D$3:$D$29,'[2]Kildetabell til planteregister'!$E$3:$E$29)</f>
        <v>UiO - Botanisk hage</v>
      </c>
      <c r="J674" t="str">
        <f>_xlfn.XLOOKUP(H674,'[2]Kildetabell til planteregister'!$D$3:$D$29,'[2]Kildetabell til planteregister'!$K$3:$K$29)</f>
        <v>Oddmund Fostad og Linn Gjellesvik Andresen</v>
      </c>
      <c r="K674" t="str">
        <f>_xlfn.XLOOKUP(H674,'[2]Kildetabell til planteregister'!$D$3:$D$29,'[2]Kildetabell til planteregister'!$J$3:$J$29)</f>
        <v>Viken</v>
      </c>
      <c r="L674" t="s">
        <v>20</v>
      </c>
      <c r="M674" t="str">
        <f>_xlfn.XLOOKUP(H674,'[2]Kildetabell til planteregister'!$D$3:$D$29,'[2]Kildetabell til planteregister'!$C$3:$C$29)</f>
        <v>Feltgenbank</v>
      </c>
    </row>
    <row r="675" spans="1:13" x14ac:dyDescent="0.25">
      <c r="A675" t="s">
        <v>6273</v>
      </c>
      <c r="B675" t="s">
        <v>1481</v>
      </c>
      <c r="C675" t="s">
        <v>1482</v>
      </c>
      <c r="E675" t="s">
        <v>119</v>
      </c>
      <c r="F675" t="s">
        <v>1484</v>
      </c>
      <c r="G675" t="str">
        <f>_xlfn.TEXTJOIN(". ",TRUE,'[2] Prydvekster info'!$T927:$W927)</f>
        <v/>
      </c>
      <c r="H675">
        <v>19</v>
      </c>
      <c r="I675" t="str">
        <f>_xlfn.XLOOKUP(H675,'[2]Kildetabell til planteregister'!$D$3:$D$29,'[2]Kildetabell til planteregister'!$E$3:$E$29)</f>
        <v>UiO - Botanisk hage</v>
      </c>
      <c r="J675" t="str">
        <f>_xlfn.XLOOKUP(H675,'[2]Kildetabell til planteregister'!$D$3:$D$29,'[2]Kildetabell til planteregister'!$K$3:$K$29)</f>
        <v>Oddmund Fostad og Linn Gjellesvik Andresen</v>
      </c>
      <c r="K675" t="str">
        <f>_xlfn.XLOOKUP(H675,'[2]Kildetabell til planteregister'!$D$3:$D$29,'[2]Kildetabell til planteregister'!$J$3:$J$29)</f>
        <v>Viken</v>
      </c>
      <c r="L675" t="s">
        <v>20</v>
      </c>
      <c r="M675" t="str">
        <f>_xlfn.XLOOKUP(H675,'[2]Kildetabell til planteregister'!$D$3:$D$29,'[2]Kildetabell til planteregister'!$C$3:$C$29)</f>
        <v>Feltgenbank</v>
      </c>
    </row>
    <row r="676" spans="1:13" x14ac:dyDescent="0.25">
      <c r="A676" t="s">
        <v>6273</v>
      </c>
      <c r="B676" t="s">
        <v>1487</v>
      </c>
      <c r="C676" t="s">
        <v>1488</v>
      </c>
      <c r="E676" t="s">
        <v>119</v>
      </c>
      <c r="F676" t="s">
        <v>1490</v>
      </c>
      <c r="G676" t="str">
        <f>_xlfn.TEXTJOIN(". ",TRUE,'[2] Prydvekster info'!$T928:$W928)</f>
        <v/>
      </c>
      <c r="H676">
        <v>16</v>
      </c>
      <c r="I676" t="str">
        <f>_xlfn.XLOOKUP(H676,'[2]Kildetabell til planteregister'!$D$3:$D$29,'[2]Kildetabell til planteregister'!$E$3:$E$29)</f>
        <v>NTNU - Ringve botanisk hage</v>
      </c>
      <c r="J676" t="str">
        <f>_xlfn.XLOOKUP(H676,'[2]Kildetabell til planteregister'!$D$3:$D$29,'[2]Kildetabell til planteregister'!$K$3:$K$29)</f>
        <v>Vibekke Vange</v>
      </c>
      <c r="K676" t="str">
        <f>_xlfn.XLOOKUP(H676,'[2]Kildetabell til planteregister'!$D$3:$D$29,'[2]Kildetabell til planteregister'!$J$3:$J$29)</f>
        <v>Trøndelag</v>
      </c>
      <c r="L676" t="s">
        <v>20</v>
      </c>
      <c r="M676" t="str">
        <f>_xlfn.XLOOKUP(H676,'[2]Kildetabell til planteregister'!$D$3:$D$29,'[2]Kildetabell til planteregister'!$C$3:$C$29)</f>
        <v>Feltgenbank</v>
      </c>
    </row>
    <row r="677" spans="1:13" x14ac:dyDescent="0.25">
      <c r="A677" t="s">
        <v>6273</v>
      </c>
      <c r="B677" t="s">
        <v>1487</v>
      </c>
      <c r="C677" t="s">
        <v>1488</v>
      </c>
      <c r="E677" t="s">
        <v>119</v>
      </c>
      <c r="F677" t="s">
        <v>1489</v>
      </c>
      <c r="G677" t="str">
        <f>_xlfn.TEXTJOIN(". ",TRUE,'[2] Prydvekster info'!$T929:$W929)</f>
        <v/>
      </c>
      <c r="H677">
        <v>17</v>
      </c>
      <c r="I677" t="str">
        <f>_xlfn.XLOOKUP(H677,'[2]Kildetabell til planteregister'!$D$3:$D$29,'[2]Kildetabell til planteregister'!$E$3:$E$29)</f>
        <v>UiA - Naturmuseum og botanisk hage</v>
      </c>
      <c r="J677" t="str">
        <f>_xlfn.XLOOKUP(H677,'[2]Kildetabell til planteregister'!$D$3:$D$29,'[2]Kildetabell til planteregister'!$K$3:$K$29)</f>
        <v>Simone	Kettler og Malene Østreng Nygård</v>
      </c>
      <c r="K677" t="str">
        <f>_xlfn.XLOOKUP(H677,'[2]Kildetabell til planteregister'!$D$3:$D$29,'[2]Kildetabell til planteregister'!$J$3:$J$29)</f>
        <v>Agder</v>
      </c>
      <c r="L677" t="s">
        <v>20</v>
      </c>
      <c r="M677" t="str">
        <f>_xlfn.XLOOKUP(H677,'[2]Kildetabell til planteregister'!$D$3:$D$29,'[2]Kildetabell til planteregister'!$C$3:$C$29)</f>
        <v>Feltgenbank</v>
      </c>
    </row>
    <row r="678" spans="1:13" x14ac:dyDescent="0.25">
      <c r="A678" t="s">
        <v>6271</v>
      </c>
      <c r="B678" t="s">
        <v>207</v>
      </c>
      <c r="C678" t="s">
        <v>208</v>
      </c>
      <c r="E678" t="s">
        <v>119</v>
      </c>
      <c r="F678" t="s">
        <v>209</v>
      </c>
      <c r="G678" t="str">
        <f>_xlfn.TEXTJOIN(". ",TRUE,'[2]MAP info'!$S113:$V113)</f>
        <v/>
      </c>
      <c r="H678">
        <v>17</v>
      </c>
      <c r="I678" t="str">
        <f>_xlfn.XLOOKUP(H678,'[2]Kildetabell til planteregister'!$D$3:$D$29,'[2]Kildetabell til planteregister'!$E$3:$E$29)</f>
        <v>UiA - Naturmuseum og botanisk hage</v>
      </c>
      <c r="J678" t="str">
        <f>_xlfn.XLOOKUP(H678,'[2]Kildetabell til planteregister'!$D$3:$D$29,'[2]Kildetabell til planteregister'!$K$3:$K$29)</f>
        <v>Simone	Kettler og Malene Østreng Nygård</v>
      </c>
      <c r="K678" t="str">
        <f>_xlfn.XLOOKUP(H678,'[2]Kildetabell til planteregister'!$D$3:$D$29,'[2]Kildetabell til planteregister'!$J$3:$J$29)</f>
        <v>Agder</v>
      </c>
      <c r="M678" t="str">
        <f>_xlfn.XLOOKUP(H678,'[2]Kildetabell til planteregister'!$D$3:$D$29,'[2]Kildetabell til planteregister'!$C$3:$C$29)</f>
        <v>Feltgenbank</v>
      </c>
    </row>
    <row r="679" spans="1:13" x14ac:dyDescent="0.25">
      <c r="A679" t="s">
        <v>6273</v>
      </c>
      <c r="B679" t="s">
        <v>1491</v>
      </c>
      <c r="C679" t="s">
        <v>1492</v>
      </c>
      <c r="D679" t="s">
        <v>1493</v>
      </c>
      <c r="E679" t="s">
        <v>119</v>
      </c>
      <c r="F679" t="s">
        <v>1494</v>
      </c>
      <c r="G679" t="str">
        <f>_xlfn.TEXTJOIN(". ",TRUE,'[2] Prydvekster info'!$T930:$W930)</f>
        <v/>
      </c>
      <c r="H679">
        <v>18</v>
      </c>
      <c r="I679" t="str">
        <f>_xlfn.XLOOKUP(H679,'[2]Kildetabell til planteregister'!$D$3:$D$29,'[2]Kildetabell til planteregister'!$E$3:$E$29)</f>
        <v>UiB - Bergen botaniske hage</v>
      </c>
      <c r="J679" t="str">
        <f>_xlfn.XLOOKUP(H679,'[2]Kildetabell til planteregister'!$D$3:$D$29,'[2]Kildetabell til planteregister'!$K$3:$K$29)</f>
        <v>Berit Gehrke</v>
      </c>
      <c r="K679" t="str">
        <f>_xlfn.XLOOKUP(H679,'[2]Kildetabell til planteregister'!$D$3:$D$29,'[2]Kildetabell til planteregister'!$J$3:$J$29)</f>
        <v>Vestland</v>
      </c>
      <c r="L679" t="s">
        <v>20</v>
      </c>
      <c r="M679" t="str">
        <f>_xlfn.XLOOKUP(H679,'[2]Kildetabell til planteregister'!$D$3:$D$29,'[2]Kildetabell til planteregister'!$C$3:$C$29)</f>
        <v>Feltgenbank</v>
      </c>
    </row>
    <row r="680" spans="1:13" x14ac:dyDescent="0.25">
      <c r="A680" t="s">
        <v>6273</v>
      </c>
      <c r="B680" t="s">
        <v>1495</v>
      </c>
      <c r="C680" t="s">
        <v>1496</v>
      </c>
      <c r="E680" t="s">
        <v>119</v>
      </c>
      <c r="F680" t="s">
        <v>1497</v>
      </c>
      <c r="G680" t="str">
        <f>_xlfn.TEXTJOIN(". ",TRUE,'[2] Prydvekster info'!$T354:$W354)</f>
        <v/>
      </c>
      <c r="H680">
        <v>7</v>
      </c>
      <c r="I680" t="str">
        <f>_xlfn.XLOOKUP(H680,'[2]Kildetabell til planteregister'!$D$3:$D$29,'[2]Kildetabell til planteregister'!$E$3:$E$29)</f>
        <v>Melbo Hovedgård, Museum Nord</v>
      </c>
      <c r="J680" t="str">
        <f>_xlfn.XLOOKUP(H680,'[2]Kildetabell til planteregister'!$D$3:$D$29,'[2]Kildetabell til planteregister'!$K$3:$K$29)</f>
        <v>Gro Rundfloen</v>
      </c>
      <c r="K680" t="str">
        <f>_xlfn.XLOOKUP(H680,'[2]Kildetabell til planteregister'!$D$3:$D$29,'[2]Kildetabell til planteregister'!$J$3:$J$29)</f>
        <v>Nordland </v>
      </c>
      <c r="L680" t="s">
        <v>20</v>
      </c>
      <c r="M680" t="str">
        <f>_xlfn.XLOOKUP(H680,'[2]Kildetabell til planteregister'!$D$3:$D$29,'[2]Kildetabell til planteregister'!$C$3:$C$29)</f>
        <v>Feltgenbank</v>
      </c>
    </row>
    <row r="681" spans="1:13" x14ac:dyDescent="0.25">
      <c r="A681" t="s">
        <v>6273</v>
      </c>
      <c r="B681" t="s">
        <v>1495</v>
      </c>
      <c r="C681" t="s">
        <v>1527</v>
      </c>
      <c r="E681" t="s">
        <v>119</v>
      </c>
      <c r="F681" t="s">
        <v>1528</v>
      </c>
      <c r="G681" t="str">
        <f>_xlfn.TEXTJOIN(". ",TRUE,'[2] Prydvekster info'!$T931:$W931)</f>
        <v/>
      </c>
      <c r="H681">
        <v>20</v>
      </c>
      <c r="I681" t="str">
        <f>_xlfn.XLOOKUP(H681,'[2]Kildetabell til planteregister'!$D$3:$D$29,'[2]Kildetabell til planteregister'!$E$3:$E$29)</f>
        <v>UiT - Tromsø arktisk-alpine botaniske hage</v>
      </c>
      <c r="J681" t="str">
        <f>_xlfn.XLOOKUP(H681,'[2]Kildetabell til planteregister'!$D$3:$D$29,'[2]Kildetabell til planteregister'!$K$3:$K$29)</f>
        <v>Kristian Nyvoll</v>
      </c>
      <c r="K681" t="str">
        <f>_xlfn.XLOOKUP(H681,'[2]Kildetabell til planteregister'!$D$3:$D$29,'[2]Kildetabell til planteregister'!$J$3:$J$29)</f>
        <v>Finnmark</v>
      </c>
      <c r="L681" t="s">
        <v>6274</v>
      </c>
      <c r="M681" t="str">
        <f>_xlfn.XLOOKUP(H681,'[2]Kildetabell til planteregister'!$D$3:$D$29,'[2]Kildetabell til planteregister'!$C$3:$C$29)</f>
        <v>Feltgenbank</v>
      </c>
    </row>
    <row r="682" spans="1:13" x14ac:dyDescent="0.25">
      <c r="A682" t="s">
        <v>6273</v>
      </c>
      <c r="B682" t="s">
        <v>1498</v>
      </c>
      <c r="C682" t="s">
        <v>1499</v>
      </c>
      <c r="E682" t="s">
        <v>119</v>
      </c>
      <c r="F682" t="s">
        <v>1500</v>
      </c>
      <c r="G682" t="str">
        <f>_xlfn.TEXTJOIN(". ",TRUE,'[2] Prydvekster info'!$T355:$W355)</f>
        <v/>
      </c>
      <c r="H682">
        <v>7</v>
      </c>
      <c r="I682" t="str">
        <f>_xlfn.XLOOKUP(H682,'[2]Kildetabell til planteregister'!$D$3:$D$29,'[2]Kildetabell til planteregister'!$E$3:$E$29)</f>
        <v>Melbo Hovedgård, Museum Nord</v>
      </c>
      <c r="J682" t="str">
        <f>_xlfn.XLOOKUP(H682,'[2]Kildetabell til planteregister'!$D$3:$D$29,'[2]Kildetabell til planteregister'!$K$3:$K$29)</f>
        <v>Gro Rundfloen</v>
      </c>
      <c r="K682" t="str">
        <f>_xlfn.XLOOKUP(H682,'[2]Kildetabell til planteregister'!$D$3:$D$29,'[2]Kildetabell til planteregister'!$J$3:$J$29)</f>
        <v>Nordland </v>
      </c>
      <c r="L682" t="s">
        <v>20</v>
      </c>
      <c r="M682" t="str">
        <f>_xlfn.XLOOKUP(H682,'[2]Kildetabell til planteregister'!$D$3:$D$29,'[2]Kildetabell til planteregister'!$C$3:$C$29)</f>
        <v>Feltgenbank</v>
      </c>
    </row>
    <row r="683" spans="1:13" x14ac:dyDescent="0.25">
      <c r="A683" t="s">
        <v>6273</v>
      </c>
      <c r="B683" t="s">
        <v>1498</v>
      </c>
      <c r="C683" t="s">
        <v>1499</v>
      </c>
      <c r="E683" t="s">
        <v>119</v>
      </c>
      <c r="F683" t="s">
        <v>1505</v>
      </c>
      <c r="G683" t="str">
        <f>_xlfn.TEXTJOIN(". ",TRUE,'[2] Prydvekster info'!$T933:$W933)</f>
        <v>Lønningen ved Flesland</v>
      </c>
      <c r="H683">
        <v>16</v>
      </c>
      <c r="I683" t="str">
        <f>_xlfn.XLOOKUP(H683,'[2]Kildetabell til planteregister'!$D$3:$D$29,'[2]Kildetabell til planteregister'!$E$3:$E$29)</f>
        <v>NTNU - Ringve botanisk hage</v>
      </c>
      <c r="J683" t="str">
        <f>_xlfn.XLOOKUP(H683,'[2]Kildetabell til planteregister'!$D$3:$D$29,'[2]Kildetabell til planteregister'!$K$3:$K$29)</f>
        <v>Vibekke Vange</v>
      </c>
      <c r="K683" t="str">
        <f>_xlfn.XLOOKUP(H683,'[2]Kildetabell til planteregister'!$D$3:$D$29,'[2]Kildetabell til planteregister'!$J$3:$J$29)</f>
        <v>Trøndelag</v>
      </c>
      <c r="L683" t="s">
        <v>20</v>
      </c>
      <c r="M683" t="str">
        <f>_xlfn.XLOOKUP(H683,'[2]Kildetabell til planteregister'!$D$3:$D$29,'[2]Kildetabell til planteregister'!$C$3:$C$29)</f>
        <v>Feltgenbank</v>
      </c>
    </row>
    <row r="684" spans="1:13" x14ac:dyDescent="0.25">
      <c r="A684" t="s">
        <v>6273</v>
      </c>
      <c r="B684" t="s">
        <v>1498</v>
      </c>
      <c r="C684" t="s">
        <v>1499</v>
      </c>
      <c r="E684" t="s">
        <v>119</v>
      </c>
      <c r="F684" t="s">
        <v>1506</v>
      </c>
      <c r="G684" t="str">
        <f>_xlfn.TEXTJOIN(". ",TRUE,'[2] Prydvekster info'!$T934:$W934)</f>
        <v/>
      </c>
      <c r="H684">
        <v>16</v>
      </c>
      <c r="I684" t="str">
        <f>_xlfn.XLOOKUP(H684,'[2]Kildetabell til planteregister'!$D$3:$D$29,'[2]Kildetabell til planteregister'!$E$3:$E$29)</f>
        <v>NTNU - Ringve botanisk hage</v>
      </c>
      <c r="J684" t="str">
        <f>_xlfn.XLOOKUP(H684,'[2]Kildetabell til planteregister'!$D$3:$D$29,'[2]Kildetabell til planteregister'!$K$3:$K$29)</f>
        <v>Vibekke Vange</v>
      </c>
      <c r="K684" t="str">
        <f>_xlfn.XLOOKUP(H684,'[2]Kildetabell til planteregister'!$D$3:$D$29,'[2]Kildetabell til planteregister'!$J$3:$J$29)</f>
        <v>Trøndelag</v>
      </c>
      <c r="L684" t="s">
        <v>20</v>
      </c>
      <c r="M684" t="str">
        <f>_xlfn.XLOOKUP(H684,'[2]Kildetabell til planteregister'!$D$3:$D$29,'[2]Kildetabell til planteregister'!$C$3:$C$29)</f>
        <v>Feltgenbank</v>
      </c>
    </row>
    <row r="685" spans="1:13" x14ac:dyDescent="0.25">
      <c r="A685" t="s">
        <v>6273</v>
      </c>
      <c r="B685" t="s">
        <v>1498</v>
      </c>
      <c r="C685" t="s">
        <v>1499</v>
      </c>
      <c r="E685" t="s">
        <v>119</v>
      </c>
      <c r="F685" t="s">
        <v>1507</v>
      </c>
      <c r="G685" t="str">
        <f>_xlfn.TEXTJOIN(". ",TRUE,'[2] Prydvekster info'!$T935:$W935)</f>
        <v/>
      </c>
      <c r="H685">
        <v>16</v>
      </c>
      <c r="I685" t="str">
        <f>_xlfn.XLOOKUP(H685,'[2]Kildetabell til planteregister'!$D$3:$D$29,'[2]Kildetabell til planteregister'!$E$3:$E$29)</f>
        <v>NTNU - Ringve botanisk hage</v>
      </c>
      <c r="J685" t="str">
        <f>_xlfn.XLOOKUP(H685,'[2]Kildetabell til planteregister'!$D$3:$D$29,'[2]Kildetabell til planteregister'!$K$3:$K$29)</f>
        <v>Vibekke Vange</v>
      </c>
      <c r="K685" t="str">
        <f>_xlfn.XLOOKUP(H685,'[2]Kildetabell til planteregister'!$D$3:$D$29,'[2]Kildetabell til planteregister'!$J$3:$J$29)</f>
        <v>Trøndelag</v>
      </c>
      <c r="L685" t="s">
        <v>20</v>
      </c>
      <c r="M685" t="str">
        <f>_xlfn.XLOOKUP(H685,'[2]Kildetabell til planteregister'!$D$3:$D$29,'[2]Kildetabell til planteregister'!$C$3:$C$29)</f>
        <v>Feltgenbank</v>
      </c>
    </row>
    <row r="686" spans="1:13" x14ac:dyDescent="0.25">
      <c r="A686" t="s">
        <v>6273</v>
      </c>
      <c r="B686" t="s">
        <v>1498</v>
      </c>
      <c r="C686" t="s">
        <v>1499</v>
      </c>
      <c r="D686" t="s">
        <v>636</v>
      </c>
      <c r="E686" t="s">
        <v>119</v>
      </c>
      <c r="F686" t="s">
        <v>1522</v>
      </c>
      <c r="G686" t="str">
        <f>_xlfn.TEXTJOIN(". ",TRUE,'[2] Prydvekster info'!$T932:$W932)</f>
        <v/>
      </c>
      <c r="H686">
        <v>18</v>
      </c>
      <c r="I686" t="str">
        <f>_xlfn.XLOOKUP(H686,'[2]Kildetabell til planteregister'!$D$3:$D$29,'[2]Kildetabell til planteregister'!$E$3:$E$29)</f>
        <v>UiB - Bergen botaniske hage</v>
      </c>
      <c r="J686" t="str">
        <f>_xlfn.XLOOKUP(H686,'[2]Kildetabell til planteregister'!$D$3:$D$29,'[2]Kildetabell til planteregister'!$K$3:$K$29)</f>
        <v>Berit Gehrke</v>
      </c>
      <c r="K686" t="str">
        <f>_xlfn.XLOOKUP(H686,'[2]Kildetabell til planteregister'!$D$3:$D$29,'[2]Kildetabell til planteregister'!$J$3:$J$29)</f>
        <v>Vestland</v>
      </c>
      <c r="L686" t="s">
        <v>20</v>
      </c>
      <c r="M686" t="str">
        <f>_xlfn.XLOOKUP(H686,'[2]Kildetabell til planteregister'!$D$3:$D$29,'[2]Kildetabell til planteregister'!$C$3:$C$29)</f>
        <v>Feltgenbank</v>
      </c>
    </row>
    <row r="687" spans="1:13" x14ac:dyDescent="0.25">
      <c r="A687" t="s">
        <v>6273</v>
      </c>
      <c r="B687" t="s">
        <v>1498</v>
      </c>
      <c r="C687" t="s">
        <v>1499</v>
      </c>
      <c r="E687" t="s">
        <v>119</v>
      </c>
      <c r="F687" t="s">
        <v>1501</v>
      </c>
      <c r="G687" t="str">
        <f>_xlfn.TEXTJOIN(". ",TRUE,'[2] Prydvekster info'!$T936:$W936)</f>
        <v/>
      </c>
      <c r="H687">
        <v>20</v>
      </c>
      <c r="I687" t="str">
        <f>_xlfn.XLOOKUP(H687,'[2]Kildetabell til planteregister'!$D$3:$D$29,'[2]Kildetabell til planteregister'!$E$3:$E$29)</f>
        <v>UiT - Tromsø arktisk-alpine botaniske hage</v>
      </c>
      <c r="J687" t="str">
        <f>_xlfn.XLOOKUP(H687,'[2]Kildetabell til planteregister'!$D$3:$D$29,'[2]Kildetabell til planteregister'!$K$3:$K$29)</f>
        <v>Kristian Nyvoll</v>
      </c>
      <c r="K687" t="str">
        <f>_xlfn.XLOOKUP(H687,'[2]Kildetabell til planteregister'!$D$3:$D$29,'[2]Kildetabell til planteregister'!$J$3:$J$29)</f>
        <v>Finnmark</v>
      </c>
      <c r="L687" t="s">
        <v>20</v>
      </c>
      <c r="M687" t="str">
        <f>_xlfn.XLOOKUP(H687,'[2]Kildetabell til planteregister'!$D$3:$D$29,'[2]Kildetabell til planteregister'!$C$3:$C$29)</f>
        <v>Feltgenbank</v>
      </c>
    </row>
    <row r="688" spans="1:13" x14ac:dyDescent="0.25">
      <c r="A688" t="s">
        <v>6273</v>
      </c>
      <c r="B688" t="s">
        <v>1498</v>
      </c>
      <c r="C688" t="s">
        <v>1499</v>
      </c>
      <c r="E688" t="s">
        <v>119</v>
      </c>
      <c r="F688" t="s">
        <v>1502</v>
      </c>
      <c r="G688" t="str">
        <f>_xlfn.TEXTJOIN(". ",TRUE,'[2] Prydvekster info'!$T937:$W937)</f>
        <v/>
      </c>
      <c r="H688">
        <v>20</v>
      </c>
      <c r="I688" t="str">
        <f>_xlfn.XLOOKUP(H688,'[2]Kildetabell til planteregister'!$D$3:$D$29,'[2]Kildetabell til planteregister'!$E$3:$E$29)</f>
        <v>UiT - Tromsø arktisk-alpine botaniske hage</v>
      </c>
      <c r="J688" t="str">
        <f>_xlfn.XLOOKUP(H688,'[2]Kildetabell til planteregister'!$D$3:$D$29,'[2]Kildetabell til planteregister'!$K$3:$K$29)</f>
        <v>Kristian Nyvoll</v>
      </c>
      <c r="K688" t="str">
        <f>_xlfn.XLOOKUP(H688,'[2]Kildetabell til planteregister'!$D$3:$D$29,'[2]Kildetabell til planteregister'!$J$3:$J$29)</f>
        <v>Finnmark</v>
      </c>
      <c r="L688" t="s">
        <v>20</v>
      </c>
      <c r="M688" t="str">
        <f>_xlfn.XLOOKUP(H688,'[2]Kildetabell til planteregister'!$D$3:$D$29,'[2]Kildetabell til planteregister'!$C$3:$C$29)</f>
        <v>Feltgenbank</v>
      </c>
    </row>
    <row r="689" spans="1:13" x14ac:dyDescent="0.25">
      <c r="A689" t="s">
        <v>6273</v>
      </c>
      <c r="B689" t="s">
        <v>1498</v>
      </c>
      <c r="C689" t="s">
        <v>1499</v>
      </c>
      <c r="E689" t="s">
        <v>119</v>
      </c>
      <c r="F689" t="s">
        <v>1503</v>
      </c>
      <c r="G689" t="str">
        <f>_xlfn.TEXTJOIN(". ",TRUE,'[2] Prydvekster info'!$T938:$W938)</f>
        <v/>
      </c>
      <c r="H689">
        <v>20</v>
      </c>
      <c r="I689" t="str">
        <f>_xlfn.XLOOKUP(H689,'[2]Kildetabell til planteregister'!$D$3:$D$29,'[2]Kildetabell til planteregister'!$E$3:$E$29)</f>
        <v>UiT - Tromsø arktisk-alpine botaniske hage</v>
      </c>
      <c r="J689" t="str">
        <f>_xlfn.XLOOKUP(H689,'[2]Kildetabell til planteregister'!$D$3:$D$29,'[2]Kildetabell til planteregister'!$K$3:$K$29)</f>
        <v>Kristian Nyvoll</v>
      </c>
      <c r="K689" t="str">
        <f>_xlfn.XLOOKUP(H689,'[2]Kildetabell til planteregister'!$D$3:$D$29,'[2]Kildetabell til planteregister'!$J$3:$J$29)</f>
        <v>Finnmark</v>
      </c>
      <c r="L689" t="s">
        <v>20</v>
      </c>
      <c r="M689" t="str">
        <f>_xlfn.XLOOKUP(H689,'[2]Kildetabell til planteregister'!$D$3:$D$29,'[2]Kildetabell til planteregister'!$C$3:$C$29)</f>
        <v>Feltgenbank</v>
      </c>
    </row>
    <row r="690" spans="1:13" x14ac:dyDescent="0.25">
      <c r="A690" t="s">
        <v>6273</v>
      </c>
      <c r="B690" t="s">
        <v>1498</v>
      </c>
      <c r="C690" t="s">
        <v>1499</v>
      </c>
      <c r="E690" t="s">
        <v>119</v>
      </c>
      <c r="F690" t="s">
        <v>1504</v>
      </c>
      <c r="G690" t="str">
        <f>_xlfn.TEXTJOIN(". ",TRUE,'[2] Prydvekster info'!$T939:$W939)</f>
        <v/>
      </c>
      <c r="H690">
        <v>20</v>
      </c>
      <c r="I690" t="str">
        <f>_xlfn.XLOOKUP(H690,'[2]Kildetabell til planteregister'!$D$3:$D$29,'[2]Kildetabell til planteregister'!$E$3:$E$29)</f>
        <v>UiT - Tromsø arktisk-alpine botaniske hage</v>
      </c>
      <c r="J690" t="str">
        <f>_xlfn.XLOOKUP(H690,'[2]Kildetabell til planteregister'!$D$3:$D$29,'[2]Kildetabell til planteregister'!$K$3:$K$29)</f>
        <v>Kristian Nyvoll</v>
      </c>
      <c r="K690" t="str">
        <f>_xlfn.XLOOKUP(H690,'[2]Kildetabell til planteregister'!$D$3:$D$29,'[2]Kildetabell til planteregister'!$J$3:$J$29)</f>
        <v>Finnmark</v>
      </c>
      <c r="L690" t="s">
        <v>20</v>
      </c>
      <c r="M690" t="str">
        <f>_xlfn.XLOOKUP(H690,'[2]Kildetabell til planteregister'!$D$3:$D$29,'[2]Kildetabell til planteregister'!$C$3:$C$29)</f>
        <v>Feltgenbank</v>
      </c>
    </row>
    <row r="691" spans="1:13" x14ac:dyDescent="0.25">
      <c r="A691" t="s">
        <v>6273</v>
      </c>
      <c r="B691" t="s">
        <v>1498</v>
      </c>
      <c r="C691" t="s">
        <v>1508</v>
      </c>
      <c r="D691" t="s">
        <v>1509</v>
      </c>
      <c r="E691" t="s">
        <v>119</v>
      </c>
      <c r="F691" t="s">
        <v>1510</v>
      </c>
      <c r="G691" t="str">
        <f>_xlfn.TEXTJOIN(". ",TRUE,'[2] Prydvekster info'!$T940:$W940)</f>
        <v/>
      </c>
      <c r="H691">
        <v>20</v>
      </c>
      <c r="I691" t="str">
        <f>_xlfn.XLOOKUP(H691,'[2]Kildetabell til planteregister'!$D$3:$D$29,'[2]Kildetabell til planteregister'!$E$3:$E$29)</f>
        <v>UiT - Tromsø arktisk-alpine botaniske hage</v>
      </c>
      <c r="J691" t="str">
        <f>_xlfn.XLOOKUP(H691,'[2]Kildetabell til planteregister'!$D$3:$D$29,'[2]Kildetabell til planteregister'!$K$3:$K$29)</f>
        <v>Kristian Nyvoll</v>
      </c>
      <c r="K691" t="str">
        <f>_xlfn.XLOOKUP(H691,'[2]Kildetabell til planteregister'!$D$3:$D$29,'[2]Kildetabell til planteregister'!$J$3:$J$29)</f>
        <v>Finnmark</v>
      </c>
      <c r="L691" t="s">
        <v>20</v>
      </c>
      <c r="M691" t="str">
        <f>_xlfn.XLOOKUP(H691,'[2]Kildetabell til planteregister'!$D$3:$D$29,'[2]Kildetabell til planteregister'!$C$3:$C$29)</f>
        <v>Feltgenbank</v>
      </c>
    </row>
    <row r="692" spans="1:13" x14ac:dyDescent="0.25">
      <c r="A692" t="s">
        <v>6273</v>
      </c>
      <c r="B692" t="s">
        <v>1498</v>
      </c>
      <c r="C692" t="s">
        <v>1508</v>
      </c>
      <c r="D692" t="s">
        <v>1511</v>
      </c>
      <c r="E692" t="s">
        <v>119</v>
      </c>
      <c r="F692" t="s">
        <v>1512</v>
      </c>
      <c r="G692" t="str">
        <f>_xlfn.TEXTJOIN(". ",TRUE,'[2] Prydvekster info'!$T941:$W941)</f>
        <v/>
      </c>
      <c r="H692">
        <v>20</v>
      </c>
      <c r="I692" t="str">
        <f>_xlfn.XLOOKUP(H692,'[2]Kildetabell til planteregister'!$D$3:$D$29,'[2]Kildetabell til planteregister'!$E$3:$E$29)</f>
        <v>UiT - Tromsø arktisk-alpine botaniske hage</v>
      </c>
      <c r="J692" t="str">
        <f>_xlfn.XLOOKUP(H692,'[2]Kildetabell til planteregister'!$D$3:$D$29,'[2]Kildetabell til planteregister'!$K$3:$K$29)</f>
        <v>Kristian Nyvoll</v>
      </c>
      <c r="K692" t="str">
        <f>_xlfn.XLOOKUP(H692,'[2]Kildetabell til planteregister'!$D$3:$D$29,'[2]Kildetabell til planteregister'!$J$3:$J$29)</f>
        <v>Finnmark</v>
      </c>
      <c r="L692" t="s">
        <v>20</v>
      </c>
      <c r="M692" t="str">
        <f>_xlfn.XLOOKUP(H692,'[2]Kildetabell til planteregister'!$D$3:$D$29,'[2]Kildetabell til planteregister'!$C$3:$C$29)</f>
        <v>Feltgenbank</v>
      </c>
    </row>
    <row r="693" spans="1:13" x14ac:dyDescent="0.25">
      <c r="A693" t="s">
        <v>6273</v>
      </c>
      <c r="B693" t="s">
        <v>1498</v>
      </c>
      <c r="C693" t="s">
        <v>1513</v>
      </c>
      <c r="E693" t="s">
        <v>119</v>
      </c>
      <c r="F693" t="s">
        <v>1514</v>
      </c>
      <c r="G693" t="str">
        <f>_xlfn.TEXTJOIN(". ",TRUE,'[2] Prydvekster info'!$T356:$W356)</f>
        <v/>
      </c>
      <c r="H693">
        <v>7</v>
      </c>
      <c r="I693" t="str">
        <f>_xlfn.XLOOKUP(H693,'[2]Kildetabell til planteregister'!$D$3:$D$29,'[2]Kildetabell til planteregister'!$E$3:$E$29)</f>
        <v>Melbo Hovedgård, Museum Nord</v>
      </c>
      <c r="J693" t="str">
        <f>_xlfn.XLOOKUP(H693,'[2]Kildetabell til planteregister'!$D$3:$D$29,'[2]Kildetabell til planteregister'!$K$3:$K$29)</f>
        <v>Gro Rundfloen</v>
      </c>
      <c r="K693" t="str">
        <f>_xlfn.XLOOKUP(H693,'[2]Kildetabell til planteregister'!$D$3:$D$29,'[2]Kildetabell til planteregister'!$J$3:$J$29)</f>
        <v>Nordland </v>
      </c>
      <c r="L693" t="s">
        <v>20</v>
      </c>
      <c r="M693" t="str">
        <f>_xlfn.XLOOKUP(H693,'[2]Kildetabell til planteregister'!$D$3:$D$29,'[2]Kildetabell til planteregister'!$C$3:$C$29)</f>
        <v>Feltgenbank</v>
      </c>
    </row>
    <row r="694" spans="1:13" x14ac:dyDescent="0.25">
      <c r="A694" t="s">
        <v>6273</v>
      </c>
      <c r="B694" t="s">
        <v>1498</v>
      </c>
      <c r="C694" t="s">
        <v>1513</v>
      </c>
      <c r="E694" t="s">
        <v>119</v>
      </c>
      <c r="F694" t="s">
        <v>1515</v>
      </c>
      <c r="G694" t="str">
        <f>_xlfn.TEXTJOIN(". ",TRUE,'[2] Prydvekster info'!$T942:$W942)</f>
        <v/>
      </c>
      <c r="H694">
        <v>20</v>
      </c>
      <c r="I694" t="str">
        <f>_xlfn.XLOOKUP(H694,'[2]Kildetabell til planteregister'!$D$3:$D$29,'[2]Kildetabell til planteregister'!$E$3:$E$29)</f>
        <v>UiT - Tromsø arktisk-alpine botaniske hage</v>
      </c>
      <c r="J694" t="str">
        <f>_xlfn.XLOOKUP(H694,'[2]Kildetabell til planteregister'!$D$3:$D$29,'[2]Kildetabell til planteregister'!$K$3:$K$29)</f>
        <v>Kristian Nyvoll</v>
      </c>
      <c r="K694" t="str">
        <f>_xlfn.XLOOKUP(H694,'[2]Kildetabell til planteregister'!$D$3:$D$29,'[2]Kildetabell til planteregister'!$J$3:$J$29)</f>
        <v>Finnmark</v>
      </c>
      <c r="L694" t="s">
        <v>20</v>
      </c>
      <c r="M694" t="str">
        <f>_xlfn.XLOOKUP(H694,'[2]Kildetabell til planteregister'!$D$3:$D$29,'[2]Kildetabell til planteregister'!$C$3:$C$29)</f>
        <v>Feltgenbank</v>
      </c>
    </row>
    <row r="695" spans="1:13" x14ac:dyDescent="0.25">
      <c r="A695" t="s">
        <v>6273</v>
      </c>
      <c r="B695" t="s">
        <v>1498</v>
      </c>
      <c r="C695" t="s">
        <v>1513</v>
      </c>
      <c r="E695" t="s">
        <v>119</v>
      </c>
      <c r="F695" t="s">
        <v>1517</v>
      </c>
      <c r="G695" t="str">
        <f>_xlfn.TEXTJOIN(". ",TRUE,'[2] Prydvekster info'!$T944:$W944)</f>
        <v/>
      </c>
      <c r="H695">
        <v>20</v>
      </c>
      <c r="I695" t="str">
        <f>_xlfn.XLOOKUP(H695,'[2]Kildetabell til planteregister'!$D$3:$D$29,'[2]Kildetabell til planteregister'!$E$3:$E$29)</f>
        <v>UiT - Tromsø arktisk-alpine botaniske hage</v>
      </c>
      <c r="J695" t="str">
        <f>_xlfn.XLOOKUP(H695,'[2]Kildetabell til planteregister'!$D$3:$D$29,'[2]Kildetabell til planteregister'!$K$3:$K$29)</f>
        <v>Kristian Nyvoll</v>
      </c>
      <c r="K695" t="str">
        <f>_xlfn.XLOOKUP(H695,'[2]Kildetabell til planteregister'!$D$3:$D$29,'[2]Kildetabell til planteregister'!$J$3:$J$29)</f>
        <v>Finnmark</v>
      </c>
      <c r="L695" t="s">
        <v>20</v>
      </c>
      <c r="M695" t="str">
        <f>_xlfn.XLOOKUP(H695,'[2]Kildetabell til planteregister'!$D$3:$D$29,'[2]Kildetabell til planteregister'!$C$3:$C$29)</f>
        <v>Feltgenbank</v>
      </c>
    </row>
    <row r="696" spans="1:13" x14ac:dyDescent="0.25">
      <c r="A696" t="s">
        <v>6273</v>
      </c>
      <c r="B696" t="s">
        <v>1498</v>
      </c>
      <c r="C696" t="s">
        <v>1513</v>
      </c>
      <c r="E696" t="s">
        <v>119</v>
      </c>
      <c r="F696" t="s">
        <v>1518</v>
      </c>
      <c r="G696" t="str">
        <f>_xlfn.TEXTJOIN(". ",TRUE,'[2] Prydvekster info'!$T945:$W945)</f>
        <v/>
      </c>
      <c r="H696">
        <v>20</v>
      </c>
      <c r="I696" t="str">
        <f>_xlfn.XLOOKUP(H696,'[2]Kildetabell til planteregister'!$D$3:$D$29,'[2]Kildetabell til planteregister'!$E$3:$E$29)</f>
        <v>UiT - Tromsø arktisk-alpine botaniske hage</v>
      </c>
      <c r="J696" t="str">
        <f>_xlfn.XLOOKUP(H696,'[2]Kildetabell til planteregister'!$D$3:$D$29,'[2]Kildetabell til planteregister'!$K$3:$K$29)</f>
        <v>Kristian Nyvoll</v>
      </c>
      <c r="K696" t="str">
        <f>_xlfn.XLOOKUP(H696,'[2]Kildetabell til planteregister'!$D$3:$D$29,'[2]Kildetabell til planteregister'!$J$3:$J$29)</f>
        <v>Finnmark</v>
      </c>
      <c r="L696" t="s">
        <v>20</v>
      </c>
      <c r="M696" t="str">
        <f>_xlfn.XLOOKUP(H696,'[2]Kildetabell til planteregister'!$D$3:$D$29,'[2]Kildetabell til planteregister'!$C$3:$C$29)</f>
        <v>Feltgenbank</v>
      </c>
    </row>
    <row r="697" spans="1:13" x14ac:dyDescent="0.25">
      <c r="A697" t="s">
        <v>6273</v>
      </c>
      <c r="B697" t="s">
        <v>1498</v>
      </c>
      <c r="C697" t="s">
        <v>1513</v>
      </c>
      <c r="E697" t="s">
        <v>119</v>
      </c>
      <c r="F697" t="s">
        <v>1519</v>
      </c>
      <c r="G697" t="str">
        <f>_xlfn.TEXTJOIN(". ",TRUE,'[2] Prydvekster info'!$T946:$W946)</f>
        <v/>
      </c>
      <c r="H697">
        <v>20</v>
      </c>
      <c r="I697" t="str">
        <f>_xlfn.XLOOKUP(H697,'[2]Kildetabell til planteregister'!$D$3:$D$29,'[2]Kildetabell til planteregister'!$E$3:$E$29)</f>
        <v>UiT - Tromsø arktisk-alpine botaniske hage</v>
      </c>
      <c r="J697" t="str">
        <f>_xlfn.XLOOKUP(H697,'[2]Kildetabell til planteregister'!$D$3:$D$29,'[2]Kildetabell til planteregister'!$K$3:$K$29)</f>
        <v>Kristian Nyvoll</v>
      </c>
      <c r="K697" t="str">
        <f>_xlfn.XLOOKUP(H697,'[2]Kildetabell til planteregister'!$D$3:$D$29,'[2]Kildetabell til planteregister'!$J$3:$J$29)</f>
        <v>Finnmark</v>
      </c>
      <c r="L697" t="s">
        <v>20</v>
      </c>
      <c r="M697" t="str">
        <f>_xlfn.XLOOKUP(H697,'[2]Kildetabell til planteregister'!$D$3:$D$29,'[2]Kildetabell til planteregister'!$C$3:$C$29)</f>
        <v>Feltgenbank</v>
      </c>
    </row>
    <row r="698" spans="1:13" x14ac:dyDescent="0.25">
      <c r="A698" t="s">
        <v>6273</v>
      </c>
      <c r="B698" t="s">
        <v>1498</v>
      </c>
      <c r="C698" t="s">
        <v>1513</v>
      </c>
      <c r="E698" t="s">
        <v>119</v>
      </c>
      <c r="F698" t="s">
        <v>1520</v>
      </c>
      <c r="G698" t="str">
        <f>_xlfn.TEXTJOIN(". ",TRUE,'[2] Prydvekster info'!$T947:$W947)</f>
        <v/>
      </c>
      <c r="H698">
        <v>20</v>
      </c>
      <c r="I698" t="str">
        <f>_xlfn.XLOOKUP(H698,'[2]Kildetabell til planteregister'!$D$3:$D$29,'[2]Kildetabell til planteregister'!$E$3:$E$29)</f>
        <v>UiT - Tromsø arktisk-alpine botaniske hage</v>
      </c>
      <c r="J698" t="str">
        <f>_xlfn.XLOOKUP(H698,'[2]Kildetabell til planteregister'!$D$3:$D$29,'[2]Kildetabell til planteregister'!$K$3:$K$29)</f>
        <v>Kristian Nyvoll</v>
      </c>
      <c r="K698" t="str">
        <f>_xlfn.XLOOKUP(H698,'[2]Kildetabell til planteregister'!$D$3:$D$29,'[2]Kildetabell til planteregister'!$J$3:$J$29)</f>
        <v>Finnmark</v>
      </c>
      <c r="L698" t="s">
        <v>20</v>
      </c>
      <c r="M698" t="str">
        <f>_xlfn.XLOOKUP(H698,'[2]Kildetabell til planteregister'!$D$3:$D$29,'[2]Kildetabell til planteregister'!$C$3:$C$29)</f>
        <v>Feltgenbank</v>
      </c>
    </row>
    <row r="699" spans="1:13" x14ac:dyDescent="0.25">
      <c r="A699" t="s">
        <v>6273</v>
      </c>
      <c r="B699" t="s">
        <v>1498</v>
      </c>
      <c r="C699" t="s">
        <v>1513</v>
      </c>
      <c r="E699" t="s">
        <v>119</v>
      </c>
      <c r="F699" t="s">
        <v>1521</v>
      </c>
      <c r="G699" t="str">
        <f>_xlfn.TEXTJOIN(". ",TRUE,'[2] Prydvekster info'!$T948:$W948)</f>
        <v/>
      </c>
      <c r="H699">
        <v>20</v>
      </c>
      <c r="I699" t="str">
        <f>_xlfn.XLOOKUP(H699,'[2]Kildetabell til planteregister'!$D$3:$D$29,'[2]Kildetabell til planteregister'!$E$3:$E$29)</f>
        <v>UiT - Tromsø arktisk-alpine botaniske hage</v>
      </c>
      <c r="J699" t="str">
        <f>_xlfn.XLOOKUP(H699,'[2]Kildetabell til planteregister'!$D$3:$D$29,'[2]Kildetabell til planteregister'!$K$3:$K$29)</f>
        <v>Kristian Nyvoll</v>
      </c>
      <c r="K699" t="str">
        <f>_xlfn.XLOOKUP(H699,'[2]Kildetabell til planteregister'!$D$3:$D$29,'[2]Kildetabell til planteregister'!$J$3:$J$29)</f>
        <v>Finnmark</v>
      </c>
      <c r="L699" t="s">
        <v>20</v>
      </c>
      <c r="M699" t="str">
        <f>_xlfn.XLOOKUP(H699,'[2]Kildetabell til planteregister'!$D$3:$D$29,'[2]Kildetabell til planteregister'!$C$3:$C$29)</f>
        <v>Feltgenbank</v>
      </c>
    </row>
    <row r="700" spans="1:13" x14ac:dyDescent="0.25">
      <c r="A700" t="s">
        <v>6273</v>
      </c>
      <c r="B700" t="s">
        <v>1498</v>
      </c>
      <c r="C700" t="s">
        <v>1513</v>
      </c>
      <c r="E700" t="s">
        <v>119</v>
      </c>
      <c r="F700" t="s">
        <v>1516</v>
      </c>
      <c r="G700" t="str">
        <f>_xlfn.TEXTJOIN(". ",TRUE,'[2] Prydvekster info'!$T943:$W943)</f>
        <v/>
      </c>
      <c r="H700">
        <v>20</v>
      </c>
      <c r="I700" t="str">
        <f>_xlfn.XLOOKUP(H700,'[2]Kildetabell til planteregister'!$D$3:$D$29,'[2]Kildetabell til planteregister'!$E$3:$E$29)</f>
        <v>UiT - Tromsø arktisk-alpine botaniske hage</v>
      </c>
      <c r="J700" t="str">
        <f>_xlfn.XLOOKUP(H700,'[2]Kildetabell til planteregister'!$D$3:$D$29,'[2]Kildetabell til planteregister'!$K$3:$K$29)</f>
        <v>Kristian Nyvoll</v>
      </c>
      <c r="K700" t="str">
        <f>_xlfn.XLOOKUP(H700,'[2]Kildetabell til planteregister'!$D$3:$D$29,'[2]Kildetabell til planteregister'!$J$3:$J$29)</f>
        <v>Finnmark</v>
      </c>
      <c r="L700" t="s">
        <v>6274</v>
      </c>
      <c r="M700" t="str">
        <f>_xlfn.XLOOKUP(H700,'[2]Kildetabell til planteregister'!$D$3:$D$29,'[2]Kildetabell til planteregister'!$C$3:$C$29)</f>
        <v>Feltgenbank</v>
      </c>
    </row>
    <row r="701" spans="1:13" x14ac:dyDescent="0.25">
      <c r="A701" t="s">
        <v>6273</v>
      </c>
      <c r="B701" t="s">
        <v>1523</v>
      </c>
      <c r="C701" t="s">
        <v>1524</v>
      </c>
      <c r="D701" t="s">
        <v>888</v>
      </c>
      <c r="E701" t="s">
        <v>119</v>
      </c>
      <c r="F701" t="s">
        <v>1536</v>
      </c>
      <c r="G701" t="str">
        <f>_xlfn.TEXTJOIN(". ",TRUE,'[2] Prydvekster info'!$T357:$W357)</f>
        <v>Hadsel</v>
      </c>
      <c r="H701">
        <v>7</v>
      </c>
      <c r="I701" t="str">
        <f>_xlfn.XLOOKUP(H701,'[2]Kildetabell til planteregister'!$D$3:$D$29,'[2]Kildetabell til planteregister'!$E$3:$E$29)</f>
        <v>Melbo Hovedgård, Museum Nord</v>
      </c>
      <c r="J701" t="str">
        <f>_xlfn.XLOOKUP(H701,'[2]Kildetabell til planteregister'!$D$3:$D$29,'[2]Kildetabell til planteregister'!$K$3:$K$29)</f>
        <v>Gro Rundfloen</v>
      </c>
      <c r="K701" t="str">
        <f>_xlfn.XLOOKUP(H701,'[2]Kildetabell til planteregister'!$D$3:$D$29,'[2]Kildetabell til planteregister'!$J$3:$J$29)</f>
        <v>Nordland </v>
      </c>
      <c r="L701" t="s">
        <v>20</v>
      </c>
      <c r="M701" t="str">
        <f>_xlfn.XLOOKUP(H701,'[2]Kildetabell til planteregister'!$D$3:$D$29,'[2]Kildetabell til planteregister'!$C$3:$C$29)</f>
        <v>Feltgenbank</v>
      </c>
    </row>
    <row r="702" spans="1:13" x14ac:dyDescent="0.25">
      <c r="A702" t="s">
        <v>6273</v>
      </c>
      <c r="B702" t="s">
        <v>1523</v>
      </c>
      <c r="C702" t="s">
        <v>1524</v>
      </c>
      <c r="D702" t="s">
        <v>1543</v>
      </c>
      <c r="E702" t="s">
        <v>119</v>
      </c>
      <c r="F702" t="s">
        <v>1544</v>
      </c>
      <c r="G702" t="str">
        <f>_xlfn.TEXTJOIN(". ",TRUE,'[2] Prydvekster info'!$T358:$W358)</f>
        <v>Å i Lofoten</v>
      </c>
      <c r="H702">
        <v>7</v>
      </c>
      <c r="I702" t="str">
        <f>_xlfn.XLOOKUP(H702,'[2]Kildetabell til planteregister'!$D$3:$D$29,'[2]Kildetabell til planteregister'!$E$3:$E$29)</f>
        <v>Melbo Hovedgård, Museum Nord</v>
      </c>
      <c r="J702" t="str">
        <f>_xlfn.XLOOKUP(H702,'[2]Kildetabell til planteregister'!$D$3:$D$29,'[2]Kildetabell til planteregister'!$K$3:$K$29)</f>
        <v>Gro Rundfloen</v>
      </c>
      <c r="K702" t="str">
        <f>_xlfn.XLOOKUP(H702,'[2]Kildetabell til planteregister'!$D$3:$D$29,'[2]Kildetabell til planteregister'!$J$3:$J$29)</f>
        <v>Nordland </v>
      </c>
      <c r="L702" t="s">
        <v>20</v>
      </c>
      <c r="M702" t="str">
        <f>_xlfn.XLOOKUP(H702,'[2]Kildetabell til planteregister'!$D$3:$D$29,'[2]Kildetabell til planteregister'!$C$3:$C$29)</f>
        <v>Feltgenbank</v>
      </c>
    </row>
    <row r="703" spans="1:13" x14ac:dyDescent="0.25">
      <c r="A703" t="s">
        <v>6273</v>
      </c>
      <c r="B703" t="s">
        <v>1523</v>
      </c>
      <c r="C703" t="s">
        <v>1524</v>
      </c>
      <c r="D703" t="s">
        <v>1537</v>
      </c>
      <c r="E703" t="s">
        <v>119</v>
      </c>
      <c r="F703" t="s">
        <v>1538</v>
      </c>
      <c r="G703" t="str">
        <f>_xlfn.TEXTJOIN(". ",TRUE,'[2] Prydvekster info'!$T425:$W425)</f>
        <v>Lyngen</v>
      </c>
      <c r="H703">
        <v>9</v>
      </c>
      <c r="I703" t="str">
        <f>_xlfn.XLOOKUP(H703,'[2]Kildetabell til planteregister'!$D$3:$D$29,'[2]Kildetabell til planteregister'!$E$3:$E$29)</f>
        <v>NIBIO Landvik</v>
      </c>
      <c r="J703" t="str">
        <f>_xlfn.XLOOKUP(H703,'[2]Kildetabell til planteregister'!$D$3:$D$29,'[2]Kildetabell til planteregister'!$K$3:$K$29)</f>
        <v>Geir Kjølberg Knudsen</v>
      </c>
      <c r="K703" t="str">
        <f>_xlfn.XLOOKUP(H703,'[2]Kildetabell til planteregister'!$D$3:$D$29,'[2]Kildetabell til planteregister'!$J$3:$J$29)</f>
        <v>Agder</v>
      </c>
      <c r="L703" t="s">
        <v>20</v>
      </c>
      <c r="M703" t="str">
        <f>_xlfn.XLOOKUP(H703,'[2]Kildetabell til planteregister'!$D$3:$D$29,'[2]Kildetabell til planteregister'!$C$3:$C$29)</f>
        <v>Feltgenbank</v>
      </c>
    </row>
    <row r="704" spans="1:13" x14ac:dyDescent="0.25">
      <c r="A704" t="s">
        <v>6273</v>
      </c>
      <c r="B704" t="s">
        <v>1523</v>
      </c>
      <c r="C704" t="s">
        <v>1524</v>
      </c>
      <c r="D704" t="s">
        <v>1541</v>
      </c>
      <c r="E704" t="s">
        <v>119</v>
      </c>
      <c r="F704" t="s">
        <v>1542</v>
      </c>
      <c r="G704" t="str">
        <f>_xlfn.TEXTJOIN(". ",TRUE,'[2] Prydvekster info'!$T426:$W426)</f>
        <v>Petersberggaten, Lyngen</v>
      </c>
      <c r="H704">
        <v>9</v>
      </c>
      <c r="I704" t="str">
        <f>_xlfn.XLOOKUP(H704,'[2]Kildetabell til planteregister'!$D$3:$D$29,'[2]Kildetabell til planteregister'!$E$3:$E$29)</f>
        <v>NIBIO Landvik</v>
      </c>
      <c r="J704" t="str">
        <f>_xlfn.XLOOKUP(H704,'[2]Kildetabell til planteregister'!$D$3:$D$29,'[2]Kildetabell til planteregister'!$K$3:$K$29)</f>
        <v>Geir Kjølberg Knudsen</v>
      </c>
      <c r="K704" t="str">
        <f>_xlfn.XLOOKUP(H704,'[2]Kildetabell til planteregister'!$D$3:$D$29,'[2]Kildetabell til planteregister'!$J$3:$J$29)</f>
        <v>Agder</v>
      </c>
      <c r="L704" t="s">
        <v>20</v>
      </c>
      <c r="M704" t="str">
        <f>_xlfn.XLOOKUP(H704,'[2]Kildetabell til planteregister'!$D$3:$D$29,'[2]Kildetabell til planteregister'!$C$3:$C$29)</f>
        <v>Feltgenbank</v>
      </c>
    </row>
    <row r="705" spans="1:13" x14ac:dyDescent="0.25">
      <c r="A705" t="s">
        <v>6273</v>
      </c>
      <c r="B705" t="s">
        <v>1523</v>
      </c>
      <c r="C705" t="s">
        <v>1524</v>
      </c>
      <c r="E705" t="s">
        <v>119</v>
      </c>
      <c r="F705" t="s">
        <v>1525</v>
      </c>
      <c r="G705" t="str">
        <f>_xlfn.TEXTJOIN(". ",TRUE,'[2] Prydvekster info'!$T427:$W427)</f>
        <v/>
      </c>
      <c r="H705">
        <v>9</v>
      </c>
      <c r="I705" t="str">
        <f>_xlfn.XLOOKUP(H705,'[2]Kildetabell til planteregister'!$D$3:$D$29,'[2]Kildetabell til planteregister'!$E$3:$E$29)</f>
        <v>NIBIO Landvik</v>
      </c>
      <c r="J705" t="str">
        <f>_xlfn.XLOOKUP(H705,'[2]Kildetabell til planteregister'!$D$3:$D$29,'[2]Kildetabell til planteregister'!$K$3:$K$29)</f>
        <v>Geir Kjølberg Knudsen</v>
      </c>
      <c r="K705" t="str">
        <f>_xlfn.XLOOKUP(H705,'[2]Kildetabell til planteregister'!$D$3:$D$29,'[2]Kildetabell til planteregister'!$J$3:$J$29)</f>
        <v>Agder</v>
      </c>
      <c r="L705" t="s">
        <v>20</v>
      </c>
      <c r="M705" t="str">
        <f>_xlfn.XLOOKUP(H705,'[2]Kildetabell til planteregister'!$D$3:$D$29,'[2]Kildetabell til planteregister'!$C$3:$C$29)</f>
        <v>Feltgenbank</v>
      </c>
    </row>
    <row r="706" spans="1:13" x14ac:dyDescent="0.25">
      <c r="A706" t="s">
        <v>6273</v>
      </c>
      <c r="B706" t="s">
        <v>1523</v>
      </c>
      <c r="C706" t="s">
        <v>1524</v>
      </c>
      <c r="E706" t="s">
        <v>119</v>
      </c>
      <c r="F706" t="s">
        <v>1539</v>
      </c>
      <c r="G706" t="str">
        <f>_xlfn.TEXTJOIN(". ",TRUE,'[2] Prydvekster info'!$T949:$W949)</f>
        <v/>
      </c>
      <c r="H706">
        <v>16</v>
      </c>
      <c r="I706" t="str">
        <f>_xlfn.XLOOKUP(H706,'[2]Kildetabell til planteregister'!$D$3:$D$29,'[2]Kildetabell til planteregister'!$E$3:$E$29)</f>
        <v>NTNU - Ringve botanisk hage</v>
      </c>
      <c r="J706" t="str">
        <f>_xlfn.XLOOKUP(H706,'[2]Kildetabell til planteregister'!$D$3:$D$29,'[2]Kildetabell til planteregister'!$K$3:$K$29)</f>
        <v>Vibekke Vange</v>
      </c>
      <c r="K706" t="str">
        <f>_xlfn.XLOOKUP(H706,'[2]Kildetabell til planteregister'!$D$3:$D$29,'[2]Kildetabell til planteregister'!$J$3:$J$29)</f>
        <v>Trøndelag</v>
      </c>
      <c r="L706" t="s">
        <v>20</v>
      </c>
      <c r="M706" t="str">
        <f>_xlfn.XLOOKUP(H706,'[2]Kildetabell til planteregister'!$D$3:$D$29,'[2]Kildetabell til planteregister'!$C$3:$C$29)</f>
        <v>Feltgenbank</v>
      </c>
    </row>
    <row r="707" spans="1:13" x14ac:dyDescent="0.25">
      <c r="A707" t="s">
        <v>6273</v>
      </c>
      <c r="B707" t="s">
        <v>1523</v>
      </c>
      <c r="C707" t="s">
        <v>1524</v>
      </c>
      <c r="E707" t="s">
        <v>119</v>
      </c>
      <c r="F707" t="s">
        <v>1540</v>
      </c>
      <c r="G707" t="str">
        <f>_xlfn.TEXTJOIN(". ",TRUE,'[2] Prydvekster info'!$T950:$W950)</f>
        <v/>
      </c>
      <c r="H707">
        <v>16</v>
      </c>
      <c r="I707" t="str">
        <f>_xlfn.XLOOKUP(H707,'[2]Kildetabell til planteregister'!$D$3:$D$29,'[2]Kildetabell til planteregister'!$E$3:$E$29)</f>
        <v>NTNU - Ringve botanisk hage</v>
      </c>
      <c r="J707" t="str">
        <f>_xlfn.XLOOKUP(H707,'[2]Kildetabell til planteregister'!$D$3:$D$29,'[2]Kildetabell til planteregister'!$K$3:$K$29)</f>
        <v>Vibekke Vange</v>
      </c>
      <c r="K707" t="str">
        <f>_xlfn.XLOOKUP(H707,'[2]Kildetabell til planteregister'!$D$3:$D$29,'[2]Kildetabell til planteregister'!$J$3:$J$29)</f>
        <v>Trøndelag</v>
      </c>
      <c r="L707" t="s">
        <v>20</v>
      </c>
      <c r="M707" t="str">
        <f>_xlfn.XLOOKUP(H707,'[2]Kildetabell til planteregister'!$D$3:$D$29,'[2]Kildetabell til planteregister'!$C$3:$C$29)</f>
        <v>Feltgenbank</v>
      </c>
    </row>
    <row r="708" spans="1:13" x14ac:dyDescent="0.25">
      <c r="A708" t="s">
        <v>6273</v>
      </c>
      <c r="B708" t="s">
        <v>1523</v>
      </c>
      <c r="C708" t="s">
        <v>1524</v>
      </c>
      <c r="E708" t="s">
        <v>119</v>
      </c>
      <c r="F708" t="s">
        <v>1529</v>
      </c>
      <c r="G708" t="str">
        <f>_xlfn.TEXTJOIN(". ",TRUE,'[2] Prydvekster info'!$T952:$W952)</f>
        <v/>
      </c>
      <c r="H708">
        <v>20</v>
      </c>
      <c r="I708" t="str">
        <f>_xlfn.XLOOKUP(H708,'[2]Kildetabell til planteregister'!$D$3:$D$29,'[2]Kildetabell til planteregister'!$E$3:$E$29)</f>
        <v>UiT - Tromsø arktisk-alpine botaniske hage</v>
      </c>
      <c r="J708" t="str">
        <f>_xlfn.XLOOKUP(H708,'[2]Kildetabell til planteregister'!$D$3:$D$29,'[2]Kildetabell til planteregister'!$K$3:$K$29)</f>
        <v>Kristian Nyvoll</v>
      </c>
      <c r="K708" t="str">
        <f>_xlfn.XLOOKUP(H708,'[2]Kildetabell til planteregister'!$D$3:$D$29,'[2]Kildetabell til planteregister'!$J$3:$J$29)</f>
        <v>Finnmark</v>
      </c>
      <c r="L708" t="s">
        <v>20</v>
      </c>
      <c r="M708" t="str">
        <f>_xlfn.XLOOKUP(H708,'[2]Kildetabell til planteregister'!$D$3:$D$29,'[2]Kildetabell til planteregister'!$C$3:$C$29)</f>
        <v>Feltgenbank</v>
      </c>
    </row>
    <row r="709" spans="1:13" x14ac:dyDescent="0.25">
      <c r="A709" t="s">
        <v>6273</v>
      </c>
      <c r="B709" t="s">
        <v>1523</v>
      </c>
      <c r="C709" t="s">
        <v>1524</v>
      </c>
      <c r="E709" t="s">
        <v>119</v>
      </c>
      <c r="F709" t="s">
        <v>1530</v>
      </c>
      <c r="G709" t="str">
        <f>_xlfn.TEXTJOIN(". ",TRUE,'[2] Prydvekster info'!$T953:$W953)</f>
        <v/>
      </c>
      <c r="H709">
        <v>20</v>
      </c>
      <c r="I709" t="str">
        <f>_xlfn.XLOOKUP(H709,'[2]Kildetabell til planteregister'!$D$3:$D$29,'[2]Kildetabell til planteregister'!$E$3:$E$29)</f>
        <v>UiT - Tromsø arktisk-alpine botaniske hage</v>
      </c>
      <c r="J709" t="str">
        <f>_xlfn.XLOOKUP(H709,'[2]Kildetabell til planteregister'!$D$3:$D$29,'[2]Kildetabell til planteregister'!$K$3:$K$29)</f>
        <v>Kristian Nyvoll</v>
      </c>
      <c r="K709" t="str">
        <f>_xlfn.XLOOKUP(H709,'[2]Kildetabell til planteregister'!$D$3:$D$29,'[2]Kildetabell til planteregister'!$J$3:$J$29)</f>
        <v>Finnmark</v>
      </c>
      <c r="L709" t="s">
        <v>20</v>
      </c>
      <c r="M709" t="str">
        <f>_xlfn.XLOOKUP(H709,'[2]Kildetabell til planteregister'!$D$3:$D$29,'[2]Kildetabell til planteregister'!$C$3:$C$29)</f>
        <v>Feltgenbank</v>
      </c>
    </row>
    <row r="710" spans="1:13" x14ac:dyDescent="0.25">
      <c r="A710" t="s">
        <v>6273</v>
      </c>
      <c r="B710" t="s">
        <v>1523</v>
      </c>
      <c r="C710" t="s">
        <v>1524</v>
      </c>
      <c r="E710" t="s">
        <v>119</v>
      </c>
      <c r="F710" t="s">
        <v>1526</v>
      </c>
      <c r="G710" t="str">
        <f>_xlfn.TEXTJOIN(". ",TRUE,'[2] Prydvekster info'!$T951:$W951)</f>
        <v/>
      </c>
      <c r="H710">
        <v>20</v>
      </c>
      <c r="I710" t="str">
        <f>_xlfn.XLOOKUP(H710,'[2]Kildetabell til planteregister'!$D$3:$D$29,'[2]Kildetabell til planteregister'!$E$3:$E$29)</f>
        <v>UiT - Tromsø arktisk-alpine botaniske hage</v>
      </c>
      <c r="J710" t="str">
        <f>_xlfn.XLOOKUP(H710,'[2]Kildetabell til planteregister'!$D$3:$D$29,'[2]Kildetabell til planteregister'!$K$3:$K$29)</f>
        <v>Kristian Nyvoll</v>
      </c>
      <c r="K710" t="str">
        <f>_xlfn.XLOOKUP(H710,'[2]Kildetabell til planteregister'!$D$3:$D$29,'[2]Kildetabell til planteregister'!$J$3:$J$29)</f>
        <v>Finnmark</v>
      </c>
      <c r="L710" t="s">
        <v>6274</v>
      </c>
      <c r="M710" t="str">
        <f>_xlfn.XLOOKUP(H710,'[2]Kildetabell til planteregister'!$D$3:$D$29,'[2]Kildetabell til planteregister'!$C$3:$C$29)</f>
        <v>Feltgenbank</v>
      </c>
    </row>
    <row r="711" spans="1:13" x14ac:dyDescent="0.25">
      <c r="A711" t="s">
        <v>6273</v>
      </c>
      <c r="B711" t="s">
        <v>1523</v>
      </c>
      <c r="C711" t="s">
        <v>1531</v>
      </c>
      <c r="E711" t="s">
        <v>119</v>
      </c>
      <c r="F711" t="s">
        <v>1532</v>
      </c>
      <c r="G711" t="str">
        <f>_xlfn.TEXTJOIN(". ",TRUE,'[2] Prydvekster info'!$T359:$W359)</f>
        <v/>
      </c>
      <c r="H711">
        <v>7</v>
      </c>
      <c r="I711" t="str">
        <f>_xlfn.XLOOKUP(H711,'[2]Kildetabell til planteregister'!$D$3:$D$29,'[2]Kildetabell til planteregister'!$E$3:$E$29)</f>
        <v>Melbo Hovedgård, Museum Nord</v>
      </c>
      <c r="J711" t="str">
        <f>_xlfn.XLOOKUP(H711,'[2]Kildetabell til planteregister'!$D$3:$D$29,'[2]Kildetabell til planteregister'!$K$3:$K$29)</f>
        <v>Gro Rundfloen</v>
      </c>
      <c r="K711" t="str">
        <f>_xlfn.XLOOKUP(H711,'[2]Kildetabell til planteregister'!$D$3:$D$29,'[2]Kildetabell til planteregister'!$J$3:$J$29)</f>
        <v>Nordland </v>
      </c>
      <c r="L711" t="s">
        <v>20</v>
      </c>
      <c r="M711" t="str">
        <f>_xlfn.XLOOKUP(H711,'[2]Kildetabell til planteregister'!$D$3:$D$29,'[2]Kildetabell til planteregister'!$C$3:$C$29)</f>
        <v>Feltgenbank</v>
      </c>
    </row>
    <row r="712" spans="1:13" x14ac:dyDescent="0.25">
      <c r="A712" t="s">
        <v>6273</v>
      </c>
      <c r="B712" t="s">
        <v>1523</v>
      </c>
      <c r="C712" t="s">
        <v>1531</v>
      </c>
      <c r="E712" t="s">
        <v>119</v>
      </c>
      <c r="F712" t="s">
        <v>1533</v>
      </c>
      <c r="G712" t="str">
        <f>_xlfn.TEXTJOIN(". ",TRUE,'[2] Prydvekster info'!$T954:$W954)</f>
        <v/>
      </c>
      <c r="H712">
        <v>16</v>
      </c>
      <c r="I712" t="str">
        <f>_xlfn.XLOOKUP(H712,'[2]Kildetabell til planteregister'!$D$3:$D$29,'[2]Kildetabell til planteregister'!$E$3:$E$29)</f>
        <v>NTNU - Ringve botanisk hage</v>
      </c>
      <c r="J712" t="str">
        <f>_xlfn.XLOOKUP(H712,'[2]Kildetabell til planteregister'!$D$3:$D$29,'[2]Kildetabell til planteregister'!$K$3:$K$29)</f>
        <v>Vibekke Vange</v>
      </c>
      <c r="K712" t="str">
        <f>_xlfn.XLOOKUP(H712,'[2]Kildetabell til planteregister'!$D$3:$D$29,'[2]Kildetabell til planteregister'!$J$3:$J$29)</f>
        <v>Trøndelag</v>
      </c>
      <c r="L712" t="s">
        <v>20</v>
      </c>
      <c r="M712" t="str">
        <f>_xlfn.XLOOKUP(H712,'[2]Kildetabell til planteregister'!$D$3:$D$29,'[2]Kildetabell til planteregister'!$C$3:$C$29)</f>
        <v>Feltgenbank</v>
      </c>
    </row>
    <row r="713" spans="1:13" x14ac:dyDescent="0.25">
      <c r="A713" t="s">
        <v>6273</v>
      </c>
      <c r="B713" t="s">
        <v>1523</v>
      </c>
      <c r="C713" t="s">
        <v>1531</v>
      </c>
      <c r="E713" t="s">
        <v>119</v>
      </c>
      <c r="F713" t="s">
        <v>1535</v>
      </c>
      <c r="G713" t="str">
        <f>_xlfn.TEXTJOIN(". ",TRUE,'[2] Prydvekster info'!$T956:$W956)</f>
        <v/>
      </c>
      <c r="H713">
        <v>20</v>
      </c>
      <c r="I713" t="str">
        <f>_xlfn.XLOOKUP(H713,'[2]Kildetabell til planteregister'!$D$3:$D$29,'[2]Kildetabell til planteregister'!$E$3:$E$29)</f>
        <v>UiT - Tromsø arktisk-alpine botaniske hage</v>
      </c>
      <c r="J713" t="str">
        <f>_xlfn.XLOOKUP(H713,'[2]Kildetabell til planteregister'!$D$3:$D$29,'[2]Kildetabell til planteregister'!$K$3:$K$29)</f>
        <v>Kristian Nyvoll</v>
      </c>
      <c r="K713" t="str">
        <f>_xlfn.XLOOKUP(H713,'[2]Kildetabell til planteregister'!$D$3:$D$29,'[2]Kildetabell til planteregister'!$J$3:$J$29)</f>
        <v>Finnmark</v>
      </c>
      <c r="L713" t="s">
        <v>20</v>
      </c>
      <c r="M713" t="str">
        <f>_xlfn.XLOOKUP(H713,'[2]Kildetabell til planteregister'!$D$3:$D$29,'[2]Kildetabell til planteregister'!$C$3:$C$29)</f>
        <v>Feltgenbank</v>
      </c>
    </row>
    <row r="714" spans="1:13" x14ac:dyDescent="0.25">
      <c r="A714" t="s">
        <v>6273</v>
      </c>
      <c r="B714" t="s">
        <v>1523</v>
      </c>
      <c r="C714" t="s">
        <v>1531</v>
      </c>
      <c r="E714" t="s">
        <v>119</v>
      </c>
      <c r="F714" t="s">
        <v>1534</v>
      </c>
      <c r="G714" t="str">
        <f>_xlfn.TEXTJOIN(". ",TRUE,'[2] Prydvekster info'!$T955:$W955)</f>
        <v/>
      </c>
      <c r="H714">
        <v>20</v>
      </c>
      <c r="I714" t="str">
        <f>_xlfn.XLOOKUP(H714,'[2]Kildetabell til planteregister'!$D$3:$D$29,'[2]Kildetabell til planteregister'!$E$3:$E$29)</f>
        <v>UiT - Tromsø arktisk-alpine botaniske hage</v>
      </c>
      <c r="J714" t="str">
        <f>_xlfn.XLOOKUP(H714,'[2]Kildetabell til planteregister'!$D$3:$D$29,'[2]Kildetabell til planteregister'!$K$3:$K$29)</f>
        <v>Kristian Nyvoll</v>
      </c>
      <c r="K714" t="str">
        <f>_xlfn.XLOOKUP(H714,'[2]Kildetabell til planteregister'!$D$3:$D$29,'[2]Kildetabell til planteregister'!$J$3:$J$29)</f>
        <v>Finnmark</v>
      </c>
      <c r="L714" t="s">
        <v>6274</v>
      </c>
      <c r="M714" t="str">
        <f>_xlfn.XLOOKUP(H714,'[2]Kildetabell til planteregister'!$D$3:$D$29,'[2]Kildetabell til planteregister'!$C$3:$C$29)</f>
        <v>Feltgenbank</v>
      </c>
    </row>
    <row r="715" spans="1:13" x14ac:dyDescent="0.25">
      <c r="A715" t="s">
        <v>6271</v>
      </c>
      <c r="B715" t="s">
        <v>210</v>
      </c>
      <c r="C715" t="s">
        <v>211</v>
      </c>
      <c r="E715" t="s">
        <v>119</v>
      </c>
      <c r="F715" t="s">
        <v>212</v>
      </c>
      <c r="G715" t="str">
        <f>_xlfn.TEXTJOIN(". ",TRUE,'[2]MAP info'!$S114:$V114)</f>
        <v/>
      </c>
      <c r="H715">
        <v>5</v>
      </c>
      <c r="I715" t="str">
        <f>_xlfn.XLOOKUP(H715,'[2]Kildetabell til planteregister'!$D$3:$D$29,'[2]Kildetabell til planteregister'!$E$3:$E$29)</f>
        <v>Lier Bygdetun</v>
      </c>
      <c r="J715" t="str">
        <f>_xlfn.XLOOKUP(H715,'[2]Kildetabell til planteregister'!$D$3:$D$29,'[2]Kildetabell til planteregister'!$K$3:$K$29)</f>
        <v>Anne Marie Heggemsnes</v>
      </c>
      <c r="K715" t="str">
        <f>_xlfn.XLOOKUP(H715,'[2]Kildetabell til planteregister'!$D$3:$D$29,'[2]Kildetabell til planteregister'!$J$3:$J$29)</f>
        <v>Viken</v>
      </c>
      <c r="M715" t="str">
        <f>_xlfn.XLOOKUP(H715,'[2]Kildetabell til planteregister'!$D$3:$D$29,'[2]Kildetabell til planteregister'!$C$3:$C$29)</f>
        <v>Feltgenbank</v>
      </c>
    </row>
    <row r="716" spans="1:13" x14ac:dyDescent="0.25">
      <c r="A716" t="s">
        <v>6273</v>
      </c>
      <c r="B716" t="s">
        <v>210</v>
      </c>
      <c r="C716" t="s">
        <v>211</v>
      </c>
      <c r="D716" t="s">
        <v>1543</v>
      </c>
      <c r="E716" t="s">
        <v>119</v>
      </c>
      <c r="F716" t="s">
        <v>1545</v>
      </c>
      <c r="G716" t="str">
        <f>_xlfn.TEXTJOIN(". ",TRUE,'[2] Prydvekster info'!$T360:$W360)</f>
        <v>Å i Lofoten</v>
      </c>
      <c r="H716">
        <v>7</v>
      </c>
      <c r="I716" t="str">
        <f>_xlfn.XLOOKUP(H716,'[2]Kildetabell til planteregister'!$D$3:$D$29,'[2]Kildetabell til planteregister'!$E$3:$E$29)</f>
        <v>Melbo Hovedgård, Museum Nord</v>
      </c>
      <c r="J716" t="str">
        <f>_xlfn.XLOOKUP(H716,'[2]Kildetabell til planteregister'!$D$3:$D$29,'[2]Kildetabell til planteregister'!$K$3:$K$29)</f>
        <v>Gro Rundfloen</v>
      </c>
      <c r="K716" t="str">
        <f>_xlfn.XLOOKUP(H716,'[2]Kildetabell til planteregister'!$D$3:$D$29,'[2]Kildetabell til planteregister'!$J$3:$J$29)</f>
        <v>Nordland </v>
      </c>
      <c r="L716" t="s">
        <v>20</v>
      </c>
      <c r="M716" t="str">
        <f>_xlfn.XLOOKUP(H716,'[2]Kildetabell til planteregister'!$D$3:$D$29,'[2]Kildetabell til planteregister'!$C$3:$C$29)</f>
        <v>Feltgenbank</v>
      </c>
    </row>
    <row r="717" spans="1:13" x14ac:dyDescent="0.25">
      <c r="A717" t="s">
        <v>6273</v>
      </c>
      <c r="B717" t="s">
        <v>210</v>
      </c>
      <c r="C717" t="s">
        <v>211</v>
      </c>
      <c r="D717" t="s">
        <v>1543</v>
      </c>
      <c r="E717" t="s">
        <v>119</v>
      </c>
      <c r="F717" t="s">
        <v>1546</v>
      </c>
      <c r="G717" t="str">
        <f>_xlfn.TEXTJOIN(". ",TRUE,'[2] Prydvekster info'!$T428:$W428)</f>
        <v>Å i Lofoten</v>
      </c>
      <c r="H717">
        <v>9</v>
      </c>
      <c r="I717" t="str">
        <f>_xlfn.XLOOKUP(H717,'[2]Kildetabell til planteregister'!$D$3:$D$29,'[2]Kildetabell til planteregister'!$E$3:$E$29)</f>
        <v>NIBIO Landvik</v>
      </c>
      <c r="J717" t="str">
        <f>_xlfn.XLOOKUP(H717,'[2]Kildetabell til planteregister'!$D$3:$D$29,'[2]Kildetabell til planteregister'!$K$3:$K$29)</f>
        <v>Geir Kjølberg Knudsen</v>
      </c>
      <c r="K717" t="str">
        <f>_xlfn.XLOOKUP(H717,'[2]Kildetabell til planteregister'!$D$3:$D$29,'[2]Kildetabell til planteregister'!$J$3:$J$29)</f>
        <v>Agder</v>
      </c>
      <c r="L717" t="s">
        <v>20</v>
      </c>
      <c r="M717" t="str">
        <f>_xlfn.XLOOKUP(H717,'[2]Kildetabell til planteregister'!$D$3:$D$29,'[2]Kildetabell til planteregister'!$C$3:$C$29)</f>
        <v>Feltgenbank</v>
      </c>
    </row>
    <row r="718" spans="1:13" x14ac:dyDescent="0.25">
      <c r="A718" t="s">
        <v>6271</v>
      </c>
      <c r="B718" t="s">
        <v>210</v>
      </c>
      <c r="C718" t="s">
        <v>211</v>
      </c>
      <c r="E718" t="s">
        <v>119</v>
      </c>
      <c r="F718" t="s">
        <v>213</v>
      </c>
      <c r="G718" t="str">
        <f>_xlfn.TEXTJOIN(". ",TRUE,'[2]MAP info'!$S115:$V115)</f>
        <v/>
      </c>
      <c r="H718">
        <v>20</v>
      </c>
      <c r="I718" t="str">
        <f>_xlfn.XLOOKUP(H718,'[2]Kildetabell til planteregister'!$D$3:$D$29,'[2]Kildetabell til planteregister'!$E$3:$E$29)</f>
        <v>UiT - Tromsø arktisk-alpine botaniske hage</v>
      </c>
      <c r="J718" t="str">
        <f>_xlfn.XLOOKUP(H718,'[2]Kildetabell til planteregister'!$D$3:$D$29,'[2]Kildetabell til planteregister'!$K$3:$K$29)</f>
        <v>Kristian Nyvoll</v>
      </c>
      <c r="K718" t="str">
        <f>_xlfn.XLOOKUP(H718,'[2]Kildetabell til planteregister'!$D$3:$D$29,'[2]Kildetabell til planteregister'!$J$3:$J$29)</f>
        <v>Finnmark</v>
      </c>
      <c r="M718" t="str">
        <f>_xlfn.XLOOKUP(H718,'[2]Kildetabell til planteregister'!$D$3:$D$29,'[2]Kildetabell til planteregister'!$C$3:$C$29)</f>
        <v>Feltgenbank</v>
      </c>
    </row>
    <row r="719" spans="1:13" x14ac:dyDescent="0.25">
      <c r="A719" t="s">
        <v>6271</v>
      </c>
      <c r="B719" t="s">
        <v>210</v>
      </c>
      <c r="C719" t="s">
        <v>211</v>
      </c>
      <c r="E719" t="s">
        <v>119</v>
      </c>
      <c r="F719" t="s">
        <v>214</v>
      </c>
      <c r="G719" t="str">
        <f>_xlfn.TEXTJOIN(". ",TRUE,'[2]MAP info'!$S116:$V116)</f>
        <v/>
      </c>
      <c r="H719">
        <v>20</v>
      </c>
      <c r="I719" t="str">
        <f>_xlfn.XLOOKUP(H719,'[2]Kildetabell til planteregister'!$D$3:$D$29,'[2]Kildetabell til planteregister'!$E$3:$E$29)</f>
        <v>UiT - Tromsø arktisk-alpine botaniske hage</v>
      </c>
      <c r="J719" t="str">
        <f>_xlfn.XLOOKUP(H719,'[2]Kildetabell til planteregister'!$D$3:$D$29,'[2]Kildetabell til planteregister'!$K$3:$K$29)</f>
        <v>Kristian Nyvoll</v>
      </c>
      <c r="K719" t="str">
        <f>_xlfn.XLOOKUP(H719,'[2]Kildetabell til planteregister'!$D$3:$D$29,'[2]Kildetabell til planteregister'!$J$3:$J$29)</f>
        <v>Finnmark</v>
      </c>
      <c r="M719" t="str">
        <f>_xlfn.XLOOKUP(H719,'[2]Kildetabell til planteregister'!$D$3:$D$29,'[2]Kildetabell til planteregister'!$C$3:$C$29)</f>
        <v>Feltgenbank</v>
      </c>
    </row>
    <row r="720" spans="1:13" x14ac:dyDescent="0.25">
      <c r="A720" t="s">
        <v>6271</v>
      </c>
      <c r="B720" t="s">
        <v>210</v>
      </c>
      <c r="C720" t="s">
        <v>211</v>
      </c>
      <c r="E720" t="s">
        <v>119</v>
      </c>
      <c r="F720" t="s">
        <v>215</v>
      </c>
      <c r="G720" t="str">
        <f>_xlfn.TEXTJOIN(". ",TRUE,'[2]MAP info'!$S117:$V117)</f>
        <v/>
      </c>
      <c r="H720">
        <v>20</v>
      </c>
      <c r="I720" t="str">
        <f>_xlfn.XLOOKUP(H720,'[2]Kildetabell til planteregister'!$D$3:$D$29,'[2]Kildetabell til planteregister'!$E$3:$E$29)</f>
        <v>UiT - Tromsø arktisk-alpine botaniske hage</v>
      </c>
      <c r="J720" t="str">
        <f>_xlfn.XLOOKUP(H720,'[2]Kildetabell til planteregister'!$D$3:$D$29,'[2]Kildetabell til planteregister'!$K$3:$K$29)</f>
        <v>Kristian Nyvoll</v>
      </c>
      <c r="K720" t="str">
        <f>_xlfn.XLOOKUP(H720,'[2]Kildetabell til planteregister'!$D$3:$D$29,'[2]Kildetabell til planteregister'!$J$3:$J$29)</f>
        <v>Finnmark</v>
      </c>
      <c r="M720" t="str">
        <f>_xlfn.XLOOKUP(H720,'[2]Kildetabell til planteregister'!$D$3:$D$29,'[2]Kildetabell til planteregister'!$C$3:$C$29)</f>
        <v>Feltgenbank</v>
      </c>
    </row>
    <row r="721" spans="1:13" x14ac:dyDescent="0.25">
      <c r="A721" t="s">
        <v>6273</v>
      </c>
      <c r="B721" t="s">
        <v>1547</v>
      </c>
      <c r="C721" t="s">
        <v>1548</v>
      </c>
      <c r="E721" t="s">
        <v>119</v>
      </c>
      <c r="F721" t="s">
        <v>1549</v>
      </c>
      <c r="G721" t="str">
        <f>_xlfn.TEXTJOIN(". ",TRUE,'[2] Prydvekster info'!$T957:$W957)</f>
        <v/>
      </c>
      <c r="H721">
        <v>20</v>
      </c>
      <c r="I721" t="str">
        <f>_xlfn.XLOOKUP(H721,'[2]Kildetabell til planteregister'!$D$3:$D$29,'[2]Kildetabell til planteregister'!$E$3:$E$29)</f>
        <v>UiT - Tromsø arktisk-alpine botaniske hage</v>
      </c>
      <c r="J721" t="str">
        <f>_xlfn.XLOOKUP(H721,'[2]Kildetabell til planteregister'!$D$3:$D$29,'[2]Kildetabell til planteregister'!$K$3:$K$29)</f>
        <v>Kristian Nyvoll</v>
      </c>
      <c r="K721" t="str">
        <f>_xlfn.XLOOKUP(H721,'[2]Kildetabell til planteregister'!$D$3:$D$29,'[2]Kildetabell til planteregister'!$J$3:$J$29)</f>
        <v>Finnmark</v>
      </c>
      <c r="L721" t="s">
        <v>20</v>
      </c>
      <c r="M721" t="str">
        <f>_xlfn.XLOOKUP(H721,'[2]Kildetabell til planteregister'!$D$3:$D$29,'[2]Kildetabell til planteregister'!$C$3:$C$29)</f>
        <v>Feltgenbank</v>
      </c>
    </row>
    <row r="722" spans="1:13" x14ac:dyDescent="0.25">
      <c r="A722" t="s">
        <v>6273</v>
      </c>
      <c r="B722" t="s">
        <v>1547</v>
      </c>
      <c r="C722" t="s">
        <v>1550</v>
      </c>
      <c r="E722" t="s">
        <v>119</v>
      </c>
      <c r="F722" t="s">
        <v>1551</v>
      </c>
      <c r="G722" t="str">
        <f>_xlfn.TEXTJOIN(". ",TRUE,'[2] Prydvekster info'!$T958:$W958)</f>
        <v/>
      </c>
      <c r="H722">
        <v>20</v>
      </c>
      <c r="I722" t="str">
        <f>_xlfn.XLOOKUP(H722,'[2]Kildetabell til planteregister'!$D$3:$D$29,'[2]Kildetabell til planteregister'!$E$3:$E$29)</f>
        <v>UiT - Tromsø arktisk-alpine botaniske hage</v>
      </c>
      <c r="J722" t="str">
        <f>_xlfn.XLOOKUP(H722,'[2]Kildetabell til planteregister'!$D$3:$D$29,'[2]Kildetabell til planteregister'!$K$3:$K$29)</f>
        <v>Kristian Nyvoll</v>
      </c>
      <c r="K722" t="str">
        <f>_xlfn.XLOOKUP(H722,'[2]Kildetabell til planteregister'!$D$3:$D$29,'[2]Kildetabell til planteregister'!$J$3:$J$29)</f>
        <v>Finnmark</v>
      </c>
      <c r="L722" t="s">
        <v>20</v>
      </c>
      <c r="M722" t="str">
        <f>_xlfn.XLOOKUP(H722,'[2]Kildetabell til planteregister'!$D$3:$D$29,'[2]Kildetabell til planteregister'!$C$3:$C$29)</f>
        <v>Feltgenbank</v>
      </c>
    </row>
    <row r="723" spans="1:13" x14ac:dyDescent="0.25">
      <c r="A723" t="s">
        <v>6273</v>
      </c>
      <c r="B723" t="s">
        <v>1547</v>
      </c>
      <c r="C723" t="s">
        <v>1552</v>
      </c>
      <c r="E723" t="s">
        <v>119</v>
      </c>
      <c r="F723" t="s">
        <v>1553</v>
      </c>
      <c r="G723" t="str">
        <f>_xlfn.TEXTJOIN(". ",TRUE,'[2] Prydvekster info'!$T959:$W959)</f>
        <v/>
      </c>
      <c r="H723">
        <v>19</v>
      </c>
      <c r="I723" t="str">
        <f>_xlfn.XLOOKUP(H723,'[2]Kildetabell til planteregister'!$D$3:$D$29,'[2]Kildetabell til planteregister'!$E$3:$E$29)</f>
        <v>UiO - Botanisk hage</v>
      </c>
      <c r="J723" t="str">
        <f>_xlfn.XLOOKUP(H723,'[2]Kildetabell til planteregister'!$D$3:$D$29,'[2]Kildetabell til planteregister'!$K$3:$K$29)</f>
        <v>Oddmund Fostad og Linn Gjellesvik Andresen</v>
      </c>
      <c r="K723" t="str">
        <f>_xlfn.XLOOKUP(H723,'[2]Kildetabell til planteregister'!$D$3:$D$29,'[2]Kildetabell til planteregister'!$J$3:$J$29)</f>
        <v>Viken</v>
      </c>
      <c r="L723" t="s">
        <v>20</v>
      </c>
      <c r="M723" t="str">
        <f>_xlfn.XLOOKUP(H723,'[2]Kildetabell til planteregister'!$D$3:$D$29,'[2]Kildetabell til planteregister'!$C$3:$C$29)</f>
        <v>Feltgenbank</v>
      </c>
    </row>
    <row r="724" spans="1:13" x14ac:dyDescent="0.25">
      <c r="A724" t="s">
        <v>6273</v>
      </c>
      <c r="B724" t="s">
        <v>1554</v>
      </c>
      <c r="C724" t="s">
        <v>1555</v>
      </c>
      <c r="D724" t="s">
        <v>632</v>
      </c>
      <c r="E724" t="s">
        <v>119</v>
      </c>
      <c r="F724" t="s">
        <v>1556</v>
      </c>
      <c r="G724" t="str">
        <f>_xlfn.TEXTJOIN(". ",TRUE,'[2] Prydvekster info'!$T960:$W960)</f>
        <v/>
      </c>
      <c r="H724">
        <v>17</v>
      </c>
      <c r="I724" t="str">
        <f>_xlfn.XLOOKUP(H724,'[2]Kildetabell til planteregister'!$D$3:$D$29,'[2]Kildetabell til planteregister'!$E$3:$E$29)</f>
        <v>UiA - Naturmuseum og botanisk hage</v>
      </c>
      <c r="J724" t="str">
        <f>_xlfn.XLOOKUP(H724,'[2]Kildetabell til planteregister'!$D$3:$D$29,'[2]Kildetabell til planteregister'!$K$3:$K$29)</f>
        <v>Simone	Kettler og Malene Østreng Nygård</v>
      </c>
      <c r="K724" t="str">
        <f>_xlfn.XLOOKUP(H724,'[2]Kildetabell til planteregister'!$D$3:$D$29,'[2]Kildetabell til planteregister'!$J$3:$J$29)</f>
        <v>Agder</v>
      </c>
      <c r="L724" t="s">
        <v>20</v>
      </c>
      <c r="M724" t="str">
        <f>_xlfn.XLOOKUP(H724,'[2]Kildetabell til planteregister'!$D$3:$D$29,'[2]Kildetabell til planteregister'!$C$3:$C$29)</f>
        <v>Feltgenbank</v>
      </c>
    </row>
    <row r="725" spans="1:13" x14ac:dyDescent="0.25">
      <c r="A725" t="s">
        <v>6273</v>
      </c>
      <c r="B725" t="s">
        <v>1557</v>
      </c>
      <c r="C725" t="s">
        <v>1558</v>
      </c>
      <c r="D725" t="s">
        <v>1559</v>
      </c>
      <c r="E725" t="s">
        <v>119</v>
      </c>
      <c r="F725" t="s">
        <v>1560</v>
      </c>
      <c r="G725" t="str">
        <f>_xlfn.TEXTJOIN(". ",TRUE,'[2] Prydvekster info'!$T961:$W961)</f>
        <v>Lillesand</v>
      </c>
      <c r="H725">
        <v>17</v>
      </c>
      <c r="I725" t="str">
        <f>_xlfn.XLOOKUP(H725,'[2]Kildetabell til planteregister'!$D$3:$D$29,'[2]Kildetabell til planteregister'!$E$3:$E$29)</f>
        <v>UiA - Naturmuseum og botanisk hage</v>
      </c>
      <c r="J725" t="str">
        <f>_xlfn.XLOOKUP(H725,'[2]Kildetabell til planteregister'!$D$3:$D$29,'[2]Kildetabell til planteregister'!$K$3:$K$29)</f>
        <v>Simone	Kettler og Malene Østreng Nygård</v>
      </c>
      <c r="K725" t="str">
        <f>_xlfn.XLOOKUP(H725,'[2]Kildetabell til planteregister'!$D$3:$D$29,'[2]Kildetabell til planteregister'!$J$3:$J$29)</f>
        <v>Agder</v>
      </c>
      <c r="L725" t="s">
        <v>20</v>
      </c>
      <c r="M725" t="str">
        <f>_xlfn.XLOOKUP(H725,'[2]Kildetabell til planteregister'!$D$3:$D$29,'[2]Kildetabell til planteregister'!$C$3:$C$29)</f>
        <v>Feltgenbank</v>
      </c>
    </row>
    <row r="726" spans="1:13" x14ac:dyDescent="0.25">
      <c r="A726" t="s">
        <v>6273</v>
      </c>
      <c r="B726" t="s">
        <v>1561</v>
      </c>
      <c r="C726" t="s">
        <v>1562</v>
      </c>
      <c r="E726" t="s">
        <v>119</v>
      </c>
      <c r="F726" t="s">
        <v>1563</v>
      </c>
      <c r="G726" t="str">
        <f>_xlfn.TEXTJOIN(". ",TRUE,'[2] Prydvekster info'!$T361:$W361)</f>
        <v/>
      </c>
      <c r="H726">
        <v>7</v>
      </c>
      <c r="I726" t="str">
        <f>_xlfn.XLOOKUP(H726,'[2]Kildetabell til planteregister'!$D$3:$D$29,'[2]Kildetabell til planteregister'!$E$3:$E$29)</f>
        <v>Melbo Hovedgård, Museum Nord</v>
      </c>
      <c r="J726" t="str">
        <f>_xlfn.XLOOKUP(H726,'[2]Kildetabell til planteregister'!$D$3:$D$29,'[2]Kildetabell til planteregister'!$K$3:$K$29)</f>
        <v>Gro Rundfloen</v>
      </c>
      <c r="K726" t="str">
        <f>_xlfn.XLOOKUP(H726,'[2]Kildetabell til planteregister'!$D$3:$D$29,'[2]Kildetabell til planteregister'!$J$3:$J$29)</f>
        <v>Nordland </v>
      </c>
      <c r="L726" t="s">
        <v>20</v>
      </c>
      <c r="M726" t="str">
        <f>_xlfn.XLOOKUP(H726,'[2]Kildetabell til planteregister'!$D$3:$D$29,'[2]Kildetabell til planteregister'!$C$3:$C$29)</f>
        <v>Feltgenbank</v>
      </c>
    </row>
    <row r="727" spans="1:13" x14ac:dyDescent="0.25">
      <c r="A727" t="s">
        <v>6273</v>
      </c>
      <c r="B727" t="s">
        <v>1561</v>
      </c>
      <c r="C727" t="s">
        <v>1562</v>
      </c>
      <c r="D727" t="s">
        <v>1072</v>
      </c>
      <c r="E727" t="s">
        <v>119</v>
      </c>
      <c r="F727" t="s">
        <v>1566</v>
      </c>
      <c r="G727" t="str">
        <f>_xlfn.TEXTJOIN(". ",TRUE,'[2] Prydvekster info'!$T962:$W962)</f>
        <v>Kristiansand</v>
      </c>
      <c r="H727">
        <v>18</v>
      </c>
      <c r="I727" t="str">
        <f>_xlfn.XLOOKUP(H727,'[2]Kildetabell til planteregister'!$D$3:$D$29,'[2]Kildetabell til planteregister'!$E$3:$E$29)</f>
        <v>UiB - Bergen botaniske hage</v>
      </c>
      <c r="J727" t="str">
        <f>_xlfn.XLOOKUP(H727,'[2]Kildetabell til planteregister'!$D$3:$D$29,'[2]Kildetabell til planteregister'!$K$3:$K$29)</f>
        <v>Berit Gehrke</v>
      </c>
      <c r="K727" t="str">
        <f>_xlfn.XLOOKUP(H727,'[2]Kildetabell til planteregister'!$D$3:$D$29,'[2]Kildetabell til planteregister'!$J$3:$J$29)</f>
        <v>Vestland</v>
      </c>
      <c r="L727" t="s">
        <v>20</v>
      </c>
      <c r="M727" t="str">
        <f>_xlfn.XLOOKUP(H727,'[2]Kildetabell til planteregister'!$D$3:$D$29,'[2]Kildetabell til planteregister'!$C$3:$C$29)</f>
        <v>Feltgenbank</v>
      </c>
    </row>
    <row r="728" spans="1:13" x14ac:dyDescent="0.25">
      <c r="A728" t="s">
        <v>6273</v>
      </c>
      <c r="B728" t="s">
        <v>1561</v>
      </c>
      <c r="C728" t="s">
        <v>1562</v>
      </c>
      <c r="E728" t="s">
        <v>119</v>
      </c>
      <c r="F728" t="s">
        <v>1564</v>
      </c>
      <c r="G728" t="str">
        <f>_xlfn.TEXTJOIN(". ",TRUE,'[2] Prydvekster info'!$T963:$W963)</f>
        <v>Bergen</v>
      </c>
      <c r="H728">
        <v>20</v>
      </c>
      <c r="I728" t="str">
        <f>_xlfn.XLOOKUP(H728,'[2]Kildetabell til planteregister'!$D$3:$D$29,'[2]Kildetabell til planteregister'!$E$3:$E$29)</f>
        <v>UiT - Tromsø arktisk-alpine botaniske hage</v>
      </c>
      <c r="J728" t="str">
        <f>_xlfn.XLOOKUP(H728,'[2]Kildetabell til planteregister'!$D$3:$D$29,'[2]Kildetabell til planteregister'!$K$3:$K$29)</f>
        <v>Kristian Nyvoll</v>
      </c>
      <c r="K728" t="str">
        <f>_xlfn.XLOOKUP(H728,'[2]Kildetabell til planteregister'!$D$3:$D$29,'[2]Kildetabell til planteregister'!$J$3:$J$29)</f>
        <v>Finnmark</v>
      </c>
      <c r="L728" t="s">
        <v>20</v>
      </c>
      <c r="M728" t="str">
        <f>_xlfn.XLOOKUP(H728,'[2]Kildetabell til planteregister'!$D$3:$D$29,'[2]Kildetabell til planteregister'!$C$3:$C$29)</f>
        <v>Feltgenbank</v>
      </c>
    </row>
    <row r="729" spans="1:13" x14ac:dyDescent="0.25">
      <c r="A729" t="s">
        <v>6273</v>
      </c>
      <c r="B729" t="s">
        <v>1561</v>
      </c>
      <c r="C729" t="s">
        <v>1562</v>
      </c>
      <c r="E729" t="s">
        <v>119</v>
      </c>
      <c r="F729" t="s">
        <v>1565</v>
      </c>
      <c r="G729" t="str">
        <f>_xlfn.TEXTJOIN(". ",TRUE,'[2] Prydvekster info'!$T964:$W964)</f>
        <v/>
      </c>
      <c r="H729">
        <v>20</v>
      </c>
      <c r="I729" t="str">
        <f>_xlfn.XLOOKUP(H729,'[2]Kildetabell til planteregister'!$D$3:$D$29,'[2]Kildetabell til planteregister'!$E$3:$E$29)</f>
        <v>UiT - Tromsø arktisk-alpine botaniske hage</v>
      </c>
      <c r="J729" t="str">
        <f>_xlfn.XLOOKUP(H729,'[2]Kildetabell til planteregister'!$D$3:$D$29,'[2]Kildetabell til planteregister'!$K$3:$K$29)</f>
        <v>Kristian Nyvoll</v>
      </c>
      <c r="K729" t="str">
        <f>_xlfn.XLOOKUP(H729,'[2]Kildetabell til planteregister'!$D$3:$D$29,'[2]Kildetabell til planteregister'!$J$3:$J$29)</f>
        <v>Finnmark</v>
      </c>
      <c r="L729" t="s">
        <v>20</v>
      </c>
      <c r="M729" t="str">
        <f>_xlfn.XLOOKUP(H729,'[2]Kildetabell til planteregister'!$D$3:$D$29,'[2]Kildetabell til planteregister'!$C$3:$C$29)</f>
        <v>Feltgenbank</v>
      </c>
    </row>
    <row r="730" spans="1:13" x14ac:dyDescent="0.25">
      <c r="A730" t="s">
        <v>6273</v>
      </c>
      <c r="B730" t="s">
        <v>1567</v>
      </c>
      <c r="C730" t="s">
        <v>1568</v>
      </c>
      <c r="E730" t="s">
        <v>119</v>
      </c>
      <c r="F730" t="s">
        <v>1569</v>
      </c>
      <c r="G730" t="str">
        <f>_xlfn.TEXTJOIN(". ",TRUE,'[2] Prydvekster info'!$T362:$W362)</f>
        <v/>
      </c>
      <c r="H730">
        <v>7</v>
      </c>
      <c r="I730" t="str">
        <f>_xlfn.XLOOKUP(H730,'[2]Kildetabell til planteregister'!$D$3:$D$29,'[2]Kildetabell til planteregister'!$E$3:$E$29)</f>
        <v>Melbo Hovedgård, Museum Nord</v>
      </c>
      <c r="J730" t="str">
        <f>_xlfn.XLOOKUP(H730,'[2]Kildetabell til planteregister'!$D$3:$D$29,'[2]Kildetabell til planteregister'!$K$3:$K$29)</f>
        <v>Gro Rundfloen</v>
      </c>
      <c r="K730" t="str">
        <f>_xlfn.XLOOKUP(H730,'[2]Kildetabell til planteregister'!$D$3:$D$29,'[2]Kildetabell til planteregister'!$J$3:$J$29)</f>
        <v>Nordland </v>
      </c>
      <c r="L730" t="s">
        <v>20</v>
      </c>
      <c r="M730" t="str">
        <f>_xlfn.XLOOKUP(H730,'[2]Kildetabell til planteregister'!$D$3:$D$29,'[2]Kildetabell til planteregister'!$C$3:$C$29)</f>
        <v>Feltgenbank</v>
      </c>
    </row>
    <row r="731" spans="1:13" x14ac:dyDescent="0.25">
      <c r="A731" t="s">
        <v>6273</v>
      </c>
      <c r="B731" t="s">
        <v>1567</v>
      </c>
      <c r="C731" t="s">
        <v>1568</v>
      </c>
      <c r="E731" t="s">
        <v>119</v>
      </c>
      <c r="F731" t="s">
        <v>1570</v>
      </c>
      <c r="G731" t="str">
        <f>_xlfn.TEXTJOIN(". ",TRUE,'[2] Prydvekster info'!$T965:$W965)</f>
        <v/>
      </c>
      <c r="H731">
        <v>19</v>
      </c>
      <c r="I731" t="str">
        <f>_xlfn.XLOOKUP(H731,'[2]Kildetabell til planteregister'!$D$3:$D$29,'[2]Kildetabell til planteregister'!$E$3:$E$29)</f>
        <v>UiO - Botanisk hage</v>
      </c>
      <c r="J731" t="str">
        <f>_xlfn.XLOOKUP(H731,'[2]Kildetabell til planteregister'!$D$3:$D$29,'[2]Kildetabell til planteregister'!$K$3:$K$29)</f>
        <v>Oddmund Fostad og Linn Gjellesvik Andresen</v>
      </c>
      <c r="K731" t="str">
        <f>_xlfn.XLOOKUP(H731,'[2]Kildetabell til planteregister'!$D$3:$D$29,'[2]Kildetabell til planteregister'!$J$3:$J$29)</f>
        <v>Viken</v>
      </c>
      <c r="L731" t="s">
        <v>20</v>
      </c>
      <c r="M731" t="str">
        <f>_xlfn.XLOOKUP(H731,'[2]Kildetabell til planteregister'!$D$3:$D$29,'[2]Kildetabell til planteregister'!$C$3:$C$29)</f>
        <v>Feltgenbank</v>
      </c>
    </row>
    <row r="732" spans="1:13" x14ac:dyDescent="0.25">
      <c r="A732" t="s">
        <v>6273</v>
      </c>
      <c r="B732" t="s">
        <v>1567</v>
      </c>
      <c r="C732" t="s">
        <v>1568</v>
      </c>
      <c r="E732" t="s">
        <v>119</v>
      </c>
      <c r="F732" t="s">
        <v>1571</v>
      </c>
      <c r="G732" t="str">
        <f>_xlfn.TEXTJOIN(". ",TRUE,'[2] Prydvekster info'!$T966:$W966)</f>
        <v/>
      </c>
      <c r="H732">
        <v>20</v>
      </c>
      <c r="I732" t="str">
        <f>_xlfn.XLOOKUP(H732,'[2]Kildetabell til planteregister'!$D$3:$D$29,'[2]Kildetabell til planteregister'!$E$3:$E$29)</f>
        <v>UiT - Tromsø arktisk-alpine botaniske hage</v>
      </c>
      <c r="J732" t="str">
        <f>_xlfn.XLOOKUP(H732,'[2]Kildetabell til planteregister'!$D$3:$D$29,'[2]Kildetabell til planteregister'!$K$3:$K$29)</f>
        <v>Kristian Nyvoll</v>
      </c>
      <c r="K732" t="str">
        <f>_xlfn.XLOOKUP(H732,'[2]Kildetabell til planteregister'!$D$3:$D$29,'[2]Kildetabell til planteregister'!$J$3:$J$29)</f>
        <v>Finnmark</v>
      </c>
      <c r="L732" t="s">
        <v>20</v>
      </c>
      <c r="M732" t="str">
        <f>_xlfn.XLOOKUP(H732,'[2]Kildetabell til planteregister'!$D$3:$D$29,'[2]Kildetabell til planteregister'!$C$3:$C$29)</f>
        <v>Feltgenbank</v>
      </c>
    </row>
    <row r="733" spans="1:13" x14ac:dyDescent="0.25">
      <c r="A733" t="s">
        <v>6273</v>
      </c>
      <c r="B733" t="s">
        <v>1572</v>
      </c>
      <c r="C733" t="s">
        <v>1573</v>
      </c>
      <c r="E733" t="s">
        <v>119</v>
      </c>
      <c r="F733" t="s">
        <v>1588</v>
      </c>
      <c r="G733" t="str">
        <f>_xlfn.TEXTJOIN(". ",TRUE,'[2] Prydvekster info'!$T968:$W968)</f>
        <v>Store Milde, Fana folkehøgskule, Gamlehagen</v>
      </c>
      <c r="H733">
        <v>16</v>
      </c>
      <c r="I733" t="str">
        <f>_xlfn.XLOOKUP(H733,'[2]Kildetabell til planteregister'!$D$3:$D$29,'[2]Kildetabell til planteregister'!$E$3:$E$29)</f>
        <v>NTNU - Ringve botanisk hage</v>
      </c>
      <c r="J733" t="str">
        <f>_xlfn.XLOOKUP(H733,'[2]Kildetabell til planteregister'!$D$3:$D$29,'[2]Kildetabell til planteregister'!$K$3:$K$29)</f>
        <v>Vibekke Vange</v>
      </c>
      <c r="K733" t="str">
        <f>_xlfn.XLOOKUP(H733,'[2]Kildetabell til planteregister'!$D$3:$D$29,'[2]Kildetabell til planteregister'!$J$3:$J$29)</f>
        <v>Trøndelag</v>
      </c>
      <c r="L733" t="s">
        <v>20</v>
      </c>
      <c r="M733" t="str">
        <f>_xlfn.XLOOKUP(H733,'[2]Kildetabell til planteregister'!$D$3:$D$29,'[2]Kildetabell til planteregister'!$C$3:$C$29)</f>
        <v>Feltgenbank</v>
      </c>
    </row>
    <row r="734" spans="1:13" x14ac:dyDescent="0.25">
      <c r="A734" t="s">
        <v>6273</v>
      </c>
      <c r="B734" t="s">
        <v>1572</v>
      </c>
      <c r="C734" t="s">
        <v>1573</v>
      </c>
      <c r="D734" t="s">
        <v>697</v>
      </c>
      <c r="E734" t="s">
        <v>119</v>
      </c>
      <c r="F734" t="s">
        <v>1589</v>
      </c>
      <c r="G734" t="str">
        <f>_xlfn.TEXTJOIN(". ",TRUE,'[2] Prydvekster info'!$T967:$W967)</f>
        <v/>
      </c>
      <c r="H734">
        <v>18</v>
      </c>
      <c r="I734" t="str">
        <f>_xlfn.XLOOKUP(H734,'[2]Kildetabell til planteregister'!$D$3:$D$29,'[2]Kildetabell til planteregister'!$E$3:$E$29)</f>
        <v>UiB - Bergen botaniske hage</v>
      </c>
      <c r="J734" t="str">
        <f>_xlfn.XLOOKUP(H734,'[2]Kildetabell til planteregister'!$D$3:$D$29,'[2]Kildetabell til planteregister'!$K$3:$K$29)</f>
        <v>Berit Gehrke</v>
      </c>
      <c r="K734" t="str">
        <f>_xlfn.XLOOKUP(H734,'[2]Kildetabell til planteregister'!$D$3:$D$29,'[2]Kildetabell til planteregister'!$J$3:$J$29)</f>
        <v>Vestland</v>
      </c>
      <c r="L734" t="s">
        <v>20</v>
      </c>
      <c r="M734" t="str">
        <f>_xlfn.XLOOKUP(H734,'[2]Kildetabell til planteregister'!$D$3:$D$29,'[2]Kildetabell til planteregister'!$C$3:$C$29)</f>
        <v>Feltgenbank</v>
      </c>
    </row>
    <row r="735" spans="1:13" x14ac:dyDescent="0.25">
      <c r="A735" t="s">
        <v>6273</v>
      </c>
      <c r="B735" t="s">
        <v>1572</v>
      </c>
      <c r="C735" t="s">
        <v>1573</v>
      </c>
      <c r="E735" t="s">
        <v>119</v>
      </c>
      <c r="F735" t="s">
        <v>1574</v>
      </c>
      <c r="G735" t="str">
        <f>_xlfn.TEXTJOIN(". ",TRUE,'[2] Prydvekster info'!$T969:$W969)</f>
        <v/>
      </c>
      <c r="H735">
        <v>19</v>
      </c>
      <c r="I735" t="str">
        <f>_xlfn.XLOOKUP(H735,'[2]Kildetabell til planteregister'!$D$3:$D$29,'[2]Kildetabell til planteregister'!$E$3:$E$29)</f>
        <v>UiO - Botanisk hage</v>
      </c>
      <c r="J735" t="str">
        <f>_xlfn.XLOOKUP(H735,'[2]Kildetabell til planteregister'!$D$3:$D$29,'[2]Kildetabell til planteregister'!$K$3:$K$29)</f>
        <v>Oddmund Fostad og Linn Gjellesvik Andresen</v>
      </c>
      <c r="K735" t="str">
        <f>_xlfn.XLOOKUP(H735,'[2]Kildetabell til planteregister'!$D$3:$D$29,'[2]Kildetabell til planteregister'!$J$3:$J$29)</f>
        <v>Viken</v>
      </c>
      <c r="L735" t="s">
        <v>20</v>
      </c>
      <c r="M735" t="str">
        <f>_xlfn.XLOOKUP(H735,'[2]Kildetabell til planteregister'!$D$3:$D$29,'[2]Kildetabell til planteregister'!$C$3:$C$29)</f>
        <v>Feltgenbank</v>
      </c>
    </row>
    <row r="736" spans="1:13" x14ac:dyDescent="0.25">
      <c r="A736" t="s">
        <v>6273</v>
      </c>
      <c r="B736" t="s">
        <v>1572</v>
      </c>
      <c r="C736" t="s">
        <v>1573</v>
      </c>
      <c r="E736" t="s">
        <v>119</v>
      </c>
      <c r="F736" t="s">
        <v>1575</v>
      </c>
      <c r="G736" t="str">
        <f>_xlfn.TEXTJOIN(". ",TRUE,'[2] Prydvekster info'!$T970:$W970)</f>
        <v/>
      </c>
      <c r="H736">
        <v>19</v>
      </c>
      <c r="I736" t="str">
        <f>_xlfn.XLOOKUP(H736,'[2]Kildetabell til planteregister'!$D$3:$D$29,'[2]Kildetabell til planteregister'!$E$3:$E$29)</f>
        <v>UiO - Botanisk hage</v>
      </c>
      <c r="J736" t="str">
        <f>_xlfn.XLOOKUP(H736,'[2]Kildetabell til planteregister'!$D$3:$D$29,'[2]Kildetabell til planteregister'!$K$3:$K$29)</f>
        <v>Oddmund Fostad og Linn Gjellesvik Andresen</v>
      </c>
      <c r="K736" t="str">
        <f>_xlfn.XLOOKUP(H736,'[2]Kildetabell til planteregister'!$D$3:$D$29,'[2]Kildetabell til planteregister'!$J$3:$J$29)</f>
        <v>Viken</v>
      </c>
      <c r="L736" t="s">
        <v>20</v>
      </c>
      <c r="M736" t="str">
        <f>_xlfn.XLOOKUP(H736,'[2]Kildetabell til planteregister'!$D$3:$D$29,'[2]Kildetabell til planteregister'!$C$3:$C$29)</f>
        <v>Feltgenbank</v>
      </c>
    </row>
    <row r="737" spans="1:13" x14ac:dyDescent="0.25">
      <c r="A737" t="s">
        <v>6273</v>
      </c>
      <c r="B737" t="s">
        <v>1572</v>
      </c>
      <c r="C737" t="s">
        <v>1573</v>
      </c>
      <c r="E737" t="s">
        <v>119</v>
      </c>
      <c r="F737" t="s">
        <v>1576</v>
      </c>
      <c r="G737" t="str">
        <f>_xlfn.TEXTJOIN(". ",TRUE,'[2] Prydvekster info'!$T971:$W971)</f>
        <v/>
      </c>
      <c r="H737">
        <v>20</v>
      </c>
      <c r="I737" t="str">
        <f>_xlfn.XLOOKUP(H737,'[2]Kildetabell til planteregister'!$D$3:$D$29,'[2]Kildetabell til planteregister'!$E$3:$E$29)</f>
        <v>UiT - Tromsø arktisk-alpine botaniske hage</v>
      </c>
      <c r="J737" t="str">
        <f>_xlfn.XLOOKUP(H737,'[2]Kildetabell til planteregister'!$D$3:$D$29,'[2]Kildetabell til planteregister'!$K$3:$K$29)</f>
        <v>Kristian Nyvoll</v>
      </c>
      <c r="K737" t="str">
        <f>_xlfn.XLOOKUP(H737,'[2]Kildetabell til planteregister'!$D$3:$D$29,'[2]Kildetabell til planteregister'!$J$3:$J$29)</f>
        <v>Finnmark</v>
      </c>
      <c r="L737" t="s">
        <v>20</v>
      </c>
      <c r="M737" t="str">
        <f>_xlfn.XLOOKUP(H737,'[2]Kildetabell til planteregister'!$D$3:$D$29,'[2]Kildetabell til planteregister'!$C$3:$C$29)</f>
        <v>Feltgenbank</v>
      </c>
    </row>
    <row r="738" spans="1:13" x14ac:dyDescent="0.25">
      <c r="A738" t="s">
        <v>6273</v>
      </c>
      <c r="B738" t="s">
        <v>1572</v>
      </c>
      <c r="C738" t="s">
        <v>1573</v>
      </c>
      <c r="E738" t="s">
        <v>119</v>
      </c>
      <c r="F738" t="s">
        <v>1577</v>
      </c>
      <c r="G738" t="str">
        <f>_xlfn.TEXTJOIN(". ",TRUE,'[2] Prydvekster info'!$T972:$W972)</f>
        <v/>
      </c>
      <c r="H738">
        <v>20</v>
      </c>
      <c r="I738" t="str">
        <f>_xlfn.XLOOKUP(H738,'[2]Kildetabell til planteregister'!$D$3:$D$29,'[2]Kildetabell til planteregister'!$E$3:$E$29)</f>
        <v>UiT - Tromsø arktisk-alpine botaniske hage</v>
      </c>
      <c r="J738" t="str">
        <f>_xlfn.XLOOKUP(H738,'[2]Kildetabell til planteregister'!$D$3:$D$29,'[2]Kildetabell til planteregister'!$K$3:$K$29)</f>
        <v>Kristian Nyvoll</v>
      </c>
      <c r="K738" t="str">
        <f>_xlfn.XLOOKUP(H738,'[2]Kildetabell til planteregister'!$D$3:$D$29,'[2]Kildetabell til planteregister'!$J$3:$J$29)</f>
        <v>Finnmark</v>
      </c>
      <c r="L738" t="s">
        <v>20</v>
      </c>
      <c r="M738" t="str">
        <f>_xlfn.XLOOKUP(H738,'[2]Kildetabell til planteregister'!$D$3:$D$29,'[2]Kildetabell til planteregister'!$C$3:$C$29)</f>
        <v>Feltgenbank</v>
      </c>
    </row>
    <row r="739" spans="1:13" x14ac:dyDescent="0.25">
      <c r="A739" t="s">
        <v>6273</v>
      </c>
      <c r="B739" t="s">
        <v>1572</v>
      </c>
      <c r="C739" t="s">
        <v>1573</v>
      </c>
      <c r="E739" t="s">
        <v>119</v>
      </c>
      <c r="F739" t="s">
        <v>1578</v>
      </c>
      <c r="G739" t="str">
        <f>_xlfn.TEXTJOIN(". ",TRUE,'[2] Prydvekster info'!$T973:$W973)</f>
        <v/>
      </c>
      <c r="H739">
        <v>20</v>
      </c>
      <c r="I739" t="str">
        <f>_xlfn.XLOOKUP(H739,'[2]Kildetabell til planteregister'!$D$3:$D$29,'[2]Kildetabell til planteregister'!$E$3:$E$29)</f>
        <v>UiT - Tromsø arktisk-alpine botaniske hage</v>
      </c>
      <c r="J739" t="str">
        <f>_xlfn.XLOOKUP(H739,'[2]Kildetabell til planteregister'!$D$3:$D$29,'[2]Kildetabell til planteregister'!$K$3:$K$29)</f>
        <v>Kristian Nyvoll</v>
      </c>
      <c r="K739" t="str">
        <f>_xlfn.XLOOKUP(H739,'[2]Kildetabell til planteregister'!$D$3:$D$29,'[2]Kildetabell til planteregister'!$J$3:$J$29)</f>
        <v>Finnmark</v>
      </c>
      <c r="L739" t="s">
        <v>20</v>
      </c>
      <c r="M739" t="str">
        <f>_xlfn.XLOOKUP(H739,'[2]Kildetabell til planteregister'!$D$3:$D$29,'[2]Kildetabell til planteregister'!$C$3:$C$29)</f>
        <v>Feltgenbank</v>
      </c>
    </row>
    <row r="740" spans="1:13" x14ac:dyDescent="0.25">
      <c r="A740" t="s">
        <v>6273</v>
      </c>
      <c r="B740" t="s">
        <v>1572</v>
      </c>
      <c r="C740" t="s">
        <v>1573</v>
      </c>
      <c r="E740" t="s">
        <v>119</v>
      </c>
      <c r="F740" t="s">
        <v>1579</v>
      </c>
      <c r="G740" t="str">
        <f>_xlfn.TEXTJOIN(". ",TRUE,'[2] Prydvekster info'!$T974:$W974)</f>
        <v/>
      </c>
      <c r="H740">
        <v>20</v>
      </c>
      <c r="I740" t="str">
        <f>_xlfn.XLOOKUP(H740,'[2]Kildetabell til planteregister'!$D$3:$D$29,'[2]Kildetabell til planteregister'!$E$3:$E$29)</f>
        <v>UiT - Tromsø arktisk-alpine botaniske hage</v>
      </c>
      <c r="J740" t="str">
        <f>_xlfn.XLOOKUP(H740,'[2]Kildetabell til planteregister'!$D$3:$D$29,'[2]Kildetabell til planteregister'!$K$3:$K$29)</f>
        <v>Kristian Nyvoll</v>
      </c>
      <c r="K740" t="str">
        <f>_xlfn.XLOOKUP(H740,'[2]Kildetabell til planteregister'!$D$3:$D$29,'[2]Kildetabell til planteregister'!$J$3:$J$29)</f>
        <v>Finnmark</v>
      </c>
      <c r="L740" t="s">
        <v>20</v>
      </c>
      <c r="M740" t="str">
        <f>_xlfn.XLOOKUP(H740,'[2]Kildetabell til planteregister'!$D$3:$D$29,'[2]Kildetabell til planteregister'!$C$3:$C$29)</f>
        <v>Feltgenbank</v>
      </c>
    </row>
    <row r="741" spans="1:13" x14ac:dyDescent="0.25">
      <c r="A741" t="s">
        <v>6273</v>
      </c>
      <c r="B741" t="s">
        <v>1572</v>
      </c>
      <c r="C741" t="s">
        <v>1573</v>
      </c>
      <c r="E741" t="s">
        <v>119</v>
      </c>
      <c r="F741" t="s">
        <v>1580</v>
      </c>
      <c r="G741" t="str">
        <f>_xlfn.TEXTJOIN(". ",TRUE,'[2] Prydvekster info'!$T975:$W975)</f>
        <v/>
      </c>
      <c r="H741">
        <v>20</v>
      </c>
      <c r="I741" t="str">
        <f>_xlfn.XLOOKUP(H741,'[2]Kildetabell til planteregister'!$D$3:$D$29,'[2]Kildetabell til planteregister'!$E$3:$E$29)</f>
        <v>UiT - Tromsø arktisk-alpine botaniske hage</v>
      </c>
      <c r="J741" t="str">
        <f>_xlfn.XLOOKUP(H741,'[2]Kildetabell til planteregister'!$D$3:$D$29,'[2]Kildetabell til planteregister'!$K$3:$K$29)</f>
        <v>Kristian Nyvoll</v>
      </c>
      <c r="K741" t="str">
        <f>_xlfn.XLOOKUP(H741,'[2]Kildetabell til planteregister'!$D$3:$D$29,'[2]Kildetabell til planteregister'!$J$3:$J$29)</f>
        <v>Finnmark</v>
      </c>
      <c r="L741" t="s">
        <v>20</v>
      </c>
      <c r="M741" t="str">
        <f>_xlfn.XLOOKUP(H741,'[2]Kildetabell til planteregister'!$D$3:$D$29,'[2]Kildetabell til planteregister'!$C$3:$C$29)</f>
        <v>Feltgenbank</v>
      </c>
    </row>
    <row r="742" spans="1:13" x14ac:dyDescent="0.25">
      <c r="A742" t="s">
        <v>6273</v>
      </c>
      <c r="B742" t="s">
        <v>1572</v>
      </c>
      <c r="C742" t="s">
        <v>1581</v>
      </c>
      <c r="E742" t="s">
        <v>119</v>
      </c>
      <c r="F742" t="s">
        <v>1582</v>
      </c>
      <c r="G742" t="str">
        <f>_xlfn.TEXTJOIN(". ",TRUE,'[2] Prydvekster info'!$T363:$W363)</f>
        <v/>
      </c>
      <c r="H742">
        <v>7</v>
      </c>
      <c r="I742" t="str">
        <f>_xlfn.XLOOKUP(H742,'[2]Kildetabell til planteregister'!$D$3:$D$29,'[2]Kildetabell til planteregister'!$E$3:$E$29)</f>
        <v>Melbo Hovedgård, Museum Nord</v>
      </c>
      <c r="J742" t="str">
        <f>_xlfn.XLOOKUP(H742,'[2]Kildetabell til planteregister'!$D$3:$D$29,'[2]Kildetabell til planteregister'!$K$3:$K$29)</f>
        <v>Gro Rundfloen</v>
      </c>
      <c r="K742" t="str">
        <f>_xlfn.XLOOKUP(H742,'[2]Kildetabell til planteregister'!$D$3:$D$29,'[2]Kildetabell til planteregister'!$J$3:$J$29)</f>
        <v>Nordland </v>
      </c>
      <c r="L742" t="s">
        <v>20</v>
      </c>
      <c r="M742" t="str">
        <f>_xlfn.XLOOKUP(H742,'[2]Kildetabell til planteregister'!$D$3:$D$29,'[2]Kildetabell til planteregister'!$C$3:$C$29)</f>
        <v>Feltgenbank</v>
      </c>
    </row>
    <row r="743" spans="1:13" x14ac:dyDescent="0.25">
      <c r="A743" t="s">
        <v>6273</v>
      </c>
      <c r="B743" t="s">
        <v>1572</v>
      </c>
      <c r="C743" t="s">
        <v>1581</v>
      </c>
      <c r="E743" t="s">
        <v>119</v>
      </c>
      <c r="F743" t="s">
        <v>1583</v>
      </c>
      <c r="G743" t="str">
        <f>_xlfn.TEXTJOIN(". ",TRUE,'[2] Prydvekster info'!$T977:$W977)</f>
        <v>Risør</v>
      </c>
      <c r="H743">
        <v>16</v>
      </c>
      <c r="I743" t="str">
        <f>_xlfn.XLOOKUP(H743,'[2]Kildetabell til planteregister'!$D$3:$D$29,'[2]Kildetabell til planteregister'!$E$3:$E$29)</f>
        <v>NTNU - Ringve botanisk hage</v>
      </c>
      <c r="J743" t="str">
        <f>_xlfn.XLOOKUP(H743,'[2]Kildetabell til planteregister'!$D$3:$D$29,'[2]Kildetabell til planteregister'!$K$3:$K$29)</f>
        <v>Vibekke Vange</v>
      </c>
      <c r="K743" t="str">
        <f>_xlfn.XLOOKUP(H743,'[2]Kildetabell til planteregister'!$D$3:$D$29,'[2]Kildetabell til planteregister'!$J$3:$J$29)</f>
        <v>Trøndelag</v>
      </c>
      <c r="L743" t="s">
        <v>20</v>
      </c>
      <c r="M743" t="str">
        <f>_xlfn.XLOOKUP(H743,'[2]Kildetabell til planteregister'!$D$3:$D$29,'[2]Kildetabell til planteregister'!$C$3:$C$29)</f>
        <v>Feltgenbank</v>
      </c>
    </row>
    <row r="744" spans="1:13" x14ac:dyDescent="0.25">
      <c r="A744" t="s">
        <v>6273</v>
      </c>
      <c r="B744" t="s">
        <v>1572</v>
      </c>
      <c r="C744" t="s">
        <v>1581</v>
      </c>
      <c r="D744" t="s">
        <v>1586</v>
      </c>
      <c r="E744" t="s">
        <v>119</v>
      </c>
      <c r="F744" t="s">
        <v>1587</v>
      </c>
      <c r="G744" t="str">
        <f>_xlfn.TEXTJOIN(". ",TRUE,'[2] Prydvekster info'!$T976:$W976)</f>
        <v/>
      </c>
      <c r="H744">
        <v>17</v>
      </c>
      <c r="I744" t="str">
        <f>_xlfn.XLOOKUP(H744,'[2]Kildetabell til planteregister'!$D$3:$D$29,'[2]Kildetabell til planteregister'!$E$3:$E$29)</f>
        <v>UiA - Naturmuseum og botanisk hage</v>
      </c>
      <c r="J744" t="str">
        <f>_xlfn.XLOOKUP(H744,'[2]Kildetabell til planteregister'!$D$3:$D$29,'[2]Kildetabell til planteregister'!$K$3:$K$29)</f>
        <v>Simone	Kettler og Malene Østreng Nygård</v>
      </c>
      <c r="K744" t="str">
        <f>_xlfn.XLOOKUP(H744,'[2]Kildetabell til planteregister'!$D$3:$D$29,'[2]Kildetabell til planteregister'!$J$3:$J$29)</f>
        <v>Agder</v>
      </c>
      <c r="L744" t="s">
        <v>20</v>
      </c>
      <c r="M744" t="str">
        <f>_xlfn.XLOOKUP(H744,'[2]Kildetabell til planteregister'!$D$3:$D$29,'[2]Kildetabell til planteregister'!$C$3:$C$29)</f>
        <v>Feltgenbank</v>
      </c>
    </row>
    <row r="745" spans="1:13" x14ac:dyDescent="0.25">
      <c r="A745" t="s">
        <v>6273</v>
      </c>
      <c r="B745" t="s">
        <v>1572</v>
      </c>
      <c r="C745" t="s">
        <v>1581</v>
      </c>
      <c r="E745" t="s">
        <v>119</v>
      </c>
      <c r="F745" t="s">
        <v>1584</v>
      </c>
      <c r="G745" t="str">
        <f>_xlfn.TEXTJOIN(". ",TRUE,'[2] Prydvekster info'!$T978:$W978)</f>
        <v/>
      </c>
      <c r="H745">
        <v>20</v>
      </c>
      <c r="I745" t="str">
        <f>_xlfn.XLOOKUP(H745,'[2]Kildetabell til planteregister'!$D$3:$D$29,'[2]Kildetabell til planteregister'!$E$3:$E$29)</f>
        <v>UiT - Tromsø arktisk-alpine botaniske hage</v>
      </c>
      <c r="J745" t="str">
        <f>_xlfn.XLOOKUP(H745,'[2]Kildetabell til planteregister'!$D$3:$D$29,'[2]Kildetabell til planteregister'!$K$3:$K$29)</f>
        <v>Kristian Nyvoll</v>
      </c>
      <c r="K745" t="str">
        <f>_xlfn.XLOOKUP(H745,'[2]Kildetabell til planteregister'!$D$3:$D$29,'[2]Kildetabell til planteregister'!$J$3:$J$29)</f>
        <v>Finnmark</v>
      </c>
      <c r="L745" t="s">
        <v>20</v>
      </c>
      <c r="M745" t="str">
        <f>_xlfn.XLOOKUP(H745,'[2]Kildetabell til planteregister'!$D$3:$D$29,'[2]Kildetabell til planteregister'!$C$3:$C$29)</f>
        <v>Feltgenbank</v>
      </c>
    </row>
    <row r="746" spans="1:13" x14ac:dyDescent="0.25">
      <c r="A746" t="s">
        <v>6273</v>
      </c>
      <c r="B746" t="s">
        <v>1572</v>
      </c>
      <c r="C746" t="s">
        <v>1581</v>
      </c>
      <c r="E746" t="s">
        <v>119</v>
      </c>
      <c r="F746" t="s">
        <v>1585</v>
      </c>
      <c r="G746" t="str">
        <f>_xlfn.TEXTJOIN(". ",TRUE,'[2] Prydvekster info'!$T979:$W979)</f>
        <v/>
      </c>
      <c r="H746">
        <v>20</v>
      </c>
      <c r="I746" t="str">
        <f>_xlfn.XLOOKUP(H746,'[2]Kildetabell til planteregister'!$D$3:$D$29,'[2]Kildetabell til planteregister'!$E$3:$E$29)</f>
        <v>UiT - Tromsø arktisk-alpine botaniske hage</v>
      </c>
      <c r="J746" t="str">
        <f>_xlfn.XLOOKUP(H746,'[2]Kildetabell til planteregister'!$D$3:$D$29,'[2]Kildetabell til planteregister'!$K$3:$K$29)</f>
        <v>Kristian Nyvoll</v>
      </c>
      <c r="K746" t="str">
        <f>_xlfn.XLOOKUP(H746,'[2]Kildetabell til planteregister'!$D$3:$D$29,'[2]Kildetabell til planteregister'!$J$3:$J$29)</f>
        <v>Finnmark</v>
      </c>
      <c r="L746" t="s">
        <v>20</v>
      </c>
      <c r="M746" t="str">
        <f>_xlfn.XLOOKUP(H746,'[2]Kildetabell til planteregister'!$D$3:$D$29,'[2]Kildetabell til planteregister'!$C$3:$C$29)</f>
        <v>Feltgenbank</v>
      </c>
    </row>
    <row r="747" spans="1:13" x14ac:dyDescent="0.25">
      <c r="A747" t="s">
        <v>6273</v>
      </c>
      <c r="B747" t="s">
        <v>1590</v>
      </c>
      <c r="C747" t="s">
        <v>1591</v>
      </c>
      <c r="E747" t="s">
        <v>119</v>
      </c>
      <c r="F747" t="s">
        <v>1592</v>
      </c>
      <c r="G747" t="str">
        <f>_xlfn.TEXTJOIN(". ",TRUE,'[2] Prydvekster info'!$T980:$W980)</f>
        <v/>
      </c>
      <c r="H747">
        <v>19</v>
      </c>
      <c r="I747" t="str">
        <f>_xlfn.XLOOKUP(H747,'[2]Kildetabell til planteregister'!$D$3:$D$29,'[2]Kildetabell til planteregister'!$E$3:$E$29)</f>
        <v>UiO - Botanisk hage</v>
      </c>
      <c r="J747" t="str">
        <f>_xlfn.XLOOKUP(H747,'[2]Kildetabell til planteregister'!$D$3:$D$29,'[2]Kildetabell til planteregister'!$K$3:$K$29)</f>
        <v>Oddmund Fostad og Linn Gjellesvik Andresen</v>
      </c>
      <c r="K747" t="str">
        <f>_xlfn.XLOOKUP(H747,'[2]Kildetabell til planteregister'!$D$3:$D$29,'[2]Kildetabell til planteregister'!$J$3:$J$29)</f>
        <v>Viken</v>
      </c>
      <c r="L747" t="s">
        <v>20</v>
      </c>
      <c r="M747" t="str">
        <f>_xlfn.XLOOKUP(H747,'[2]Kildetabell til planteregister'!$D$3:$D$29,'[2]Kildetabell til planteregister'!$C$3:$C$29)</f>
        <v>Feltgenbank</v>
      </c>
    </row>
    <row r="748" spans="1:13" x14ac:dyDescent="0.25">
      <c r="A748" t="s">
        <v>6273</v>
      </c>
      <c r="B748" t="s">
        <v>1593</v>
      </c>
      <c r="C748" t="s">
        <v>1594</v>
      </c>
      <c r="E748" t="s">
        <v>119</v>
      </c>
      <c r="F748" t="s">
        <v>1595</v>
      </c>
      <c r="G748" t="str">
        <f>_xlfn.TEXTJOIN(". ",TRUE,'[2] Prydvekster info'!$T981:$W981)</f>
        <v/>
      </c>
      <c r="H748">
        <v>16</v>
      </c>
      <c r="I748" t="str">
        <f>_xlfn.XLOOKUP(H748,'[2]Kildetabell til planteregister'!$D$3:$D$29,'[2]Kildetabell til planteregister'!$E$3:$E$29)</f>
        <v>NTNU - Ringve botanisk hage</v>
      </c>
      <c r="J748" t="str">
        <f>_xlfn.XLOOKUP(H748,'[2]Kildetabell til planteregister'!$D$3:$D$29,'[2]Kildetabell til planteregister'!$K$3:$K$29)</f>
        <v>Vibekke Vange</v>
      </c>
      <c r="K748" t="str">
        <f>_xlfn.XLOOKUP(H748,'[2]Kildetabell til planteregister'!$D$3:$D$29,'[2]Kildetabell til planteregister'!$J$3:$J$29)</f>
        <v>Trøndelag</v>
      </c>
      <c r="L748" t="s">
        <v>20</v>
      </c>
      <c r="M748" t="str">
        <f>_xlfn.XLOOKUP(H748,'[2]Kildetabell til planteregister'!$D$3:$D$29,'[2]Kildetabell til planteregister'!$C$3:$C$29)</f>
        <v>Feltgenbank</v>
      </c>
    </row>
    <row r="749" spans="1:13" x14ac:dyDescent="0.25">
      <c r="A749" t="s">
        <v>6273</v>
      </c>
      <c r="B749" t="s">
        <v>1596</v>
      </c>
      <c r="C749" t="s">
        <v>1597</v>
      </c>
      <c r="E749" t="s">
        <v>119</v>
      </c>
      <c r="F749" t="s">
        <v>1598</v>
      </c>
      <c r="G749" t="str">
        <f>_xlfn.TEXTJOIN(". ",TRUE,'[2] Prydvekster info'!$T982:$W982)</f>
        <v/>
      </c>
      <c r="H749">
        <v>16</v>
      </c>
      <c r="I749" t="str">
        <f>_xlfn.XLOOKUP(H749,'[2]Kildetabell til planteregister'!$D$3:$D$29,'[2]Kildetabell til planteregister'!$E$3:$E$29)</f>
        <v>NTNU - Ringve botanisk hage</v>
      </c>
      <c r="J749" t="str">
        <f>_xlfn.XLOOKUP(H749,'[2]Kildetabell til planteregister'!$D$3:$D$29,'[2]Kildetabell til planteregister'!$K$3:$K$29)</f>
        <v>Vibekke Vange</v>
      </c>
      <c r="K749" t="str">
        <f>_xlfn.XLOOKUP(H749,'[2]Kildetabell til planteregister'!$D$3:$D$29,'[2]Kildetabell til planteregister'!$J$3:$J$29)</f>
        <v>Trøndelag</v>
      </c>
      <c r="L749" t="s">
        <v>20</v>
      </c>
      <c r="M749" t="str">
        <f>_xlfn.XLOOKUP(H749,'[2]Kildetabell til planteregister'!$D$3:$D$29,'[2]Kildetabell til planteregister'!$C$3:$C$29)</f>
        <v>Feltgenbank</v>
      </c>
    </row>
    <row r="750" spans="1:13" x14ac:dyDescent="0.25">
      <c r="A750" t="s">
        <v>6273</v>
      </c>
      <c r="B750" t="s">
        <v>1599</v>
      </c>
      <c r="C750" t="s">
        <v>1600</v>
      </c>
      <c r="D750" t="s">
        <v>1603</v>
      </c>
      <c r="E750" t="s">
        <v>119</v>
      </c>
      <c r="F750" t="s">
        <v>1604</v>
      </c>
      <c r="G750" t="str">
        <f>_xlfn.TEXTJOIN(". ",TRUE,'[2] Prydvekster info'!$T46:$W46)</f>
        <v xml:space="preserve">Fra Sørumsand, Asker museum kaller denne for 'Greta Garbo' og sier navnet kom med planten fra Skaugum. </v>
      </c>
      <c r="H750">
        <v>2</v>
      </c>
      <c r="I750" t="str">
        <f>_xlfn.XLOOKUP(H750,'[2]Kildetabell til planteregister'!$D$3:$D$29,'[2]Kildetabell til planteregister'!$E$3:$E$29)</f>
        <v>Gamle Hvam museum</v>
      </c>
      <c r="J750" t="str">
        <f>_xlfn.XLOOKUP(H750,'[2]Kildetabell til planteregister'!$D$3:$D$29,'[2]Kildetabell til planteregister'!$K$3:$K$29)</f>
        <v>Trygve Reksten</v>
      </c>
      <c r="K750" t="str">
        <f>_xlfn.XLOOKUP(H750,'[2]Kildetabell til planteregister'!$D$3:$D$29,'[2]Kildetabell til planteregister'!$J$3:$J$29)</f>
        <v>Viken</v>
      </c>
      <c r="L750" t="s">
        <v>20</v>
      </c>
      <c r="M750" t="str">
        <f>_xlfn.XLOOKUP(H750,'[2]Kildetabell til planteregister'!$D$3:$D$29,'[2]Kildetabell til planteregister'!$C$3:$C$29)</f>
        <v>Feltgenbank</v>
      </c>
    </row>
    <row r="751" spans="1:13" x14ac:dyDescent="0.25">
      <c r="A751" t="s">
        <v>6273</v>
      </c>
      <c r="B751" t="s">
        <v>1599</v>
      </c>
      <c r="C751" t="s">
        <v>1600</v>
      </c>
      <c r="E751" t="s">
        <v>119</v>
      </c>
      <c r="F751" t="s">
        <v>1601</v>
      </c>
      <c r="G751" t="str">
        <f>_xlfn.TEXTJOIN(". ",TRUE,'[2] Prydvekster info'!$T983:$W983)</f>
        <v/>
      </c>
      <c r="H751">
        <v>19</v>
      </c>
      <c r="I751" t="str">
        <f>_xlfn.XLOOKUP(H751,'[2]Kildetabell til planteregister'!$D$3:$D$29,'[2]Kildetabell til planteregister'!$E$3:$E$29)</f>
        <v>UiO - Botanisk hage</v>
      </c>
      <c r="J751" t="str">
        <f>_xlfn.XLOOKUP(H751,'[2]Kildetabell til planteregister'!$D$3:$D$29,'[2]Kildetabell til planteregister'!$K$3:$K$29)</f>
        <v>Oddmund Fostad og Linn Gjellesvik Andresen</v>
      </c>
      <c r="K751" t="str">
        <f>_xlfn.XLOOKUP(H751,'[2]Kildetabell til planteregister'!$D$3:$D$29,'[2]Kildetabell til planteregister'!$J$3:$J$29)</f>
        <v>Viken</v>
      </c>
      <c r="L751" t="s">
        <v>20</v>
      </c>
      <c r="M751" t="str">
        <f>_xlfn.XLOOKUP(H751,'[2]Kildetabell til planteregister'!$D$3:$D$29,'[2]Kildetabell til planteregister'!$C$3:$C$29)</f>
        <v>Feltgenbank</v>
      </c>
    </row>
    <row r="752" spans="1:13" x14ac:dyDescent="0.25">
      <c r="A752" t="s">
        <v>6273</v>
      </c>
      <c r="B752" t="s">
        <v>1599</v>
      </c>
      <c r="C752" t="s">
        <v>1600</v>
      </c>
      <c r="E752" t="s">
        <v>119</v>
      </c>
      <c r="F752" t="s">
        <v>1602</v>
      </c>
      <c r="G752" t="str">
        <f>_xlfn.TEXTJOIN(". ",TRUE,'[2] Prydvekster info'!$T984:$W984)</f>
        <v/>
      </c>
      <c r="H752">
        <v>19</v>
      </c>
      <c r="I752" t="str">
        <f>_xlfn.XLOOKUP(H752,'[2]Kildetabell til planteregister'!$D$3:$D$29,'[2]Kildetabell til planteregister'!$E$3:$E$29)</f>
        <v>UiO - Botanisk hage</v>
      </c>
      <c r="J752" t="str">
        <f>_xlfn.XLOOKUP(H752,'[2]Kildetabell til planteregister'!$D$3:$D$29,'[2]Kildetabell til planteregister'!$K$3:$K$29)</f>
        <v>Oddmund Fostad og Linn Gjellesvik Andresen</v>
      </c>
      <c r="K752" t="str">
        <f>_xlfn.XLOOKUP(H752,'[2]Kildetabell til planteregister'!$D$3:$D$29,'[2]Kildetabell til planteregister'!$J$3:$J$29)</f>
        <v>Viken</v>
      </c>
      <c r="L752" t="s">
        <v>6274</v>
      </c>
      <c r="M752" t="str">
        <f>_xlfn.XLOOKUP(H752,'[2]Kildetabell til planteregister'!$D$3:$D$29,'[2]Kildetabell til planteregister'!$C$3:$C$29)</f>
        <v>Feltgenbank</v>
      </c>
    </row>
    <row r="753" spans="1:13" x14ac:dyDescent="0.25">
      <c r="A753" t="s">
        <v>6273</v>
      </c>
      <c r="B753" t="s">
        <v>1605</v>
      </c>
      <c r="C753" t="s">
        <v>1606</v>
      </c>
      <c r="D753" t="s">
        <v>1607</v>
      </c>
      <c r="E753" t="s">
        <v>119</v>
      </c>
      <c r="F753" t="s">
        <v>1608</v>
      </c>
      <c r="G753" t="str">
        <f>_xlfn.TEXTJOIN(". ",TRUE,'[2] Prydvekster info'!$T985:$W985)</f>
        <v/>
      </c>
      <c r="H753">
        <v>17</v>
      </c>
      <c r="I753" t="str">
        <f>_xlfn.XLOOKUP(H753,'[2]Kildetabell til planteregister'!$D$3:$D$29,'[2]Kildetabell til planteregister'!$E$3:$E$29)</f>
        <v>UiA - Naturmuseum og botanisk hage</v>
      </c>
      <c r="J753" t="str">
        <f>_xlfn.XLOOKUP(H753,'[2]Kildetabell til planteregister'!$D$3:$D$29,'[2]Kildetabell til planteregister'!$K$3:$K$29)</f>
        <v>Simone	Kettler og Malene Østreng Nygård</v>
      </c>
      <c r="K753" t="str">
        <f>_xlfn.XLOOKUP(H753,'[2]Kildetabell til planteregister'!$D$3:$D$29,'[2]Kildetabell til planteregister'!$J$3:$J$29)</f>
        <v>Agder</v>
      </c>
      <c r="L753" t="s">
        <v>20</v>
      </c>
      <c r="M753" t="str">
        <f>_xlfn.XLOOKUP(H753,'[2]Kildetabell til planteregister'!$D$3:$D$29,'[2]Kildetabell til planteregister'!$C$3:$C$29)</f>
        <v>Feltgenbank</v>
      </c>
    </row>
    <row r="754" spans="1:13" x14ac:dyDescent="0.25">
      <c r="A754" t="s">
        <v>6273</v>
      </c>
      <c r="B754" t="s">
        <v>1609</v>
      </c>
      <c r="C754" t="s">
        <v>1610</v>
      </c>
      <c r="E754" t="s">
        <v>119</v>
      </c>
      <c r="F754" t="s">
        <v>1611</v>
      </c>
      <c r="G754" t="str">
        <f>_xlfn.TEXTJOIN(". ",TRUE,'[2] Prydvekster info'!$T247:$W247)</f>
        <v/>
      </c>
      <c r="H754">
        <v>5</v>
      </c>
      <c r="I754" t="str">
        <f>_xlfn.XLOOKUP(H754,'[2]Kildetabell til planteregister'!$D$3:$D$29,'[2]Kildetabell til planteregister'!$E$3:$E$29)</f>
        <v>Lier Bygdetun</v>
      </c>
      <c r="J754" t="str">
        <f>_xlfn.XLOOKUP(H754,'[2]Kildetabell til planteregister'!$D$3:$D$29,'[2]Kildetabell til planteregister'!$K$3:$K$29)</f>
        <v>Anne Marie Heggemsnes</v>
      </c>
      <c r="K754" t="str">
        <f>_xlfn.XLOOKUP(H754,'[2]Kildetabell til planteregister'!$D$3:$D$29,'[2]Kildetabell til planteregister'!$J$3:$J$29)</f>
        <v>Viken</v>
      </c>
      <c r="L754" t="s">
        <v>20</v>
      </c>
      <c r="M754" t="str">
        <f>_xlfn.XLOOKUP(H754,'[2]Kildetabell til planteregister'!$D$3:$D$29,'[2]Kildetabell til planteregister'!$C$3:$C$29)</f>
        <v>Feltgenbank</v>
      </c>
    </row>
    <row r="755" spans="1:13" x14ac:dyDescent="0.25">
      <c r="A755" t="s">
        <v>6273</v>
      </c>
      <c r="B755" t="s">
        <v>1609</v>
      </c>
      <c r="C755" t="s">
        <v>1610</v>
      </c>
      <c r="E755" t="s">
        <v>119</v>
      </c>
      <c r="F755" t="s">
        <v>1612</v>
      </c>
      <c r="G755" t="str">
        <f>_xlfn.TEXTJOIN(". ",TRUE,'[2] Prydvekster info'!$T986:$W986)</f>
        <v/>
      </c>
      <c r="H755">
        <v>19</v>
      </c>
      <c r="I755" t="str">
        <f>_xlfn.XLOOKUP(H755,'[2]Kildetabell til planteregister'!$D$3:$D$29,'[2]Kildetabell til planteregister'!$E$3:$E$29)</f>
        <v>UiO - Botanisk hage</v>
      </c>
      <c r="J755" t="str">
        <f>_xlfn.XLOOKUP(H755,'[2]Kildetabell til planteregister'!$D$3:$D$29,'[2]Kildetabell til planteregister'!$K$3:$K$29)</f>
        <v>Oddmund Fostad og Linn Gjellesvik Andresen</v>
      </c>
      <c r="K755" t="str">
        <f>_xlfn.XLOOKUP(H755,'[2]Kildetabell til planteregister'!$D$3:$D$29,'[2]Kildetabell til planteregister'!$J$3:$J$29)</f>
        <v>Viken</v>
      </c>
      <c r="L755" t="s">
        <v>20</v>
      </c>
      <c r="M755" t="str">
        <f>_xlfn.XLOOKUP(H755,'[2]Kildetabell til planteregister'!$D$3:$D$29,'[2]Kildetabell til planteregister'!$C$3:$C$29)</f>
        <v>Feltgenbank</v>
      </c>
    </row>
    <row r="756" spans="1:13" x14ac:dyDescent="0.25">
      <c r="A756" t="s">
        <v>6273</v>
      </c>
      <c r="B756" t="s">
        <v>1613</v>
      </c>
      <c r="C756" t="s">
        <v>1614</v>
      </c>
      <c r="E756" t="s">
        <v>119</v>
      </c>
      <c r="F756" t="s">
        <v>1616</v>
      </c>
      <c r="G756" t="str">
        <f>_xlfn.TEXTJOIN(". ",TRUE,'[2] Prydvekster info'!$T988:$W988)</f>
        <v/>
      </c>
      <c r="H756">
        <v>19</v>
      </c>
      <c r="I756" t="str">
        <f>_xlfn.XLOOKUP(H756,'[2]Kildetabell til planteregister'!$D$3:$D$29,'[2]Kildetabell til planteregister'!$E$3:$E$29)</f>
        <v>UiO - Botanisk hage</v>
      </c>
      <c r="J756" t="str">
        <f>_xlfn.XLOOKUP(H756,'[2]Kildetabell til planteregister'!$D$3:$D$29,'[2]Kildetabell til planteregister'!$K$3:$K$29)</f>
        <v>Oddmund Fostad og Linn Gjellesvik Andresen</v>
      </c>
      <c r="K756" t="str">
        <f>_xlfn.XLOOKUP(H756,'[2]Kildetabell til planteregister'!$D$3:$D$29,'[2]Kildetabell til planteregister'!$J$3:$J$29)</f>
        <v>Viken</v>
      </c>
      <c r="L756" t="s">
        <v>20</v>
      </c>
      <c r="M756" t="str">
        <f>_xlfn.XLOOKUP(H756,'[2]Kildetabell til planteregister'!$D$3:$D$29,'[2]Kildetabell til planteregister'!$C$3:$C$29)</f>
        <v>Feltgenbank</v>
      </c>
    </row>
    <row r="757" spans="1:13" x14ac:dyDescent="0.25">
      <c r="A757" t="s">
        <v>6273</v>
      </c>
      <c r="B757" t="s">
        <v>1613</v>
      </c>
      <c r="C757" t="s">
        <v>1614</v>
      </c>
      <c r="E757" t="s">
        <v>119</v>
      </c>
      <c r="F757" t="s">
        <v>1615</v>
      </c>
      <c r="G757" t="str">
        <f>_xlfn.TEXTJOIN(". ",TRUE,'[2] Prydvekster info'!$T987:$W987)</f>
        <v/>
      </c>
      <c r="H757">
        <v>19</v>
      </c>
      <c r="I757" t="str">
        <f>_xlfn.XLOOKUP(H757,'[2]Kildetabell til planteregister'!$D$3:$D$29,'[2]Kildetabell til planteregister'!$E$3:$E$29)</f>
        <v>UiO - Botanisk hage</v>
      </c>
      <c r="J757" t="str">
        <f>_xlfn.XLOOKUP(H757,'[2]Kildetabell til planteregister'!$D$3:$D$29,'[2]Kildetabell til planteregister'!$K$3:$K$29)</f>
        <v>Oddmund Fostad og Linn Gjellesvik Andresen</v>
      </c>
      <c r="K757" t="str">
        <f>_xlfn.XLOOKUP(H757,'[2]Kildetabell til planteregister'!$D$3:$D$29,'[2]Kildetabell til planteregister'!$J$3:$J$29)</f>
        <v>Viken</v>
      </c>
      <c r="L757" t="s">
        <v>6274</v>
      </c>
      <c r="M757" t="str">
        <f>_xlfn.XLOOKUP(H757,'[2]Kildetabell til planteregister'!$D$3:$D$29,'[2]Kildetabell til planteregister'!$C$3:$C$29)</f>
        <v>Feltgenbank</v>
      </c>
    </row>
    <row r="758" spans="1:13" x14ac:dyDescent="0.25">
      <c r="A758" t="s">
        <v>6273</v>
      </c>
      <c r="B758" t="s">
        <v>1617</v>
      </c>
      <c r="C758" t="s">
        <v>1618</v>
      </c>
      <c r="E758" t="s">
        <v>119</v>
      </c>
      <c r="F758" t="s">
        <v>1619</v>
      </c>
      <c r="G758" t="str">
        <f>_xlfn.TEXTJOIN(". ",TRUE,'[2] Prydvekster info'!$T989:$W989)</f>
        <v/>
      </c>
      <c r="H758">
        <v>20</v>
      </c>
      <c r="I758" t="str">
        <f>_xlfn.XLOOKUP(H758,'[2]Kildetabell til planteregister'!$D$3:$D$29,'[2]Kildetabell til planteregister'!$E$3:$E$29)</f>
        <v>UiT - Tromsø arktisk-alpine botaniske hage</v>
      </c>
      <c r="J758" t="str">
        <f>_xlfn.XLOOKUP(H758,'[2]Kildetabell til planteregister'!$D$3:$D$29,'[2]Kildetabell til planteregister'!$K$3:$K$29)</f>
        <v>Kristian Nyvoll</v>
      </c>
      <c r="K758" t="str">
        <f>_xlfn.XLOOKUP(H758,'[2]Kildetabell til planteregister'!$D$3:$D$29,'[2]Kildetabell til planteregister'!$J$3:$J$29)</f>
        <v>Finnmark</v>
      </c>
      <c r="L758" t="s">
        <v>20</v>
      </c>
      <c r="M758" t="str">
        <f>_xlfn.XLOOKUP(H758,'[2]Kildetabell til planteregister'!$D$3:$D$29,'[2]Kildetabell til planteregister'!$C$3:$C$29)</f>
        <v>Feltgenbank</v>
      </c>
    </row>
    <row r="759" spans="1:13" x14ac:dyDescent="0.25">
      <c r="A759" t="s">
        <v>6273</v>
      </c>
      <c r="B759" t="s">
        <v>1620</v>
      </c>
      <c r="C759" t="s">
        <v>1621</v>
      </c>
      <c r="D759" t="s">
        <v>1622</v>
      </c>
      <c r="E759" t="s">
        <v>119</v>
      </c>
      <c r="F759" t="s">
        <v>1623</v>
      </c>
      <c r="G759" t="str">
        <f>_xlfn.TEXTJOIN(". ",TRUE,'[2] Prydvekster info'!$T248:$W248)</f>
        <v/>
      </c>
      <c r="H759">
        <v>5</v>
      </c>
      <c r="I759" t="str">
        <f>_xlfn.XLOOKUP(H759,'[2]Kildetabell til planteregister'!$D$3:$D$29,'[2]Kildetabell til planteregister'!$E$3:$E$29)</f>
        <v>Lier Bygdetun</v>
      </c>
      <c r="J759" t="str">
        <f>_xlfn.XLOOKUP(H759,'[2]Kildetabell til planteregister'!$D$3:$D$29,'[2]Kildetabell til planteregister'!$K$3:$K$29)</f>
        <v>Anne Marie Heggemsnes</v>
      </c>
      <c r="K759" t="str">
        <f>_xlfn.XLOOKUP(H759,'[2]Kildetabell til planteregister'!$D$3:$D$29,'[2]Kildetabell til planteregister'!$J$3:$J$29)</f>
        <v>Viken</v>
      </c>
      <c r="L759" t="s">
        <v>20</v>
      </c>
      <c r="M759" t="str">
        <f>_xlfn.XLOOKUP(H759,'[2]Kildetabell til planteregister'!$D$3:$D$29,'[2]Kildetabell til planteregister'!$C$3:$C$29)</f>
        <v>Feltgenbank</v>
      </c>
    </row>
    <row r="760" spans="1:13" x14ac:dyDescent="0.25">
      <c r="A760" t="s">
        <v>6273</v>
      </c>
      <c r="B760" t="s">
        <v>1620</v>
      </c>
      <c r="C760" t="s">
        <v>1621</v>
      </c>
      <c r="D760" t="s">
        <v>1625</v>
      </c>
      <c r="E760" t="s">
        <v>119</v>
      </c>
      <c r="F760" t="s">
        <v>1626</v>
      </c>
      <c r="G760" t="str">
        <f>_xlfn.TEXTJOIN(". ",TRUE,'[2] Prydvekster info'!$T364:$W364)</f>
        <v>Tangstad</v>
      </c>
      <c r="H760">
        <v>7</v>
      </c>
      <c r="I760" t="str">
        <f>_xlfn.XLOOKUP(H760,'[2]Kildetabell til planteregister'!$D$3:$D$29,'[2]Kildetabell til planteregister'!$E$3:$E$29)</f>
        <v>Melbo Hovedgård, Museum Nord</v>
      </c>
      <c r="J760" t="str">
        <f>_xlfn.XLOOKUP(H760,'[2]Kildetabell til planteregister'!$D$3:$D$29,'[2]Kildetabell til planteregister'!$K$3:$K$29)</f>
        <v>Gro Rundfloen</v>
      </c>
      <c r="K760" t="str">
        <f>_xlfn.XLOOKUP(H760,'[2]Kildetabell til planteregister'!$D$3:$D$29,'[2]Kildetabell til planteregister'!$J$3:$J$29)</f>
        <v>Nordland </v>
      </c>
      <c r="L760" t="s">
        <v>20</v>
      </c>
      <c r="M760" t="str">
        <f>_xlfn.XLOOKUP(H760,'[2]Kildetabell til planteregister'!$D$3:$D$29,'[2]Kildetabell til planteregister'!$C$3:$C$29)</f>
        <v>Feltgenbank</v>
      </c>
    </row>
    <row r="761" spans="1:13" x14ac:dyDescent="0.25">
      <c r="A761" t="s">
        <v>6273</v>
      </c>
      <c r="B761" t="s">
        <v>1620</v>
      </c>
      <c r="C761" t="s">
        <v>1621</v>
      </c>
      <c r="D761" t="s">
        <v>617</v>
      </c>
      <c r="E761" t="s">
        <v>119</v>
      </c>
      <c r="F761" t="s">
        <v>1624</v>
      </c>
      <c r="G761" t="str">
        <f>_xlfn.TEXTJOIN(". ",TRUE,'[2] Prydvekster info'!$T990:$W990)</f>
        <v/>
      </c>
      <c r="H761">
        <v>18</v>
      </c>
      <c r="I761" t="str">
        <f>_xlfn.XLOOKUP(H761,'[2]Kildetabell til planteregister'!$D$3:$D$29,'[2]Kildetabell til planteregister'!$E$3:$E$29)</f>
        <v>UiB - Bergen botaniske hage</v>
      </c>
      <c r="J761" t="str">
        <f>_xlfn.XLOOKUP(H761,'[2]Kildetabell til planteregister'!$D$3:$D$29,'[2]Kildetabell til planteregister'!$K$3:$K$29)</f>
        <v>Berit Gehrke</v>
      </c>
      <c r="K761" t="str">
        <f>_xlfn.XLOOKUP(H761,'[2]Kildetabell til planteregister'!$D$3:$D$29,'[2]Kildetabell til planteregister'!$J$3:$J$29)</f>
        <v>Vestland</v>
      </c>
      <c r="L761" t="s">
        <v>20</v>
      </c>
      <c r="M761" t="str">
        <f>_xlfn.XLOOKUP(H761,'[2]Kildetabell til planteregister'!$D$3:$D$29,'[2]Kildetabell til planteregister'!$C$3:$C$29)</f>
        <v>Feltgenbank</v>
      </c>
    </row>
    <row r="762" spans="1:13" x14ac:dyDescent="0.25">
      <c r="A762" t="s">
        <v>6273</v>
      </c>
      <c r="B762" t="s">
        <v>1627</v>
      </c>
      <c r="C762" t="s">
        <v>1628</v>
      </c>
      <c r="D762" t="s">
        <v>1634</v>
      </c>
      <c r="E762" t="s">
        <v>119</v>
      </c>
      <c r="F762" t="s">
        <v>1635</v>
      </c>
      <c r="G762" t="str">
        <f>_xlfn.TEXTJOIN(". ",TRUE,'[2] Prydvekster info'!$T365:$W365)</f>
        <v>Liland</v>
      </c>
      <c r="H762">
        <v>7</v>
      </c>
      <c r="I762" t="str">
        <f>_xlfn.XLOOKUP(H762,'[2]Kildetabell til planteregister'!$D$3:$D$29,'[2]Kildetabell til planteregister'!$E$3:$E$29)</f>
        <v>Melbo Hovedgård, Museum Nord</v>
      </c>
      <c r="J762" t="str">
        <f>_xlfn.XLOOKUP(H762,'[2]Kildetabell til planteregister'!$D$3:$D$29,'[2]Kildetabell til planteregister'!$K$3:$K$29)</f>
        <v>Gro Rundfloen</v>
      </c>
      <c r="K762" t="str">
        <f>_xlfn.XLOOKUP(H762,'[2]Kildetabell til planteregister'!$D$3:$D$29,'[2]Kildetabell til planteregister'!$J$3:$J$29)</f>
        <v>Nordland </v>
      </c>
      <c r="L762" t="s">
        <v>20</v>
      </c>
      <c r="M762" t="str">
        <f>_xlfn.XLOOKUP(H762,'[2]Kildetabell til planteregister'!$D$3:$D$29,'[2]Kildetabell til planteregister'!$C$3:$C$29)</f>
        <v>Feltgenbank</v>
      </c>
    </row>
    <row r="763" spans="1:13" x14ac:dyDescent="0.25">
      <c r="A763" t="s">
        <v>6273</v>
      </c>
      <c r="B763" t="s">
        <v>1627</v>
      </c>
      <c r="C763" t="s">
        <v>1628</v>
      </c>
      <c r="E763" t="s">
        <v>119</v>
      </c>
      <c r="F763" t="s">
        <v>1639</v>
      </c>
      <c r="G763" t="str">
        <f>_xlfn.TEXTJOIN(". ",TRUE,'[2] Prydvekster info'!$T992:$W992)</f>
        <v/>
      </c>
      <c r="H763">
        <v>16</v>
      </c>
      <c r="I763" t="str">
        <f>_xlfn.XLOOKUP(H763,'[2]Kildetabell til planteregister'!$D$3:$D$29,'[2]Kildetabell til planteregister'!$E$3:$E$29)</f>
        <v>NTNU - Ringve botanisk hage</v>
      </c>
      <c r="J763" t="str">
        <f>_xlfn.XLOOKUP(H763,'[2]Kildetabell til planteregister'!$D$3:$D$29,'[2]Kildetabell til planteregister'!$K$3:$K$29)</f>
        <v>Vibekke Vange</v>
      </c>
      <c r="K763" t="str">
        <f>_xlfn.XLOOKUP(H763,'[2]Kildetabell til planteregister'!$D$3:$D$29,'[2]Kildetabell til planteregister'!$J$3:$J$29)</f>
        <v>Trøndelag</v>
      </c>
      <c r="L763" t="s">
        <v>20</v>
      </c>
      <c r="M763" t="str">
        <f>_xlfn.XLOOKUP(H763,'[2]Kildetabell til planteregister'!$D$3:$D$29,'[2]Kildetabell til planteregister'!$C$3:$C$29)</f>
        <v>Feltgenbank</v>
      </c>
    </row>
    <row r="764" spans="1:13" x14ac:dyDescent="0.25">
      <c r="A764" t="s">
        <v>6273</v>
      </c>
      <c r="B764" t="s">
        <v>1627</v>
      </c>
      <c r="C764" t="s">
        <v>1628</v>
      </c>
      <c r="E764" t="s">
        <v>119</v>
      </c>
      <c r="F764" t="s">
        <v>1640</v>
      </c>
      <c r="G764" t="str">
        <f>_xlfn.TEXTJOIN(". ",TRUE,'[2] Prydvekster info'!$T993:$W993)</f>
        <v/>
      </c>
      <c r="H764">
        <v>16</v>
      </c>
      <c r="I764" t="str">
        <f>_xlfn.XLOOKUP(H764,'[2]Kildetabell til planteregister'!$D$3:$D$29,'[2]Kildetabell til planteregister'!$E$3:$E$29)</f>
        <v>NTNU - Ringve botanisk hage</v>
      </c>
      <c r="J764" t="str">
        <f>_xlfn.XLOOKUP(H764,'[2]Kildetabell til planteregister'!$D$3:$D$29,'[2]Kildetabell til planteregister'!$K$3:$K$29)</f>
        <v>Vibekke Vange</v>
      </c>
      <c r="K764" t="str">
        <f>_xlfn.XLOOKUP(H764,'[2]Kildetabell til planteregister'!$D$3:$D$29,'[2]Kildetabell til planteregister'!$J$3:$J$29)</f>
        <v>Trøndelag</v>
      </c>
      <c r="L764" t="s">
        <v>20</v>
      </c>
      <c r="M764" t="str">
        <f>_xlfn.XLOOKUP(H764,'[2]Kildetabell til planteregister'!$D$3:$D$29,'[2]Kildetabell til planteregister'!$C$3:$C$29)</f>
        <v>Feltgenbank</v>
      </c>
    </row>
    <row r="765" spans="1:13" x14ac:dyDescent="0.25">
      <c r="A765" t="s">
        <v>6273</v>
      </c>
      <c r="B765" t="s">
        <v>1627</v>
      </c>
      <c r="C765" t="s">
        <v>1628</v>
      </c>
      <c r="D765" t="s">
        <v>1636</v>
      </c>
      <c r="E765" t="s">
        <v>1637</v>
      </c>
      <c r="F765" t="s">
        <v>1638</v>
      </c>
      <c r="G765" t="str">
        <f>_xlfn.TEXTJOIN(". ",TRUE,'[2] Prydvekster info'!$T991:$W991)</f>
        <v>Solsvik</v>
      </c>
      <c r="H765">
        <v>17</v>
      </c>
      <c r="I765" t="str">
        <f>_xlfn.XLOOKUP(H765,'[2]Kildetabell til planteregister'!$D$3:$D$29,'[2]Kildetabell til planteregister'!$E$3:$E$29)</f>
        <v>UiA - Naturmuseum og botanisk hage</v>
      </c>
      <c r="J765" t="str">
        <f>_xlfn.XLOOKUP(H765,'[2]Kildetabell til planteregister'!$D$3:$D$29,'[2]Kildetabell til planteregister'!$K$3:$K$29)</f>
        <v>Simone	Kettler og Malene Østreng Nygård</v>
      </c>
      <c r="K765" t="str">
        <f>_xlfn.XLOOKUP(H765,'[2]Kildetabell til planteregister'!$D$3:$D$29,'[2]Kildetabell til planteregister'!$J$3:$J$29)</f>
        <v>Agder</v>
      </c>
      <c r="L765" t="s">
        <v>20</v>
      </c>
      <c r="M765" t="str">
        <f>_xlfn.XLOOKUP(H765,'[2]Kildetabell til planteregister'!$D$3:$D$29,'[2]Kildetabell til planteregister'!$C$3:$C$29)</f>
        <v>Feltgenbank</v>
      </c>
    </row>
    <row r="766" spans="1:13" x14ac:dyDescent="0.25">
      <c r="A766" t="s">
        <v>6273</v>
      </c>
      <c r="B766" t="s">
        <v>1627</v>
      </c>
      <c r="C766" t="s">
        <v>1628</v>
      </c>
      <c r="E766" t="s">
        <v>119</v>
      </c>
      <c r="F766" t="s">
        <v>1629</v>
      </c>
      <c r="G766" t="str">
        <f>_xlfn.TEXTJOIN(". ",TRUE,'[2] Prydvekster info'!$T994:$W994)</f>
        <v/>
      </c>
      <c r="H766">
        <v>20</v>
      </c>
      <c r="I766" t="str">
        <f>_xlfn.XLOOKUP(H766,'[2]Kildetabell til planteregister'!$D$3:$D$29,'[2]Kildetabell til planteregister'!$E$3:$E$29)</f>
        <v>UiT - Tromsø arktisk-alpine botaniske hage</v>
      </c>
      <c r="J766" t="str">
        <f>_xlfn.XLOOKUP(H766,'[2]Kildetabell til planteregister'!$D$3:$D$29,'[2]Kildetabell til planteregister'!$K$3:$K$29)</f>
        <v>Kristian Nyvoll</v>
      </c>
      <c r="K766" t="str">
        <f>_xlfn.XLOOKUP(H766,'[2]Kildetabell til planteregister'!$D$3:$D$29,'[2]Kildetabell til planteregister'!$J$3:$J$29)</f>
        <v>Finnmark</v>
      </c>
      <c r="L766" t="s">
        <v>20</v>
      </c>
      <c r="M766" t="str">
        <f>_xlfn.XLOOKUP(H766,'[2]Kildetabell til planteregister'!$D$3:$D$29,'[2]Kildetabell til planteregister'!$C$3:$C$29)</f>
        <v>Feltgenbank</v>
      </c>
    </row>
    <row r="767" spans="1:13" x14ac:dyDescent="0.25">
      <c r="A767" t="s">
        <v>6273</v>
      </c>
      <c r="B767" t="s">
        <v>1627</v>
      </c>
      <c r="C767" t="s">
        <v>1628</v>
      </c>
      <c r="E767" t="s">
        <v>119</v>
      </c>
      <c r="F767" t="s">
        <v>1630</v>
      </c>
      <c r="G767" t="str">
        <f>_xlfn.TEXTJOIN(". ",TRUE,'[2] Prydvekster info'!$T995:$W995)</f>
        <v/>
      </c>
      <c r="H767">
        <v>20</v>
      </c>
      <c r="I767" t="str">
        <f>_xlfn.XLOOKUP(H767,'[2]Kildetabell til planteregister'!$D$3:$D$29,'[2]Kildetabell til planteregister'!$E$3:$E$29)</f>
        <v>UiT - Tromsø arktisk-alpine botaniske hage</v>
      </c>
      <c r="J767" t="str">
        <f>_xlfn.XLOOKUP(H767,'[2]Kildetabell til planteregister'!$D$3:$D$29,'[2]Kildetabell til planteregister'!$K$3:$K$29)</f>
        <v>Kristian Nyvoll</v>
      </c>
      <c r="K767" t="str">
        <f>_xlfn.XLOOKUP(H767,'[2]Kildetabell til planteregister'!$D$3:$D$29,'[2]Kildetabell til planteregister'!$J$3:$J$29)</f>
        <v>Finnmark</v>
      </c>
      <c r="L767" t="s">
        <v>20</v>
      </c>
      <c r="M767" t="str">
        <f>_xlfn.XLOOKUP(H767,'[2]Kildetabell til planteregister'!$D$3:$D$29,'[2]Kildetabell til planteregister'!$C$3:$C$29)</f>
        <v>Feltgenbank</v>
      </c>
    </row>
    <row r="768" spans="1:13" x14ac:dyDescent="0.25">
      <c r="A768" t="s">
        <v>6273</v>
      </c>
      <c r="B768" t="s">
        <v>1627</v>
      </c>
      <c r="C768" t="s">
        <v>1628</v>
      </c>
      <c r="E768" t="s">
        <v>119</v>
      </c>
      <c r="F768" t="s">
        <v>1631</v>
      </c>
      <c r="G768" t="str">
        <f>_xlfn.TEXTJOIN(". ",TRUE,'[2] Prydvekster info'!$T996:$W996)</f>
        <v/>
      </c>
      <c r="H768">
        <v>20</v>
      </c>
      <c r="I768" t="str">
        <f>_xlfn.XLOOKUP(H768,'[2]Kildetabell til planteregister'!$D$3:$D$29,'[2]Kildetabell til planteregister'!$E$3:$E$29)</f>
        <v>UiT - Tromsø arktisk-alpine botaniske hage</v>
      </c>
      <c r="J768" t="str">
        <f>_xlfn.XLOOKUP(H768,'[2]Kildetabell til planteregister'!$D$3:$D$29,'[2]Kildetabell til planteregister'!$K$3:$K$29)</f>
        <v>Kristian Nyvoll</v>
      </c>
      <c r="K768" t="str">
        <f>_xlfn.XLOOKUP(H768,'[2]Kildetabell til planteregister'!$D$3:$D$29,'[2]Kildetabell til planteregister'!$J$3:$J$29)</f>
        <v>Finnmark</v>
      </c>
      <c r="L768" t="s">
        <v>20</v>
      </c>
      <c r="M768" t="str">
        <f>_xlfn.XLOOKUP(H768,'[2]Kildetabell til planteregister'!$D$3:$D$29,'[2]Kildetabell til planteregister'!$C$3:$C$29)</f>
        <v>Feltgenbank</v>
      </c>
    </row>
    <row r="769" spans="1:13" x14ac:dyDescent="0.25">
      <c r="A769" t="s">
        <v>6273</v>
      </c>
      <c r="B769" t="s">
        <v>1627</v>
      </c>
      <c r="C769" t="s">
        <v>1628</v>
      </c>
      <c r="E769" t="s">
        <v>119</v>
      </c>
      <c r="F769" t="s">
        <v>1632</v>
      </c>
      <c r="G769" t="str">
        <f>_xlfn.TEXTJOIN(". ",TRUE,'[2] Prydvekster info'!$T997:$W997)</f>
        <v/>
      </c>
      <c r="H769">
        <v>20</v>
      </c>
      <c r="I769" t="str">
        <f>_xlfn.XLOOKUP(H769,'[2]Kildetabell til planteregister'!$D$3:$D$29,'[2]Kildetabell til planteregister'!$E$3:$E$29)</f>
        <v>UiT - Tromsø arktisk-alpine botaniske hage</v>
      </c>
      <c r="J769" t="str">
        <f>_xlfn.XLOOKUP(H769,'[2]Kildetabell til planteregister'!$D$3:$D$29,'[2]Kildetabell til planteregister'!$K$3:$K$29)</f>
        <v>Kristian Nyvoll</v>
      </c>
      <c r="K769" t="str">
        <f>_xlfn.XLOOKUP(H769,'[2]Kildetabell til planteregister'!$D$3:$D$29,'[2]Kildetabell til planteregister'!$J$3:$J$29)</f>
        <v>Finnmark</v>
      </c>
      <c r="L769" t="s">
        <v>20</v>
      </c>
      <c r="M769" t="str">
        <f>_xlfn.XLOOKUP(H769,'[2]Kildetabell til planteregister'!$D$3:$D$29,'[2]Kildetabell til planteregister'!$C$3:$C$29)</f>
        <v>Feltgenbank</v>
      </c>
    </row>
    <row r="770" spans="1:13" x14ac:dyDescent="0.25">
      <c r="A770" t="s">
        <v>6273</v>
      </c>
      <c r="B770" t="s">
        <v>1627</v>
      </c>
      <c r="C770" t="s">
        <v>1628</v>
      </c>
      <c r="E770" t="s">
        <v>119</v>
      </c>
      <c r="F770" t="s">
        <v>1633</v>
      </c>
      <c r="G770" t="str">
        <f>_xlfn.TEXTJOIN(". ",TRUE,'[2] Prydvekster info'!$T998:$W998)</f>
        <v/>
      </c>
      <c r="H770">
        <v>20</v>
      </c>
      <c r="I770" t="str">
        <f>_xlfn.XLOOKUP(H770,'[2]Kildetabell til planteregister'!$D$3:$D$29,'[2]Kildetabell til planteregister'!$E$3:$E$29)</f>
        <v>UiT - Tromsø arktisk-alpine botaniske hage</v>
      </c>
      <c r="J770" t="str">
        <f>_xlfn.XLOOKUP(H770,'[2]Kildetabell til planteregister'!$D$3:$D$29,'[2]Kildetabell til planteregister'!$K$3:$K$29)</f>
        <v>Kristian Nyvoll</v>
      </c>
      <c r="K770" t="str">
        <f>_xlfn.XLOOKUP(H770,'[2]Kildetabell til planteregister'!$D$3:$D$29,'[2]Kildetabell til planteregister'!$J$3:$J$29)</f>
        <v>Finnmark</v>
      </c>
      <c r="L770" t="s">
        <v>20</v>
      </c>
      <c r="M770" t="str">
        <f>_xlfn.XLOOKUP(H770,'[2]Kildetabell til planteregister'!$D$3:$D$29,'[2]Kildetabell til planteregister'!$C$3:$C$29)</f>
        <v>Feltgenbank</v>
      </c>
    </row>
    <row r="771" spans="1:13" x14ac:dyDescent="0.25">
      <c r="A771" t="s">
        <v>6273</v>
      </c>
      <c r="B771" t="s">
        <v>1641</v>
      </c>
      <c r="C771" t="s">
        <v>1642</v>
      </c>
      <c r="E771" t="s">
        <v>119</v>
      </c>
      <c r="F771" t="s">
        <v>1643</v>
      </c>
      <c r="G771" t="str">
        <f>_xlfn.TEXTJOIN(". ",TRUE,'[2] Prydvekster info'!$T249:$W249)</f>
        <v/>
      </c>
      <c r="H771">
        <v>5</v>
      </c>
      <c r="I771" t="str">
        <f>_xlfn.XLOOKUP(H771,'[2]Kildetabell til planteregister'!$D$3:$D$29,'[2]Kildetabell til planteregister'!$E$3:$E$29)</f>
        <v>Lier Bygdetun</v>
      </c>
      <c r="J771" t="str">
        <f>_xlfn.XLOOKUP(H771,'[2]Kildetabell til planteregister'!$D$3:$D$29,'[2]Kildetabell til planteregister'!$K$3:$K$29)</f>
        <v>Anne Marie Heggemsnes</v>
      </c>
      <c r="K771" t="str">
        <f>_xlfn.XLOOKUP(H771,'[2]Kildetabell til planteregister'!$D$3:$D$29,'[2]Kildetabell til planteregister'!$J$3:$J$29)</f>
        <v>Viken</v>
      </c>
      <c r="L771" t="s">
        <v>20</v>
      </c>
      <c r="M771" t="str">
        <f>_xlfn.XLOOKUP(H771,'[2]Kildetabell til planteregister'!$D$3:$D$29,'[2]Kildetabell til planteregister'!$C$3:$C$29)</f>
        <v>Feltgenbank</v>
      </c>
    </row>
    <row r="772" spans="1:13" x14ac:dyDescent="0.25">
      <c r="A772" t="s">
        <v>6273</v>
      </c>
      <c r="B772" t="s">
        <v>1641</v>
      </c>
      <c r="C772" t="s">
        <v>1642</v>
      </c>
      <c r="E772" t="s">
        <v>119</v>
      </c>
      <c r="F772" t="s">
        <v>1644</v>
      </c>
      <c r="G772" t="str">
        <f>_xlfn.TEXTJOIN(". ",TRUE,'[2] Prydvekster info'!$T999:$W999)</f>
        <v/>
      </c>
      <c r="H772">
        <v>19</v>
      </c>
      <c r="I772" t="str">
        <f>_xlfn.XLOOKUP(H772,'[2]Kildetabell til planteregister'!$D$3:$D$29,'[2]Kildetabell til planteregister'!$E$3:$E$29)</f>
        <v>UiO - Botanisk hage</v>
      </c>
      <c r="J772" t="str">
        <f>_xlfn.XLOOKUP(H772,'[2]Kildetabell til planteregister'!$D$3:$D$29,'[2]Kildetabell til planteregister'!$K$3:$K$29)</f>
        <v>Oddmund Fostad og Linn Gjellesvik Andresen</v>
      </c>
      <c r="K772" t="str">
        <f>_xlfn.XLOOKUP(H772,'[2]Kildetabell til planteregister'!$D$3:$D$29,'[2]Kildetabell til planteregister'!$J$3:$J$29)</f>
        <v>Viken</v>
      </c>
      <c r="L772" t="s">
        <v>20</v>
      </c>
      <c r="M772" t="str">
        <f>_xlfn.XLOOKUP(H772,'[2]Kildetabell til planteregister'!$D$3:$D$29,'[2]Kildetabell til planteregister'!$C$3:$C$29)</f>
        <v>Feltgenbank</v>
      </c>
    </row>
    <row r="773" spans="1:13" x14ac:dyDescent="0.25">
      <c r="A773" t="s">
        <v>6271</v>
      </c>
      <c r="B773" t="s">
        <v>216</v>
      </c>
      <c r="C773" t="s">
        <v>217</v>
      </c>
      <c r="E773" t="s">
        <v>119</v>
      </c>
      <c r="F773" t="s">
        <v>218</v>
      </c>
      <c r="G773" t="str">
        <f>_xlfn.TEXTJOIN(". ",TRUE,'[2]MAP info'!$S118:$V118)</f>
        <v/>
      </c>
      <c r="H773">
        <v>17</v>
      </c>
      <c r="I773" t="str">
        <f>_xlfn.XLOOKUP(H773,'[2]Kildetabell til planteregister'!$D$3:$D$29,'[2]Kildetabell til planteregister'!$E$3:$E$29)</f>
        <v>UiA - Naturmuseum og botanisk hage</v>
      </c>
      <c r="J773" t="str">
        <f>_xlfn.XLOOKUP(H773,'[2]Kildetabell til planteregister'!$D$3:$D$29,'[2]Kildetabell til planteregister'!$K$3:$K$29)</f>
        <v>Simone	Kettler og Malene Østreng Nygård</v>
      </c>
      <c r="K773" t="str">
        <f>_xlfn.XLOOKUP(H773,'[2]Kildetabell til planteregister'!$D$3:$D$29,'[2]Kildetabell til planteregister'!$J$3:$J$29)</f>
        <v>Agder</v>
      </c>
      <c r="M773" t="str">
        <f>_xlfn.XLOOKUP(H773,'[2]Kildetabell til planteregister'!$D$3:$D$29,'[2]Kildetabell til planteregister'!$C$3:$C$29)</f>
        <v>Feltgenbank</v>
      </c>
    </row>
    <row r="774" spans="1:13" x14ac:dyDescent="0.25">
      <c r="A774" t="s">
        <v>6271</v>
      </c>
      <c r="B774" t="s">
        <v>216</v>
      </c>
      <c r="C774" t="s">
        <v>217</v>
      </c>
      <c r="E774" t="s">
        <v>119</v>
      </c>
      <c r="F774" t="s">
        <v>219</v>
      </c>
      <c r="G774" t="str">
        <f>_xlfn.TEXTJOIN(". ",TRUE,'[2]MAP info'!$S119:$V119)</f>
        <v/>
      </c>
      <c r="H774">
        <v>20</v>
      </c>
      <c r="I774" t="str">
        <f>_xlfn.XLOOKUP(H774,'[2]Kildetabell til planteregister'!$D$3:$D$29,'[2]Kildetabell til planteregister'!$E$3:$E$29)</f>
        <v>UiT - Tromsø arktisk-alpine botaniske hage</v>
      </c>
      <c r="J774" t="str">
        <f>_xlfn.XLOOKUP(H774,'[2]Kildetabell til planteregister'!$D$3:$D$29,'[2]Kildetabell til planteregister'!$K$3:$K$29)</f>
        <v>Kristian Nyvoll</v>
      </c>
      <c r="K774" t="str">
        <f>_xlfn.XLOOKUP(H774,'[2]Kildetabell til planteregister'!$D$3:$D$29,'[2]Kildetabell til planteregister'!$J$3:$J$29)</f>
        <v>Finnmark</v>
      </c>
      <c r="M774" t="str">
        <f>_xlfn.XLOOKUP(H774,'[2]Kildetabell til planteregister'!$D$3:$D$29,'[2]Kildetabell til planteregister'!$C$3:$C$29)</f>
        <v>Feltgenbank</v>
      </c>
    </row>
    <row r="775" spans="1:13" x14ac:dyDescent="0.25">
      <c r="A775" t="s">
        <v>6271</v>
      </c>
      <c r="B775" t="s">
        <v>216</v>
      </c>
      <c r="C775" t="s">
        <v>217</v>
      </c>
      <c r="E775" t="s">
        <v>119</v>
      </c>
      <c r="F775" t="s">
        <v>220</v>
      </c>
      <c r="G775" t="str">
        <f>_xlfn.TEXTJOIN(". ",TRUE,'[2]MAP info'!$S120:$V120)</f>
        <v/>
      </c>
      <c r="H775">
        <v>20</v>
      </c>
      <c r="I775" t="str">
        <f>_xlfn.XLOOKUP(H775,'[2]Kildetabell til planteregister'!$D$3:$D$29,'[2]Kildetabell til planteregister'!$E$3:$E$29)</f>
        <v>UiT - Tromsø arktisk-alpine botaniske hage</v>
      </c>
      <c r="J775" t="str">
        <f>_xlfn.XLOOKUP(H775,'[2]Kildetabell til planteregister'!$D$3:$D$29,'[2]Kildetabell til planteregister'!$K$3:$K$29)</f>
        <v>Kristian Nyvoll</v>
      </c>
      <c r="K775" t="str">
        <f>_xlfn.XLOOKUP(H775,'[2]Kildetabell til planteregister'!$D$3:$D$29,'[2]Kildetabell til planteregister'!$J$3:$J$29)</f>
        <v>Finnmark</v>
      </c>
      <c r="M775" t="str">
        <f>_xlfn.XLOOKUP(H775,'[2]Kildetabell til planteregister'!$D$3:$D$29,'[2]Kildetabell til planteregister'!$C$3:$C$29)</f>
        <v>Feltgenbank</v>
      </c>
    </row>
    <row r="776" spans="1:13" x14ac:dyDescent="0.25">
      <c r="A776" t="s">
        <v>6271</v>
      </c>
      <c r="B776" t="s">
        <v>216</v>
      </c>
      <c r="C776" t="s">
        <v>217</v>
      </c>
      <c r="E776" t="s">
        <v>119</v>
      </c>
      <c r="F776" t="s">
        <v>221</v>
      </c>
      <c r="G776" t="str">
        <f>_xlfn.TEXTJOIN(". ",TRUE,'[2]MAP info'!$S121:$V121)</f>
        <v/>
      </c>
      <c r="H776">
        <v>20</v>
      </c>
      <c r="I776" t="str">
        <f>_xlfn.XLOOKUP(H776,'[2]Kildetabell til planteregister'!$D$3:$D$29,'[2]Kildetabell til planteregister'!$E$3:$E$29)</f>
        <v>UiT - Tromsø arktisk-alpine botaniske hage</v>
      </c>
      <c r="J776" t="str">
        <f>_xlfn.XLOOKUP(H776,'[2]Kildetabell til planteregister'!$D$3:$D$29,'[2]Kildetabell til planteregister'!$K$3:$K$29)</f>
        <v>Kristian Nyvoll</v>
      </c>
      <c r="K776" t="str">
        <f>_xlfn.XLOOKUP(H776,'[2]Kildetabell til planteregister'!$D$3:$D$29,'[2]Kildetabell til planteregister'!$J$3:$J$29)</f>
        <v>Finnmark</v>
      </c>
      <c r="M776" t="str">
        <f>_xlfn.XLOOKUP(H776,'[2]Kildetabell til planteregister'!$D$3:$D$29,'[2]Kildetabell til planteregister'!$C$3:$C$29)</f>
        <v>Feltgenbank</v>
      </c>
    </row>
    <row r="777" spans="1:13" x14ac:dyDescent="0.25">
      <c r="A777" t="s">
        <v>6273</v>
      </c>
      <c r="B777" t="s">
        <v>1645</v>
      </c>
      <c r="C777" t="s">
        <v>1646</v>
      </c>
      <c r="E777" t="s">
        <v>119</v>
      </c>
      <c r="F777" t="s">
        <v>1647</v>
      </c>
      <c r="G777" t="str">
        <f>_xlfn.TEXTJOIN(". ",TRUE,'[2] Prydvekster info'!$T1000:$W1000)</f>
        <v/>
      </c>
      <c r="H777">
        <v>19</v>
      </c>
      <c r="I777" t="str">
        <f>_xlfn.XLOOKUP(H777,'[2]Kildetabell til planteregister'!$D$3:$D$29,'[2]Kildetabell til planteregister'!$E$3:$E$29)</f>
        <v>UiO - Botanisk hage</v>
      </c>
      <c r="J777" t="str">
        <f>_xlfn.XLOOKUP(H777,'[2]Kildetabell til planteregister'!$D$3:$D$29,'[2]Kildetabell til planteregister'!$K$3:$K$29)</f>
        <v>Oddmund Fostad og Linn Gjellesvik Andresen</v>
      </c>
      <c r="K777" t="str">
        <f>_xlfn.XLOOKUP(H777,'[2]Kildetabell til planteregister'!$D$3:$D$29,'[2]Kildetabell til planteregister'!$J$3:$J$29)</f>
        <v>Viken</v>
      </c>
      <c r="L777" t="s">
        <v>20</v>
      </c>
      <c r="M777" t="str">
        <f>_xlfn.XLOOKUP(H777,'[2]Kildetabell til planteregister'!$D$3:$D$29,'[2]Kildetabell til planteregister'!$C$3:$C$29)</f>
        <v>Feltgenbank</v>
      </c>
    </row>
    <row r="778" spans="1:13" x14ac:dyDescent="0.25">
      <c r="A778" t="s">
        <v>6273</v>
      </c>
      <c r="B778" t="s">
        <v>1648</v>
      </c>
      <c r="C778" t="s">
        <v>1649</v>
      </c>
      <c r="E778" t="s">
        <v>119</v>
      </c>
      <c r="F778" t="s">
        <v>1650</v>
      </c>
      <c r="G778" t="str">
        <f>_xlfn.TEXTJOIN(". ",TRUE,'[2] Prydvekster info'!$T1001:$W1001)</f>
        <v/>
      </c>
      <c r="H778">
        <v>18</v>
      </c>
      <c r="I778" t="str">
        <f>_xlfn.XLOOKUP(H778,'[2]Kildetabell til planteregister'!$D$3:$D$29,'[2]Kildetabell til planteregister'!$E$3:$E$29)</f>
        <v>UiB - Bergen botaniske hage</v>
      </c>
      <c r="J778" t="str">
        <f>_xlfn.XLOOKUP(H778,'[2]Kildetabell til planteregister'!$D$3:$D$29,'[2]Kildetabell til planteregister'!$K$3:$K$29)</f>
        <v>Berit Gehrke</v>
      </c>
      <c r="K778" t="str">
        <f>_xlfn.XLOOKUP(H778,'[2]Kildetabell til planteregister'!$D$3:$D$29,'[2]Kildetabell til planteregister'!$J$3:$J$29)</f>
        <v>Vestland</v>
      </c>
      <c r="L778" t="s">
        <v>20</v>
      </c>
      <c r="M778" t="str">
        <f>_xlfn.XLOOKUP(H778,'[2]Kildetabell til planteregister'!$D$3:$D$29,'[2]Kildetabell til planteregister'!$C$3:$C$29)</f>
        <v>Feltgenbank</v>
      </c>
    </row>
    <row r="779" spans="1:13" x14ac:dyDescent="0.25">
      <c r="A779" t="s">
        <v>6273</v>
      </c>
      <c r="B779" t="s">
        <v>1651</v>
      </c>
      <c r="C779" t="s">
        <v>1652</v>
      </c>
      <c r="E779" t="s">
        <v>119</v>
      </c>
      <c r="F779" t="s">
        <v>1653</v>
      </c>
      <c r="G779" t="str">
        <f>_xlfn.TEXTJOIN(". ",TRUE,'[2] Prydvekster info'!$T1002:$W1002)</f>
        <v/>
      </c>
      <c r="H779">
        <v>19</v>
      </c>
      <c r="I779" t="str">
        <f>_xlfn.XLOOKUP(H779,'[2]Kildetabell til planteregister'!$D$3:$D$29,'[2]Kildetabell til planteregister'!$E$3:$E$29)</f>
        <v>UiO - Botanisk hage</v>
      </c>
      <c r="J779" t="str">
        <f>_xlfn.XLOOKUP(H779,'[2]Kildetabell til planteregister'!$D$3:$D$29,'[2]Kildetabell til planteregister'!$K$3:$K$29)</f>
        <v>Oddmund Fostad og Linn Gjellesvik Andresen</v>
      </c>
      <c r="K779" t="str">
        <f>_xlfn.XLOOKUP(H779,'[2]Kildetabell til planteregister'!$D$3:$D$29,'[2]Kildetabell til planteregister'!$J$3:$J$29)</f>
        <v>Viken</v>
      </c>
      <c r="L779" t="s">
        <v>20</v>
      </c>
      <c r="M779" t="str">
        <f>_xlfn.XLOOKUP(H779,'[2]Kildetabell til planteregister'!$D$3:$D$29,'[2]Kildetabell til planteregister'!$C$3:$C$29)</f>
        <v>Feltgenbank</v>
      </c>
    </row>
    <row r="780" spans="1:13" x14ac:dyDescent="0.25">
      <c r="A780" t="s">
        <v>6273</v>
      </c>
      <c r="B780" t="s">
        <v>1654</v>
      </c>
      <c r="C780" t="s">
        <v>1655</v>
      </c>
      <c r="D780" t="s">
        <v>1586</v>
      </c>
      <c r="E780" t="s">
        <v>119</v>
      </c>
      <c r="F780" t="s">
        <v>1656</v>
      </c>
      <c r="G780" t="str">
        <f>_xlfn.TEXTJOIN(". ",TRUE,'[2] Prydvekster info'!$T1003:$W1003)</f>
        <v/>
      </c>
      <c r="H780">
        <v>17</v>
      </c>
      <c r="I780" t="str">
        <f>_xlfn.XLOOKUP(H780,'[2]Kildetabell til planteregister'!$D$3:$D$29,'[2]Kildetabell til planteregister'!$E$3:$E$29)</f>
        <v>UiA - Naturmuseum og botanisk hage</v>
      </c>
      <c r="J780" t="str">
        <f>_xlfn.XLOOKUP(H780,'[2]Kildetabell til planteregister'!$D$3:$D$29,'[2]Kildetabell til planteregister'!$K$3:$K$29)</f>
        <v>Simone	Kettler og Malene Østreng Nygård</v>
      </c>
      <c r="K780" t="str">
        <f>_xlfn.XLOOKUP(H780,'[2]Kildetabell til planteregister'!$D$3:$D$29,'[2]Kildetabell til planteregister'!$J$3:$J$29)</f>
        <v>Agder</v>
      </c>
      <c r="L780" t="s">
        <v>20</v>
      </c>
      <c r="M780" t="str">
        <f>_xlfn.XLOOKUP(H780,'[2]Kildetabell til planteregister'!$D$3:$D$29,'[2]Kildetabell til planteregister'!$C$3:$C$29)</f>
        <v>Feltgenbank</v>
      </c>
    </row>
    <row r="781" spans="1:13" x14ac:dyDescent="0.25">
      <c r="A781" t="s">
        <v>6273</v>
      </c>
      <c r="B781" t="s">
        <v>1657</v>
      </c>
      <c r="C781" t="s">
        <v>1658</v>
      </c>
      <c r="E781" t="s">
        <v>119</v>
      </c>
      <c r="F781" t="s">
        <v>1659</v>
      </c>
      <c r="G781" t="str">
        <f>_xlfn.TEXTJOIN(". ",TRUE,'[2] Prydvekster info'!$T1004:$W1004)</f>
        <v>Risør</v>
      </c>
      <c r="H781">
        <v>19</v>
      </c>
      <c r="I781" t="str">
        <f>_xlfn.XLOOKUP(H781,'[2]Kildetabell til planteregister'!$D$3:$D$29,'[2]Kildetabell til planteregister'!$E$3:$E$29)</f>
        <v>UiO - Botanisk hage</v>
      </c>
      <c r="J781" t="str">
        <f>_xlfn.XLOOKUP(H781,'[2]Kildetabell til planteregister'!$D$3:$D$29,'[2]Kildetabell til planteregister'!$K$3:$K$29)</f>
        <v>Oddmund Fostad og Linn Gjellesvik Andresen</v>
      </c>
      <c r="K781" t="str">
        <f>_xlfn.XLOOKUP(H781,'[2]Kildetabell til planteregister'!$D$3:$D$29,'[2]Kildetabell til planteregister'!$J$3:$J$29)</f>
        <v>Viken</v>
      </c>
      <c r="L781" t="s">
        <v>20</v>
      </c>
      <c r="M781" t="str">
        <f>_xlfn.XLOOKUP(H781,'[2]Kildetabell til planteregister'!$D$3:$D$29,'[2]Kildetabell til planteregister'!$C$3:$C$29)</f>
        <v>Feltgenbank</v>
      </c>
    </row>
    <row r="782" spans="1:13" x14ac:dyDescent="0.25">
      <c r="A782" t="s">
        <v>6273</v>
      </c>
      <c r="B782" t="s">
        <v>1660</v>
      </c>
      <c r="C782" t="s">
        <v>1661</v>
      </c>
      <c r="E782" t="s">
        <v>119</v>
      </c>
      <c r="F782" t="s">
        <v>1662</v>
      </c>
      <c r="G782" t="str">
        <f>_xlfn.TEXTJOIN(". ",TRUE,'[2] Prydvekster info'!$T1005:$W1005)</f>
        <v/>
      </c>
      <c r="H782">
        <v>19</v>
      </c>
      <c r="I782" t="str">
        <f>_xlfn.XLOOKUP(H782,'[2]Kildetabell til planteregister'!$D$3:$D$29,'[2]Kildetabell til planteregister'!$E$3:$E$29)</f>
        <v>UiO - Botanisk hage</v>
      </c>
      <c r="J782" t="str">
        <f>_xlfn.XLOOKUP(H782,'[2]Kildetabell til planteregister'!$D$3:$D$29,'[2]Kildetabell til planteregister'!$K$3:$K$29)</f>
        <v>Oddmund Fostad og Linn Gjellesvik Andresen</v>
      </c>
      <c r="K782" t="str">
        <f>_xlfn.XLOOKUP(H782,'[2]Kildetabell til planteregister'!$D$3:$D$29,'[2]Kildetabell til planteregister'!$J$3:$J$29)</f>
        <v>Viken</v>
      </c>
      <c r="L782" t="s">
        <v>20</v>
      </c>
      <c r="M782" t="str">
        <f>_xlfn.XLOOKUP(H782,'[2]Kildetabell til planteregister'!$D$3:$D$29,'[2]Kildetabell til planteregister'!$C$3:$C$29)</f>
        <v>Feltgenbank</v>
      </c>
    </row>
    <row r="783" spans="1:13" x14ac:dyDescent="0.25">
      <c r="A783" t="s">
        <v>6273</v>
      </c>
      <c r="B783" t="s">
        <v>1660</v>
      </c>
      <c r="C783" t="s">
        <v>1661</v>
      </c>
      <c r="E783" t="s">
        <v>119</v>
      </c>
      <c r="F783" t="s">
        <v>1663</v>
      </c>
      <c r="G783" t="str">
        <f>_xlfn.TEXTJOIN(". ",TRUE,'[2] Prydvekster info'!$T1006:$W1006)</f>
        <v/>
      </c>
      <c r="H783">
        <v>19</v>
      </c>
      <c r="I783" t="str">
        <f>_xlfn.XLOOKUP(H783,'[2]Kildetabell til planteregister'!$D$3:$D$29,'[2]Kildetabell til planteregister'!$E$3:$E$29)</f>
        <v>UiO - Botanisk hage</v>
      </c>
      <c r="J783" t="str">
        <f>_xlfn.XLOOKUP(H783,'[2]Kildetabell til planteregister'!$D$3:$D$29,'[2]Kildetabell til planteregister'!$K$3:$K$29)</f>
        <v>Oddmund Fostad og Linn Gjellesvik Andresen</v>
      </c>
      <c r="K783" t="str">
        <f>_xlfn.XLOOKUP(H783,'[2]Kildetabell til planteregister'!$D$3:$D$29,'[2]Kildetabell til planteregister'!$J$3:$J$29)</f>
        <v>Viken</v>
      </c>
      <c r="L783" t="s">
        <v>20</v>
      </c>
      <c r="M783" t="str">
        <f>_xlfn.XLOOKUP(H783,'[2]Kildetabell til planteregister'!$D$3:$D$29,'[2]Kildetabell til planteregister'!$C$3:$C$29)</f>
        <v>Feltgenbank</v>
      </c>
    </row>
    <row r="784" spans="1:13" x14ac:dyDescent="0.25">
      <c r="A784" t="s">
        <v>6273</v>
      </c>
      <c r="B784" t="s">
        <v>1664</v>
      </c>
      <c r="C784" t="s">
        <v>1665</v>
      </c>
      <c r="E784" t="s">
        <v>119</v>
      </c>
      <c r="F784" t="s">
        <v>1666</v>
      </c>
      <c r="G784" t="str">
        <f>_xlfn.TEXTJOIN(". ",TRUE,'[2] Prydvekster info'!$T1007:$W1007)</f>
        <v/>
      </c>
      <c r="H784">
        <v>19</v>
      </c>
      <c r="I784" t="str">
        <f>_xlfn.XLOOKUP(H784,'[2]Kildetabell til planteregister'!$D$3:$D$29,'[2]Kildetabell til planteregister'!$E$3:$E$29)</f>
        <v>UiO - Botanisk hage</v>
      </c>
      <c r="J784" t="str">
        <f>_xlfn.XLOOKUP(H784,'[2]Kildetabell til planteregister'!$D$3:$D$29,'[2]Kildetabell til planteregister'!$K$3:$K$29)</f>
        <v>Oddmund Fostad og Linn Gjellesvik Andresen</v>
      </c>
      <c r="K784" t="str">
        <f>_xlfn.XLOOKUP(H784,'[2]Kildetabell til planteregister'!$D$3:$D$29,'[2]Kildetabell til planteregister'!$J$3:$J$29)</f>
        <v>Viken</v>
      </c>
      <c r="L784" t="s">
        <v>20</v>
      </c>
      <c r="M784" t="str">
        <f>_xlfn.XLOOKUP(H784,'[2]Kildetabell til planteregister'!$D$3:$D$29,'[2]Kildetabell til planteregister'!$C$3:$C$29)</f>
        <v>Feltgenbank</v>
      </c>
    </row>
    <row r="785" spans="1:13" x14ac:dyDescent="0.25">
      <c r="A785" t="s">
        <v>6273</v>
      </c>
      <c r="B785" t="s">
        <v>1667</v>
      </c>
      <c r="C785" t="s">
        <v>1668</v>
      </c>
      <c r="E785" t="s">
        <v>119</v>
      </c>
      <c r="F785" t="s">
        <v>1669</v>
      </c>
      <c r="G785" t="str">
        <f>_xlfn.TEXTJOIN(". ",TRUE,'[2] Prydvekster info'!$T1008:$W1008)</f>
        <v/>
      </c>
      <c r="H785">
        <v>16</v>
      </c>
      <c r="I785" t="str">
        <f>_xlfn.XLOOKUP(H785,'[2]Kildetabell til planteregister'!$D$3:$D$29,'[2]Kildetabell til planteregister'!$E$3:$E$29)</f>
        <v>NTNU - Ringve botanisk hage</v>
      </c>
      <c r="J785" t="str">
        <f>_xlfn.XLOOKUP(H785,'[2]Kildetabell til planteregister'!$D$3:$D$29,'[2]Kildetabell til planteregister'!$K$3:$K$29)</f>
        <v>Vibekke Vange</v>
      </c>
      <c r="K785" t="str">
        <f>_xlfn.XLOOKUP(H785,'[2]Kildetabell til planteregister'!$D$3:$D$29,'[2]Kildetabell til planteregister'!$J$3:$J$29)</f>
        <v>Trøndelag</v>
      </c>
      <c r="L785" t="s">
        <v>20</v>
      </c>
      <c r="M785" t="str">
        <f>_xlfn.XLOOKUP(H785,'[2]Kildetabell til planteregister'!$D$3:$D$29,'[2]Kildetabell til planteregister'!$C$3:$C$29)</f>
        <v>Feltgenbank</v>
      </c>
    </row>
    <row r="786" spans="1:13" x14ac:dyDescent="0.25">
      <c r="A786" t="s">
        <v>6273</v>
      </c>
      <c r="B786" t="s">
        <v>1670</v>
      </c>
      <c r="C786" t="s">
        <v>1671</v>
      </c>
      <c r="D786" t="s">
        <v>1691</v>
      </c>
      <c r="E786" t="s">
        <v>119</v>
      </c>
      <c r="F786" t="s">
        <v>1692</v>
      </c>
      <c r="G786" t="str">
        <f>_xlfn.TEXTJOIN(". ",TRUE,'[2] Prydvekster info'!$T47:$W47)</f>
        <v>Fra Hauen, Hvam</v>
      </c>
      <c r="H786">
        <v>2</v>
      </c>
      <c r="I786" t="str">
        <f>_xlfn.XLOOKUP(H786,'[2]Kildetabell til planteregister'!$D$3:$D$29,'[2]Kildetabell til planteregister'!$E$3:$E$29)</f>
        <v>Gamle Hvam museum</v>
      </c>
      <c r="J786" t="str">
        <f>_xlfn.XLOOKUP(H786,'[2]Kildetabell til planteregister'!$D$3:$D$29,'[2]Kildetabell til planteregister'!$K$3:$K$29)</f>
        <v>Trygve Reksten</v>
      </c>
      <c r="K786" t="str">
        <f>_xlfn.XLOOKUP(H786,'[2]Kildetabell til planteregister'!$D$3:$D$29,'[2]Kildetabell til planteregister'!$J$3:$J$29)</f>
        <v>Viken</v>
      </c>
      <c r="L786" t="s">
        <v>20</v>
      </c>
      <c r="M786" t="str">
        <f>_xlfn.XLOOKUP(H786,'[2]Kildetabell til planteregister'!$D$3:$D$29,'[2]Kildetabell til planteregister'!$C$3:$C$29)</f>
        <v>Feltgenbank</v>
      </c>
    </row>
    <row r="787" spans="1:13" x14ac:dyDescent="0.25">
      <c r="A787" t="s">
        <v>6273</v>
      </c>
      <c r="B787" t="s">
        <v>1670</v>
      </c>
      <c r="C787" t="s">
        <v>1671</v>
      </c>
      <c r="D787" t="s">
        <v>1693</v>
      </c>
      <c r="E787" t="s">
        <v>119</v>
      </c>
      <c r="F787" t="s">
        <v>1694</v>
      </c>
      <c r="G787" t="str">
        <f>_xlfn.TEXTJOIN(". ",TRUE,'[2] Prydvekster info'!$T48:$W48)</f>
        <v>Fra Årnes</v>
      </c>
      <c r="H787">
        <v>2</v>
      </c>
      <c r="I787" t="str">
        <f>_xlfn.XLOOKUP(H787,'[2]Kildetabell til planteregister'!$D$3:$D$29,'[2]Kildetabell til planteregister'!$E$3:$E$29)</f>
        <v>Gamle Hvam museum</v>
      </c>
      <c r="J787" t="str">
        <f>_xlfn.XLOOKUP(H787,'[2]Kildetabell til planteregister'!$D$3:$D$29,'[2]Kildetabell til planteregister'!$K$3:$K$29)</f>
        <v>Trygve Reksten</v>
      </c>
      <c r="K787" t="str">
        <f>_xlfn.XLOOKUP(H787,'[2]Kildetabell til planteregister'!$D$3:$D$29,'[2]Kildetabell til planteregister'!$J$3:$J$29)</f>
        <v>Viken</v>
      </c>
      <c r="L787" t="s">
        <v>20</v>
      </c>
      <c r="M787" t="str">
        <f>_xlfn.XLOOKUP(H787,'[2]Kildetabell til planteregister'!$D$3:$D$29,'[2]Kildetabell til planteregister'!$C$3:$C$29)</f>
        <v>Feltgenbank</v>
      </c>
    </row>
    <row r="788" spans="1:13" x14ac:dyDescent="0.25">
      <c r="A788" t="s">
        <v>6273</v>
      </c>
      <c r="B788" t="s">
        <v>1670</v>
      </c>
      <c r="C788" t="s">
        <v>1671</v>
      </c>
      <c r="D788" t="s">
        <v>1684</v>
      </c>
      <c r="E788" t="s">
        <v>119</v>
      </c>
      <c r="F788" t="s">
        <v>1685</v>
      </c>
      <c r="G788" t="str">
        <f>_xlfn.TEXTJOIN(". ",TRUE,'[2] Prydvekster info'!$T429:$W429)</f>
        <v>Egseth, Volda</v>
      </c>
      <c r="H788">
        <v>9</v>
      </c>
      <c r="I788" t="str">
        <f>_xlfn.XLOOKUP(H788,'[2]Kildetabell til planteregister'!$D$3:$D$29,'[2]Kildetabell til planteregister'!$E$3:$E$29)</f>
        <v>NIBIO Landvik</v>
      </c>
      <c r="J788" t="str">
        <f>_xlfn.XLOOKUP(H788,'[2]Kildetabell til planteregister'!$D$3:$D$29,'[2]Kildetabell til planteregister'!$K$3:$K$29)</f>
        <v>Geir Kjølberg Knudsen</v>
      </c>
      <c r="K788" t="str">
        <f>_xlfn.XLOOKUP(H788,'[2]Kildetabell til planteregister'!$D$3:$D$29,'[2]Kildetabell til planteregister'!$J$3:$J$29)</f>
        <v>Agder</v>
      </c>
      <c r="L788" t="s">
        <v>20</v>
      </c>
      <c r="M788" t="str">
        <f>_xlfn.XLOOKUP(H788,'[2]Kildetabell til planteregister'!$D$3:$D$29,'[2]Kildetabell til planteregister'!$C$3:$C$29)</f>
        <v>Feltgenbank</v>
      </c>
    </row>
    <row r="789" spans="1:13" x14ac:dyDescent="0.25">
      <c r="A789" t="s">
        <v>6273</v>
      </c>
      <c r="B789" t="s">
        <v>1670</v>
      </c>
      <c r="C789" t="s">
        <v>1671</v>
      </c>
      <c r="E789" t="s">
        <v>119</v>
      </c>
      <c r="F789" t="s">
        <v>1672</v>
      </c>
      <c r="G789" t="str">
        <f>_xlfn.TEXTJOIN(". ",TRUE,'[2] Prydvekster info'!$T430:$W430)</f>
        <v/>
      </c>
      <c r="H789">
        <v>9</v>
      </c>
      <c r="I789" t="str">
        <f>_xlfn.XLOOKUP(H789,'[2]Kildetabell til planteregister'!$D$3:$D$29,'[2]Kildetabell til planteregister'!$E$3:$E$29)</f>
        <v>NIBIO Landvik</v>
      </c>
      <c r="J789" t="str">
        <f>_xlfn.XLOOKUP(H789,'[2]Kildetabell til planteregister'!$D$3:$D$29,'[2]Kildetabell til planteregister'!$K$3:$K$29)</f>
        <v>Geir Kjølberg Knudsen</v>
      </c>
      <c r="K789" t="str">
        <f>_xlfn.XLOOKUP(H789,'[2]Kildetabell til planteregister'!$D$3:$D$29,'[2]Kildetabell til planteregister'!$J$3:$J$29)</f>
        <v>Agder</v>
      </c>
      <c r="L789" t="s">
        <v>20</v>
      </c>
      <c r="M789" t="str">
        <f>_xlfn.XLOOKUP(H789,'[2]Kildetabell til planteregister'!$D$3:$D$29,'[2]Kildetabell til planteregister'!$C$3:$C$29)</f>
        <v>Feltgenbank</v>
      </c>
    </row>
    <row r="790" spans="1:13" x14ac:dyDescent="0.25">
      <c r="A790" t="s">
        <v>6273</v>
      </c>
      <c r="B790" t="s">
        <v>1670</v>
      </c>
      <c r="C790" t="s">
        <v>1671</v>
      </c>
      <c r="E790" t="s">
        <v>119</v>
      </c>
      <c r="F790" t="s">
        <v>1678</v>
      </c>
      <c r="G790" t="str">
        <f>_xlfn.TEXTJOIN(". ",TRUE,'[2] Prydvekster info'!$T1015:$W1015)</f>
        <v/>
      </c>
      <c r="H790">
        <v>16</v>
      </c>
      <c r="I790" t="str">
        <f>_xlfn.XLOOKUP(H790,'[2]Kildetabell til planteregister'!$D$3:$D$29,'[2]Kildetabell til planteregister'!$E$3:$E$29)</f>
        <v>NTNU - Ringve botanisk hage</v>
      </c>
      <c r="J790" t="str">
        <f>_xlfn.XLOOKUP(H790,'[2]Kildetabell til planteregister'!$D$3:$D$29,'[2]Kildetabell til planteregister'!$K$3:$K$29)</f>
        <v>Vibekke Vange</v>
      </c>
      <c r="K790" t="str">
        <f>_xlfn.XLOOKUP(H790,'[2]Kildetabell til planteregister'!$D$3:$D$29,'[2]Kildetabell til planteregister'!$J$3:$J$29)</f>
        <v>Trøndelag</v>
      </c>
      <c r="L790" t="s">
        <v>20</v>
      </c>
      <c r="M790" t="str">
        <f>_xlfn.XLOOKUP(H790,'[2]Kildetabell til planteregister'!$D$3:$D$29,'[2]Kildetabell til planteregister'!$C$3:$C$29)</f>
        <v>Feltgenbank</v>
      </c>
    </row>
    <row r="791" spans="1:13" x14ac:dyDescent="0.25">
      <c r="A791" t="s">
        <v>6273</v>
      </c>
      <c r="B791" t="s">
        <v>1670</v>
      </c>
      <c r="C791" t="s">
        <v>1671</v>
      </c>
      <c r="E791" t="s">
        <v>119</v>
      </c>
      <c r="F791" t="s">
        <v>1679</v>
      </c>
      <c r="G791" t="str">
        <f>_xlfn.TEXTJOIN(". ",TRUE,'[2] Prydvekster info'!$T1016:$W1016)</f>
        <v/>
      </c>
      <c r="H791">
        <v>16</v>
      </c>
      <c r="I791" t="str">
        <f>_xlfn.XLOOKUP(H791,'[2]Kildetabell til planteregister'!$D$3:$D$29,'[2]Kildetabell til planteregister'!$E$3:$E$29)</f>
        <v>NTNU - Ringve botanisk hage</v>
      </c>
      <c r="J791" t="str">
        <f>_xlfn.XLOOKUP(H791,'[2]Kildetabell til planteregister'!$D$3:$D$29,'[2]Kildetabell til planteregister'!$K$3:$K$29)</f>
        <v>Vibekke Vange</v>
      </c>
      <c r="K791" t="str">
        <f>_xlfn.XLOOKUP(H791,'[2]Kildetabell til planteregister'!$D$3:$D$29,'[2]Kildetabell til planteregister'!$J$3:$J$29)</f>
        <v>Trøndelag</v>
      </c>
      <c r="L791" t="s">
        <v>20</v>
      </c>
      <c r="M791" t="str">
        <f>_xlfn.XLOOKUP(H791,'[2]Kildetabell til planteregister'!$D$3:$D$29,'[2]Kildetabell til planteregister'!$C$3:$C$29)</f>
        <v>Feltgenbank</v>
      </c>
    </row>
    <row r="792" spans="1:13" x14ac:dyDescent="0.25">
      <c r="A792" t="s">
        <v>6273</v>
      </c>
      <c r="B792" t="s">
        <v>1670</v>
      </c>
      <c r="C792" t="s">
        <v>1671</v>
      </c>
      <c r="E792" t="s">
        <v>119</v>
      </c>
      <c r="F792" t="s">
        <v>1680</v>
      </c>
      <c r="G792" t="str">
        <f>_xlfn.TEXTJOIN(". ",TRUE,'[2] Prydvekster info'!$T1017:$W1017)</f>
        <v/>
      </c>
      <c r="H792">
        <v>16</v>
      </c>
      <c r="I792" t="str">
        <f>_xlfn.XLOOKUP(H792,'[2]Kildetabell til planteregister'!$D$3:$D$29,'[2]Kildetabell til planteregister'!$E$3:$E$29)</f>
        <v>NTNU - Ringve botanisk hage</v>
      </c>
      <c r="J792" t="str">
        <f>_xlfn.XLOOKUP(H792,'[2]Kildetabell til planteregister'!$D$3:$D$29,'[2]Kildetabell til planteregister'!$K$3:$K$29)</f>
        <v>Vibekke Vange</v>
      </c>
      <c r="K792" t="str">
        <f>_xlfn.XLOOKUP(H792,'[2]Kildetabell til planteregister'!$D$3:$D$29,'[2]Kildetabell til planteregister'!$J$3:$J$29)</f>
        <v>Trøndelag</v>
      </c>
      <c r="L792" t="s">
        <v>20</v>
      </c>
      <c r="M792" t="str">
        <f>_xlfn.XLOOKUP(H792,'[2]Kildetabell til planteregister'!$D$3:$D$29,'[2]Kildetabell til planteregister'!$C$3:$C$29)</f>
        <v>Feltgenbank</v>
      </c>
    </row>
    <row r="793" spans="1:13" x14ac:dyDescent="0.25">
      <c r="A793" t="s">
        <v>6273</v>
      </c>
      <c r="B793" t="s">
        <v>1670</v>
      </c>
      <c r="C793" t="s">
        <v>1671</v>
      </c>
      <c r="E793" t="s">
        <v>119</v>
      </c>
      <c r="F793" t="s">
        <v>1681</v>
      </c>
      <c r="G793" t="str">
        <f>_xlfn.TEXTJOIN(". ",TRUE,'[2] Prydvekster info'!$T1018:$W1018)</f>
        <v/>
      </c>
      <c r="H793">
        <v>16</v>
      </c>
      <c r="I793" t="str">
        <f>_xlfn.XLOOKUP(H793,'[2]Kildetabell til planteregister'!$D$3:$D$29,'[2]Kildetabell til planteregister'!$E$3:$E$29)</f>
        <v>NTNU - Ringve botanisk hage</v>
      </c>
      <c r="J793" t="str">
        <f>_xlfn.XLOOKUP(H793,'[2]Kildetabell til planteregister'!$D$3:$D$29,'[2]Kildetabell til planteregister'!$K$3:$K$29)</f>
        <v>Vibekke Vange</v>
      </c>
      <c r="K793" t="str">
        <f>_xlfn.XLOOKUP(H793,'[2]Kildetabell til planteregister'!$D$3:$D$29,'[2]Kildetabell til planteregister'!$J$3:$J$29)</f>
        <v>Trøndelag</v>
      </c>
      <c r="L793" t="s">
        <v>20</v>
      </c>
      <c r="M793" t="str">
        <f>_xlfn.XLOOKUP(H793,'[2]Kildetabell til planteregister'!$D$3:$D$29,'[2]Kildetabell til planteregister'!$C$3:$C$29)</f>
        <v>Feltgenbank</v>
      </c>
    </row>
    <row r="794" spans="1:13" x14ac:dyDescent="0.25">
      <c r="A794" t="s">
        <v>6273</v>
      </c>
      <c r="B794" t="s">
        <v>1670</v>
      </c>
      <c r="C794" t="s">
        <v>1671</v>
      </c>
      <c r="E794" t="s">
        <v>119</v>
      </c>
      <c r="F794" t="s">
        <v>1682</v>
      </c>
      <c r="G794" t="str">
        <f>_xlfn.TEXTJOIN(". ",TRUE,'[2] Prydvekster info'!$T1019:$W1019)</f>
        <v/>
      </c>
      <c r="H794">
        <v>16</v>
      </c>
      <c r="I794" t="str">
        <f>_xlfn.XLOOKUP(H794,'[2]Kildetabell til planteregister'!$D$3:$D$29,'[2]Kildetabell til planteregister'!$E$3:$E$29)</f>
        <v>NTNU - Ringve botanisk hage</v>
      </c>
      <c r="J794" t="str">
        <f>_xlfn.XLOOKUP(H794,'[2]Kildetabell til planteregister'!$D$3:$D$29,'[2]Kildetabell til planteregister'!$K$3:$K$29)</f>
        <v>Vibekke Vange</v>
      </c>
      <c r="K794" t="str">
        <f>_xlfn.XLOOKUP(H794,'[2]Kildetabell til planteregister'!$D$3:$D$29,'[2]Kildetabell til planteregister'!$J$3:$J$29)</f>
        <v>Trøndelag</v>
      </c>
      <c r="L794" t="s">
        <v>20</v>
      </c>
      <c r="M794" t="str">
        <f>_xlfn.XLOOKUP(H794,'[2]Kildetabell til planteregister'!$D$3:$D$29,'[2]Kildetabell til planteregister'!$C$3:$C$29)</f>
        <v>Feltgenbank</v>
      </c>
    </row>
    <row r="795" spans="1:13" x14ac:dyDescent="0.25">
      <c r="A795" t="s">
        <v>6273</v>
      </c>
      <c r="B795" t="s">
        <v>1670</v>
      </c>
      <c r="C795" t="s">
        <v>1671</v>
      </c>
      <c r="D795" t="s">
        <v>532</v>
      </c>
      <c r="E795" t="s">
        <v>119</v>
      </c>
      <c r="F795" t="s">
        <v>1683</v>
      </c>
      <c r="G795" t="str">
        <f>_xlfn.TEXTJOIN(". ",TRUE,'[2] Prydvekster info'!$T1009:$W1009)</f>
        <v/>
      </c>
      <c r="H795">
        <v>17</v>
      </c>
      <c r="I795" t="str">
        <f>_xlfn.XLOOKUP(H795,'[2]Kildetabell til planteregister'!$D$3:$D$29,'[2]Kildetabell til planteregister'!$E$3:$E$29)</f>
        <v>UiA - Naturmuseum og botanisk hage</v>
      </c>
      <c r="J795" t="str">
        <f>_xlfn.XLOOKUP(H795,'[2]Kildetabell til planteregister'!$D$3:$D$29,'[2]Kildetabell til planteregister'!$K$3:$K$29)</f>
        <v>Simone	Kettler og Malene Østreng Nygård</v>
      </c>
      <c r="K795" t="str">
        <f>_xlfn.XLOOKUP(H795,'[2]Kildetabell til planteregister'!$D$3:$D$29,'[2]Kildetabell til planteregister'!$J$3:$J$29)</f>
        <v>Agder</v>
      </c>
      <c r="L795" t="s">
        <v>20</v>
      </c>
      <c r="M795" t="str">
        <f>_xlfn.XLOOKUP(H795,'[2]Kildetabell til planteregister'!$D$3:$D$29,'[2]Kildetabell til planteregister'!$C$3:$C$29)</f>
        <v>Feltgenbank</v>
      </c>
    </row>
    <row r="796" spans="1:13" x14ac:dyDescent="0.25">
      <c r="A796" t="s">
        <v>6273</v>
      </c>
      <c r="B796" t="s">
        <v>1670</v>
      </c>
      <c r="C796" t="s">
        <v>1671</v>
      </c>
      <c r="D796" t="s">
        <v>1697</v>
      </c>
      <c r="E796" t="s">
        <v>119</v>
      </c>
      <c r="F796" t="s">
        <v>1698</v>
      </c>
      <c r="G796" t="str">
        <f>_xlfn.TEXTJOIN(". ",TRUE,'[2] Prydvekster info'!$T1010:$W1010)</f>
        <v>Arendal</v>
      </c>
      <c r="H796">
        <v>17</v>
      </c>
      <c r="I796" t="str">
        <f>_xlfn.XLOOKUP(H796,'[2]Kildetabell til planteregister'!$D$3:$D$29,'[2]Kildetabell til planteregister'!$E$3:$E$29)</f>
        <v>UiA - Naturmuseum og botanisk hage</v>
      </c>
      <c r="J796" t="str">
        <f>_xlfn.XLOOKUP(H796,'[2]Kildetabell til planteregister'!$D$3:$D$29,'[2]Kildetabell til planteregister'!$K$3:$K$29)</f>
        <v>Simone	Kettler og Malene Østreng Nygård</v>
      </c>
      <c r="K796" t="str">
        <f>_xlfn.XLOOKUP(H796,'[2]Kildetabell til planteregister'!$D$3:$D$29,'[2]Kildetabell til planteregister'!$J$3:$J$29)</f>
        <v>Agder</v>
      </c>
      <c r="L796" t="s">
        <v>20</v>
      </c>
      <c r="M796" t="str">
        <f>_xlfn.XLOOKUP(H796,'[2]Kildetabell til planteregister'!$D$3:$D$29,'[2]Kildetabell til planteregister'!$C$3:$C$29)</f>
        <v>Feltgenbank</v>
      </c>
    </row>
    <row r="797" spans="1:13" x14ac:dyDescent="0.25">
      <c r="A797" t="s">
        <v>6273</v>
      </c>
      <c r="B797" t="s">
        <v>1670</v>
      </c>
      <c r="C797" t="s">
        <v>1671</v>
      </c>
      <c r="D797" t="s">
        <v>1686</v>
      </c>
      <c r="E797" t="s">
        <v>119</v>
      </c>
      <c r="F797" t="s">
        <v>1687</v>
      </c>
      <c r="G797" t="str">
        <f>_xlfn.TEXTJOIN(". ",TRUE,'[2] Prydvekster info'!$T1011:$W1011)</f>
        <v>Vegårshei</v>
      </c>
      <c r="H797">
        <v>19</v>
      </c>
      <c r="I797" t="str">
        <f>_xlfn.XLOOKUP(H797,'[2]Kildetabell til planteregister'!$D$3:$D$29,'[2]Kildetabell til planteregister'!$E$3:$E$29)</f>
        <v>UiO - Botanisk hage</v>
      </c>
      <c r="J797" t="str">
        <f>_xlfn.XLOOKUP(H797,'[2]Kildetabell til planteregister'!$D$3:$D$29,'[2]Kildetabell til planteregister'!$K$3:$K$29)</f>
        <v>Oddmund Fostad og Linn Gjellesvik Andresen</v>
      </c>
      <c r="K797" t="str">
        <f>_xlfn.XLOOKUP(H797,'[2]Kildetabell til planteregister'!$D$3:$D$29,'[2]Kildetabell til planteregister'!$J$3:$J$29)</f>
        <v>Viken</v>
      </c>
      <c r="L797" t="s">
        <v>20</v>
      </c>
      <c r="M797" t="str">
        <f>_xlfn.XLOOKUP(H797,'[2]Kildetabell til planteregister'!$D$3:$D$29,'[2]Kildetabell til planteregister'!$C$3:$C$29)</f>
        <v>Feltgenbank</v>
      </c>
    </row>
    <row r="798" spans="1:13" x14ac:dyDescent="0.25">
      <c r="A798" t="s">
        <v>6273</v>
      </c>
      <c r="B798" t="s">
        <v>1670</v>
      </c>
      <c r="C798" t="s">
        <v>1671</v>
      </c>
      <c r="D798" t="s">
        <v>1686</v>
      </c>
      <c r="E798" t="s">
        <v>119</v>
      </c>
      <c r="F798" t="s">
        <v>1688</v>
      </c>
      <c r="G798" t="str">
        <f>_xlfn.TEXTJOIN(". ",TRUE,'[2] Prydvekster info'!$T1012:$W1012)</f>
        <v/>
      </c>
      <c r="H798">
        <v>19</v>
      </c>
      <c r="I798" t="str">
        <f>_xlfn.XLOOKUP(H798,'[2]Kildetabell til planteregister'!$D$3:$D$29,'[2]Kildetabell til planteregister'!$E$3:$E$29)</f>
        <v>UiO - Botanisk hage</v>
      </c>
      <c r="J798" t="str">
        <f>_xlfn.XLOOKUP(H798,'[2]Kildetabell til planteregister'!$D$3:$D$29,'[2]Kildetabell til planteregister'!$K$3:$K$29)</f>
        <v>Oddmund Fostad og Linn Gjellesvik Andresen</v>
      </c>
      <c r="K798" t="str">
        <f>_xlfn.XLOOKUP(H798,'[2]Kildetabell til planteregister'!$D$3:$D$29,'[2]Kildetabell til planteregister'!$J$3:$J$29)</f>
        <v>Viken</v>
      </c>
      <c r="L798" t="s">
        <v>20</v>
      </c>
      <c r="M798" t="str">
        <f>_xlfn.XLOOKUP(H798,'[2]Kildetabell til planteregister'!$D$3:$D$29,'[2]Kildetabell til planteregister'!$C$3:$C$29)</f>
        <v>Feltgenbank</v>
      </c>
    </row>
    <row r="799" spans="1:13" x14ac:dyDescent="0.25">
      <c r="A799" t="s">
        <v>6273</v>
      </c>
      <c r="B799" t="s">
        <v>1670</v>
      </c>
      <c r="C799" t="s">
        <v>1671</v>
      </c>
      <c r="D799" t="s">
        <v>1686</v>
      </c>
      <c r="E799" t="s">
        <v>119</v>
      </c>
      <c r="F799" t="s">
        <v>1689</v>
      </c>
      <c r="G799" t="str">
        <f>_xlfn.TEXTJOIN(". ",TRUE,'[2] Prydvekster info'!$T1013:$W1013)</f>
        <v/>
      </c>
      <c r="H799">
        <v>19</v>
      </c>
      <c r="I799" t="str">
        <f>_xlfn.XLOOKUP(H799,'[2]Kildetabell til planteregister'!$D$3:$D$29,'[2]Kildetabell til planteregister'!$E$3:$E$29)</f>
        <v>UiO - Botanisk hage</v>
      </c>
      <c r="J799" t="str">
        <f>_xlfn.XLOOKUP(H799,'[2]Kildetabell til planteregister'!$D$3:$D$29,'[2]Kildetabell til planteregister'!$K$3:$K$29)</f>
        <v>Oddmund Fostad og Linn Gjellesvik Andresen</v>
      </c>
      <c r="K799" t="str">
        <f>_xlfn.XLOOKUP(H799,'[2]Kildetabell til planteregister'!$D$3:$D$29,'[2]Kildetabell til planteregister'!$J$3:$J$29)</f>
        <v>Viken</v>
      </c>
      <c r="L799" t="s">
        <v>20</v>
      </c>
      <c r="M799" t="str">
        <f>_xlfn.XLOOKUP(H799,'[2]Kildetabell til planteregister'!$D$3:$D$29,'[2]Kildetabell til planteregister'!$C$3:$C$29)</f>
        <v>Feltgenbank</v>
      </c>
    </row>
    <row r="800" spans="1:13" x14ac:dyDescent="0.25">
      <c r="A800" t="s">
        <v>6273</v>
      </c>
      <c r="B800" t="s">
        <v>1670</v>
      </c>
      <c r="C800" t="s">
        <v>1671</v>
      </c>
      <c r="D800" t="s">
        <v>1686</v>
      </c>
      <c r="E800" t="s">
        <v>119</v>
      </c>
      <c r="F800" t="s">
        <v>1690</v>
      </c>
      <c r="G800" t="str">
        <f>_xlfn.TEXTJOIN(". ",TRUE,'[2] Prydvekster info'!$T1014:$W1014)</f>
        <v/>
      </c>
      <c r="H800">
        <v>19</v>
      </c>
      <c r="I800" t="str">
        <f>_xlfn.XLOOKUP(H800,'[2]Kildetabell til planteregister'!$D$3:$D$29,'[2]Kildetabell til planteregister'!$E$3:$E$29)</f>
        <v>UiO - Botanisk hage</v>
      </c>
      <c r="J800" t="str">
        <f>_xlfn.XLOOKUP(H800,'[2]Kildetabell til planteregister'!$D$3:$D$29,'[2]Kildetabell til planteregister'!$K$3:$K$29)</f>
        <v>Oddmund Fostad og Linn Gjellesvik Andresen</v>
      </c>
      <c r="K800" t="str">
        <f>_xlfn.XLOOKUP(H800,'[2]Kildetabell til planteregister'!$D$3:$D$29,'[2]Kildetabell til planteregister'!$J$3:$J$29)</f>
        <v>Viken</v>
      </c>
      <c r="L800" t="s">
        <v>20</v>
      </c>
      <c r="M800" t="str">
        <f>_xlfn.XLOOKUP(H800,'[2]Kildetabell til planteregister'!$D$3:$D$29,'[2]Kildetabell til planteregister'!$C$3:$C$29)</f>
        <v>Feltgenbank</v>
      </c>
    </row>
    <row r="801" spans="1:13" x14ac:dyDescent="0.25">
      <c r="A801" t="s">
        <v>6273</v>
      </c>
      <c r="B801" t="s">
        <v>1670</v>
      </c>
      <c r="C801" t="s">
        <v>1671</v>
      </c>
      <c r="E801" t="s">
        <v>119</v>
      </c>
      <c r="F801" t="s">
        <v>1673</v>
      </c>
      <c r="G801" t="str">
        <f>_xlfn.TEXTJOIN(". ",TRUE,'[2] Prydvekster info'!$T1020:$W1020)</f>
        <v/>
      </c>
      <c r="H801">
        <v>19</v>
      </c>
      <c r="I801" t="str">
        <f>_xlfn.XLOOKUP(H801,'[2]Kildetabell til planteregister'!$D$3:$D$29,'[2]Kildetabell til planteregister'!$E$3:$E$29)</f>
        <v>UiO - Botanisk hage</v>
      </c>
      <c r="J801" t="str">
        <f>_xlfn.XLOOKUP(H801,'[2]Kildetabell til planteregister'!$D$3:$D$29,'[2]Kildetabell til planteregister'!$K$3:$K$29)</f>
        <v>Oddmund Fostad og Linn Gjellesvik Andresen</v>
      </c>
      <c r="K801" t="str">
        <f>_xlfn.XLOOKUP(H801,'[2]Kildetabell til planteregister'!$D$3:$D$29,'[2]Kildetabell til planteregister'!$J$3:$J$29)</f>
        <v>Viken</v>
      </c>
      <c r="L801" t="s">
        <v>20</v>
      </c>
      <c r="M801" t="str">
        <f>_xlfn.XLOOKUP(H801,'[2]Kildetabell til planteregister'!$D$3:$D$29,'[2]Kildetabell til planteregister'!$C$3:$C$29)</f>
        <v>Feltgenbank</v>
      </c>
    </row>
    <row r="802" spans="1:13" x14ac:dyDescent="0.25">
      <c r="A802" t="s">
        <v>6273</v>
      </c>
      <c r="B802" t="s">
        <v>1670</v>
      </c>
      <c r="C802" t="s">
        <v>1671</v>
      </c>
      <c r="E802" t="s">
        <v>119</v>
      </c>
      <c r="F802" t="s">
        <v>1674</v>
      </c>
      <c r="G802" t="str">
        <f>_xlfn.TEXTJOIN(". ",TRUE,'[2] Prydvekster info'!$T1021:$W1021)</f>
        <v/>
      </c>
      <c r="H802">
        <v>19</v>
      </c>
      <c r="I802" t="str">
        <f>_xlfn.XLOOKUP(H802,'[2]Kildetabell til planteregister'!$D$3:$D$29,'[2]Kildetabell til planteregister'!$E$3:$E$29)</f>
        <v>UiO - Botanisk hage</v>
      </c>
      <c r="J802" t="str">
        <f>_xlfn.XLOOKUP(H802,'[2]Kildetabell til planteregister'!$D$3:$D$29,'[2]Kildetabell til planteregister'!$K$3:$K$29)</f>
        <v>Oddmund Fostad og Linn Gjellesvik Andresen</v>
      </c>
      <c r="K802" t="str">
        <f>_xlfn.XLOOKUP(H802,'[2]Kildetabell til planteregister'!$D$3:$D$29,'[2]Kildetabell til planteregister'!$J$3:$J$29)</f>
        <v>Viken</v>
      </c>
      <c r="L802" t="s">
        <v>20</v>
      </c>
      <c r="M802" t="str">
        <f>_xlfn.XLOOKUP(H802,'[2]Kildetabell til planteregister'!$D$3:$D$29,'[2]Kildetabell til planteregister'!$C$3:$C$29)</f>
        <v>Feltgenbank</v>
      </c>
    </row>
    <row r="803" spans="1:13" x14ac:dyDescent="0.25">
      <c r="A803" t="s">
        <v>6273</v>
      </c>
      <c r="B803" t="s">
        <v>1670</v>
      </c>
      <c r="C803" t="s">
        <v>1671</v>
      </c>
      <c r="E803" t="s">
        <v>119</v>
      </c>
      <c r="F803" t="s">
        <v>1675</v>
      </c>
      <c r="G803" t="str">
        <f>_xlfn.TEXTJOIN(". ",TRUE,'[2] Prydvekster info'!$T1022:$W1022)</f>
        <v/>
      </c>
      <c r="H803">
        <v>19</v>
      </c>
      <c r="I803" t="str">
        <f>_xlfn.XLOOKUP(H803,'[2]Kildetabell til planteregister'!$D$3:$D$29,'[2]Kildetabell til planteregister'!$E$3:$E$29)</f>
        <v>UiO - Botanisk hage</v>
      </c>
      <c r="J803" t="str">
        <f>_xlfn.XLOOKUP(H803,'[2]Kildetabell til planteregister'!$D$3:$D$29,'[2]Kildetabell til planteregister'!$K$3:$K$29)</f>
        <v>Oddmund Fostad og Linn Gjellesvik Andresen</v>
      </c>
      <c r="K803" t="str">
        <f>_xlfn.XLOOKUP(H803,'[2]Kildetabell til planteregister'!$D$3:$D$29,'[2]Kildetabell til planteregister'!$J$3:$J$29)</f>
        <v>Viken</v>
      </c>
      <c r="L803" t="s">
        <v>20</v>
      </c>
      <c r="M803" t="str">
        <f>_xlfn.XLOOKUP(H803,'[2]Kildetabell til planteregister'!$D$3:$D$29,'[2]Kildetabell til planteregister'!$C$3:$C$29)</f>
        <v>Feltgenbank</v>
      </c>
    </row>
    <row r="804" spans="1:13" x14ac:dyDescent="0.25">
      <c r="A804" t="s">
        <v>6273</v>
      </c>
      <c r="B804" t="s">
        <v>1670</v>
      </c>
      <c r="C804" t="s">
        <v>1671</v>
      </c>
      <c r="E804" t="s">
        <v>119</v>
      </c>
      <c r="F804" t="s">
        <v>1676</v>
      </c>
      <c r="G804" t="str">
        <f>_xlfn.TEXTJOIN(". ",TRUE,'[2] Prydvekster info'!$T1023:$W1023)</f>
        <v/>
      </c>
      <c r="H804">
        <v>19</v>
      </c>
      <c r="I804" t="str">
        <f>_xlfn.XLOOKUP(H804,'[2]Kildetabell til planteregister'!$D$3:$D$29,'[2]Kildetabell til planteregister'!$E$3:$E$29)</f>
        <v>UiO - Botanisk hage</v>
      </c>
      <c r="J804" t="str">
        <f>_xlfn.XLOOKUP(H804,'[2]Kildetabell til planteregister'!$D$3:$D$29,'[2]Kildetabell til planteregister'!$K$3:$K$29)</f>
        <v>Oddmund Fostad og Linn Gjellesvik Andresen</v>
      </c>
      <c r="K804" t="str">
        <f>_xlfn.XLOOKUP(H804,'[2]Kildetabell til planteregister'!$D$3:$D$29,'[2]Kildetabell til planteregister'!$J$3:$J$29)</f>
        <v>Viken</v>
      </c>
      <c r="L804" t="s">
        <v>20</v>
      </c>
      <c r="M804" t="str">
        <f>_xlfn.XLOOKUP(H804,'[2]Kildetabell til planteregister'!$D$3:$D$29,'[2]Kildetabell til planteregister'!$C$3:$C$29)</f>
        <v>Feltgenbank</v>
      </c>
    </row>
    <row r="805" spans="1:13" x14ac:dyDescent="0.25">
      <c r="A805" t="s">
        <v>6273</v>
      </c>
      <c r="B805" t="s">
        <v>1670</v>
      </c>
      <c r="C805" t="s">
        <v>1671</v>
      </c>
      <c r="E805" t="s">
        <v>119</v>
      </c>
      <c r="F805" t="s">
        <v>1677</v>
      </c>
      <c r="G805" t="str">
        <f>_xlfn.TEXTJOIN(". ",TRUE,'[2] Prydvekster info'!$T1024:$W1024)</f>
        <v/>
      </c>
      <c r="H805">
        <v>19</v>
      </c>
      <c r="I805" t="str">
        <f>_xlfn.XLOOKUP(H805,'[2]Kildetabell til planteregister'!$D$3:$D$29,'[2]Kildetabell til planteregister'!$E$3:$E$29)</f>
        <v>UiO - Botanisk hage</v>
      </c>
      <c r="J805" t="str">
        <f>_xlfn.XLOOKUP(H805,'[2]Kildetabell til planteregister'!$D$3:$D$29,'[2]Kildetabell til planteregister'!$K$3:$K$29)</f>
        <v>Oddmund Fostad og Linn Gjellesvik Andresen</v>
      </c>
      <c r="K805" t="str">
        <f>_xlfn.XLOOKUP(H805,'[2]Kildetabell til planteregister'!$D$3:$D$29,'[2]Kildetabell til planteregister'!$J$3:$J$29)</f>
        <v>Viken</v>
      </c>
      <c r="L805" t="s">
        <v>20</v>
      </c>
      <c r="M805" t="str">
        <f>_xlfn.XLOOKUP(H805,'[2]Kildetabell til planteregister'!$D$3:$D$29,'[2]Kildetabell til planteregister'!$C$3:$C$29)</f>
        <v>Feltgenbank</v>
      </c>
    </row>
    <row r="806" spans="1:13" x14ac:dyDescent="0.25">
      <c r="A806" t="s">
        <v>6273</v>
      </c>
      <c r="B806" t="s">
        <v>1670</v>
      </c>
      <c r="C806" t="s">
        <v>1695</v>
      </c>
      <c r="E806" t="s">
        <v>119</v>
      </c>
      <c r="F806" t="s">
        <v>1696</v>
      </c>
      <c r="G806" t="str">
        <f>_xlfn.TEXTJOIN(". ",TRUE,'[2] Prydvekster info'!$T1025:$W1025)</f>
        <v/>
      </c>
      <c r="H806">
        <v>20</v>
      </c>
      <c r="I806" t="str">
        <f>_xlfn.XLOOKUP(H806,'[2]Kildetabell til planteregister'!$D$3:$D$29,'[2]Kildetabell til planteregister'!$E$3:$E$29)</f>
        <v>UiT - Tromsø arktisk-alpine botaniske hage</v>
      </c>
      <c r="J806" t="str">
        <f>_xlfn.XLOOKUP(H806,'[2]Kildetabell til planteregister'!$D$3:$D$29,'[2]Kildetabell til planteregister'!$K$3:$K$29)</f>
        <v>Kristian Nyvoll</v>
      </c>
      <c r="K806" t="str">
        <f>_xlfn.XLOOKUP(H806,'[2]Kildetabell til planteregister'!$D$3:$D$29,'[2]Kildetabell til planteregister'!$J$3:$J$29)</f>
        <v>Finnmark</v>
      </c>
      <c r="L806" t="s">
        <v>20</v>
      </c>
      <c r="M806" t="str">
        <f>_xlfn.XLOOKUP(H806,'[2]Kildetabell til planteregister'!$D$3:$D$29,'[2]Kildetabell til planteregister'!$C$3:$C$29)</f>
        <v>Feltgenbank</v>
      </c>
    </row>
    <row r="807" spans="1:13" x14ac:dyDescent="0.25">
      <c r="A807" t="s">
        <v>6273</v>
      </c>
      <c r="B807" t="s">
        <v>1667</v>
      </c>
      <c r="C807" t="s">
        <v>1699</v>
      </c>
      <c r="D807" t="s">
        <v>1729</v>
      </c>
      <c r="E807" t="s">
        <v>119</v>
      </c>
      <c r="F807" t="s">
        <v>1730</v>
      </c>
      <c r="G807" t="str">
        <f>_xlfn.TEXTJOIN(". ",TRUE,'[2] Prydvekster info'!$T49:$W49)</f>
        <v>Fra Pavestad, Høland</v>
      </c>
      <c r="H807">
        <v>2</v>
      </c>
      <c r="I807" t="str">
        <f>_xlfn.XLOOKUP(H807,'[2]Kildetabell til planteregister'!$D$3:$D$29,'[2]Kildetabell til planteregister'!$E$3:$E$29)</f>
        <v>Gamle Hvam museum</v>
      </c>
      <c r="J807" t="str">
        <f>_xlfn.XLOOKUP(H807,'[2]Kildetabell til planteregister'!$D$3:$D$29,'[2]Kildetabell til planteregister'!$K$3:$K$29)</f>
        <v>Trygve Reksten</v>
      </c>
      <c r="K807" t="str">
        <f>_xlfn.XLOOKUP(H807,'[2]Kildetabell til planteregister'!$D$3:$D$29,'[2]Kildetabell til planteregister'!$J$3:$J$29)</f>
        <v>Viken</v>
      </c>
      <c r="L807" t="s">
        <v>20</v>
      </c>
      <c r="M807" t="str">
        <f>_xlfn.XLOOKUP(H807,'[2]Kildetabell til planteregister'!$D$3:$D$29,'[2]Kildetabell til planteregister'!$C$3:$C$29)</f>
        <v>Feltgenbank</v>
      </c>
    </row>
    <row r="808" spans="1:13" x14ac:dyDescent="0.25">
      <c r="A808" t="s">
        <v>6273</v>
      </c>
      <c r="B808" t="s">
        <v>1667</v>
      </c>
      <c r="C808" t="s">
        <v>1699</v>
      </c>
      <c r="D808" t="s">
        <v>1731</v>
      </c>
      <c r="E808" t="s">
        <v>119</v>
      </c>
      <c r="F808" t="s">
        <v>1732</v>
      </c>
      <c r="G808" t="str">
        <f>_xlfn.TEXTJOIN(". ",TRUE,'[2] Prydvekster info'!$T50:$W50)</f>
        <v>Fra Sand, Vestre Udnes oppr. Sørumsand</v>
      </c>
      <c r="H808">
        <v>2</v>
      </c>
      <c r="I808" t="str">
        <f>_xlfn.XLOOKUP(H808,'[2]Kildetabell til planteregister'!$D$3:$D$29,'[2]Kildetabell til planteregister'!$E$3:$E$29)</f>
        <v>Gamle Hvam museum</v>
      </c>
      <c r="J808" t="str">
        <f>_xlfn.XLOOKUP(H808,'[2]Kildetabell til planteregister'!$D$3:$D$29,'[2]Kildetabell til planteregister'!$K$3:$K$29)</f>
        <v>Trygve Reksten</v>
      </c>
      <c r="K808" t="str">
        <f>_xlfn.XLOOKUP(H808,'[2]Kildetabell til planteregister'!$D$3:$D$29,'[2]Kildetabell til planteregister'!$J$3:$J$29)</f>
        <v>Viken</v>
      </c>
      <c r="L808" t="s">
        <v>6274</v>
      </c>
      <c r="M808" t="str">
        <f>_xlfn.XLOOKUP(H808,'[2]Kildetabell til planteregister'!$D$3:$D$29,'[2]Kildetabell til planteregister'!$C$3:$C$29)</f>
        <v>Feltgenbank</v>
      </c>
    </row>
    <row r="809" spans="1:13" x14ac:dyDescent="0.25">
      <c r="A809" t="s">
        <v>6273</v>
      </c>
      <c r="B809" t="s">
        <v>1667</v>
      </c>
      <c r="C809" t="s">
        <v>1699</v>
      </c>
      <c r="D809" t="s">
        <v>1733</v>
      </c>
      <c r="E809" t="s">
        <v>119</v>
      </c>
      <c r="F809" t="s">
        <v>1734</v>
      </c>
      <c r="G809" t="str">
        <f>_xlfn.TEXTJOIN(". ",TRUE,'[2] Prydvekster info'!$T51:$W51)</f>
        <v>Fra Trøgstad</v>
      </c>
      <c r="H809">
        <v>2</v>
      </c>
      <c r="I809" t="str">
        <f>_xlfn.XLOOKUP(H809,'[2]Kildetabell til planteregister'!$D$3:$D$29,'[2]Kildetabell til planteregister'!$E$3:$E$29)</f>
        <v>Gamle Hvam museum</v>
      </c>
      <c r="J809" t="str">
        <f>_xlfn.XLOOKUP(H809,'[2]Kildetabell til planteregister'!$D$3:$D$29,'[2]Kildetabell til planteregister'!$K$3:$K$29)</f>
        <v>Trygve Reksten</v>
      </c>
      <c r="K809" t="str">
        <f>_xlfn.XLOOKUP(H809,'[2]Kildetabell til planteregister'!$D$3:$D$29,'[2]Kildetabell til planteregister'!$J$3:$J$29)</f>
        <v>Viken</v>
      </c>
      <c r="L809" t="s">
        <v>20</v>
      </c>
      <c r="M809" t="str">
        <f>_xlfn.XLOOKUP(H809,'[2]Kildetabell til planteregister'!$D$3:$D$29,'[2]Kildetabell til planteregister'!$C$3:$C$29)</f>
        <v>Feltgenbank</v>
      </c>
    </row>
    <row r="810" spans="1:13" x14ac:dyDescent="0.25">
      <c r="A810" t="s">
        <v>6273</v>
      </c>
      <c r="B810" t="s">
        <v>1667</v>
      </c>
      <c r="C810" t="s">
        <v>1699</v>
      </c>
      <c r="D810" t="s">
        <v>1726</v>
      </c>
      <c r="E810" t="s">
        <v>119</v>
      </c>
      <c r="F810" t="s">
        <v>1727</v>
      </c>
      <c r="G810" t="str">
        <f>_xlfn.TEXTJOIN(". ",TRUE,'[2] Prydvekster info'!$T52:$W52)</f>
        <v>Fra Mo i Rana</v>
      </c>
      <c r="H810">
        <v>2</v>
      </c>
      <c r="I810" t="str">
        <f>_xlfn.XLOOKUP(H810,'[2]Kildetabell til planteregister'!$D$3:$D$29,'[2]Kildetabell til planteregister'!$E$3:$E$29)</f>
        <v>Gamle Hvam museum</v>
      </c>
      <c r="J810" t="str">
        <f>_xlfn.XLOOKUP(H810,'[2]Kildetabell til planteregister'!$D$3:$D$29,'[2]Kildetabell til planteregister'!$K$3:$K$29)</f>
        <v>Trygve Reksten</v>
      </c>
      <c r="K810" t="str">
        <f>_xlfn.XLOOKUP(H810,'[2]Kildetabell til planteregister'!$D$3:$D$29,'[2]Kildetabell til planteregister'!$J$3:$J$29)</f>
        <v>Viken</v>
      </c>
      <c r="L810" t="s">
        <v>6274</v>
      </c>
      <c r="M810" t="str">
        <f>_xlfn.XLOOKUP(H810,'[2]Kildetabell til planteregister'!$D$3:$D$29,'[2]Kildetabell til planteregister'!$C$3:$C$29)</f>
        <v>Feltgenbank</v>
      </c>
    </row>
    <row r="811" spans="1:13" x14ac:dyDescent="0.25">
      <c r="A811" t="s">
        <v>6273</v>
      </c>
      <c r="B811" t="s">
        <v>1667</v>
      </c>
      <c r="C811" t="s">
        <v>1699</v>
      </c>
      <c r="D811" t="s">
        <v>1744</v>
      </c>
      <c r="E811" t="s">
        <v>119</v>
      </c>
      <c r="F811" t="s">
        <v>1745</v>
      </c>
      <c r="G811" t="str">
        <f>_xlfn.TEXTJOIN(". ",TRUE,'[2] Prydvekster info'!$T53:$W53)</f>
        <v>Fra Motoppen, Vestre Udnes</v>
      </c>
      <c r="H811">
        <v>2</v>
      </c>
      <c r="I811" t="str">
        <f>_xlfn.XLOOKUP(H811,'[2]Kildetabell til planteregister'!$D$3:$D$29,'[2]Kildetabell til planteregister'!$E$3:$E$29)</f>
        <v>Gamle Hvam museum</v>
      </c>
      <c r="J811" t="str">
        <f>_xlfn.XLOOKUP(H811,'[2]Kildetabell til planteregister'!$D$3:$D$29,'[2]Kildetabell til planteregister'!$K$3:$K$29)</f>
        <v>Trygve Reksten</v>
      </c>
      <c r="K811" t="str">
        <f>_xlfn.XLOOKUP(H811,'[2]Kildetabell til planteregister'!$D$3:$D$29,'[2]Kildetabell til planteregister'!$J$3:$J$29)</f>
        <v>Viken</v>
      </c>
      <c r="L811" t="s">
        <v>6274</v>
      </c>
      <c r="M811" t="str">
        <f>_xlfn.XLOOKUP(H811,'[2]Kildetabell til planteregister'!$D$3:$D$29,'[2]Kildetabell til planteregister'!$C$3:$C$29)</f>
        <v>Feltgenbank</v>
      </c>
    </row>
    <row r="812" spans="1:13" x14ac:dyDescent="0.25">
      <c r="A812" t="s">
        <v>6273</v>
      </c>
      <c r="B812" t="s">
        <v>1667</v>
      </c>
      <c r="C812" t="s">
        <v>1699</v>
      </c>
      <c r="D812" t="s">
        <v>719</v>
      </c>
      <c r="E812" t="s">
        <v>119</v>
      </c>
      <c r="F812" t="s">
        <v>1735</v>
      </c>
      <c r="G812" t="str">
        <f>_xlfn.TEXTJOIN(". ",TRUE,'[2] Prydvekster info'!$T366:$W366)</f>
        <v>Hopen</v>
      </c>
      <c r="H812">
        <v>7</v>
      </c>
      <c r="I812" t="str">
        <f>_xlfn.XLOOKUP(H812,'[2]Kildetabell til planteregister'!$D$3:$D$29,'[2]Kildetabell til planteregister'!$E$3:$E$29)</f>
        <v>Melbo Hovedgård, Museum Nord</v>
      </c>
      <c r="J812" t="str">
        <f>_xlfn.XLOOKUP(H812,'[2]Kildetabell til planteregister'!$D$3:$D$29,'[2]Kildetabell til planteregister'!$K$3:$K$29)</f>
        <v>Gro Rundfloen</v>
      </c>
      <c r="K812" t="str">
        <f>_xlfn.XLOOKUP(H812,'[2]Kildetabell til planteregister'!$D$3:$D$29,'[2]Kildetabell til planteregister'!$J$3:$J$29)</f>
        <v>Nordland </v>
      </c>
      <c r="L812" t="s">
        <v>20</v>
      </c>
      <c r="M812" t="str">
        <f>_xlfn.XLOOKUP(H812,'[2]Kildetabell til planteregister'!$D$3:$D$29,'[2]Kildetabell til planteregister'!$C$3:$C$29)</f>
        <v>Feltgenbank</v>
      </c>
    </row>
    <row r="813" spans="1:13" x14ac:dyDescent="0.25">
      <c r="A813" t="s">
        <v>6273</v>
      </c>
      <c r="B813" t="s">
        <v>1667</v>
      </c>
      <c r="C813" t="s">
        <v>1699</v>
      </c>
      <c r="D813" t="s">
        <v>1741</v>
      </c>
      <c r="E813" t="s">
        <v>119</v>
      </c>
      <c r="F813" t="s">
        <v>1742</v>
      </c>
      <c r="G813" t="str">
        <f>_xlfn.TEXTJOIN(". ",TRUE,'[2] Prydvekster info'!$T367:$W367)</f>
        <v>Sigerfjord</v>
      </c>
      <c r="H813">
        <v>7</v>
      </c>
      <c r="I813" t="str">
        <f>_xlfn.XLOOKUP(H813,'[2]Kildetabell til planteregister'!$D$3:$D$29,'[2]Kildetabell til planteregister'!$E$3:$E$29)</f>
        <v>Melbo Hovedgård, Museum Nord</v>
      </c>
      <c r="J813" t="str">
        <f>_xlfn.XLOOKUP(H813,'[2]Kildetabell til planteregister'!$D$3:$D$29,'[2]Kildetabell til planteregister'!$K$3:$K$29)</f>
        <v>Gro Rundfloen</v>
      </c>
      <c r="K813" t="str">
        <f>_xlfn.XLOOKUP(H813,'[2]Kildetabell til planteregister'!$D$3:$D$29,'[2]Kildetabell til planteregister'!$J$3:$J$29)</f>
        <v>Nordland </v>
      </c>
      <c r="L813" t="s">
        <v>20</v>
      </c>
      <c r="M813" t="str">
        <f>_xlfn.XLOOKUP(H813,'[2]Kildetabell til planteregister'!$D$3:$D$29,'[2]Kildetabell til planteregister'!$C$3:$C$29)</f>
        <v>Feltgenbank</v>
      </c>
    </row>
    <row r="814" spans="1:13" x14ac:dyDescent="0.25">
      <c r="A814" t="s">
        <v>6273</v>
      </c>
      <c r="B814" t="s">
        <v>1667</v>
      </c>
      <c r="C814" t="s">
        <v>1699</v>
      </c>
      <c r="D814" t="s">
        <v>1739</v>
      </c>
      <c r="E814" t="s">
        <v>119</v>
      </c>
      <c r="F814" t="s">
        <v>1740</v>
      </c>
      <c r="G814" t="str">
        <f>_xlfn.TEXTJOIN(". ",TRUE,'[2] Prydvekster info'!$T431:$W431)</f>
        <v>Lauvstad</v>
      </c>
      <c r="H814">
        <v>9</v>
      </c>
      <c r="I814" t="str">
        <f>_xlfn.XLOOKUP(H814,'[2]Kildetabell til planteregister'!$D$3:$D$29,'[2]Kildetabell til planteregister'!$E$3:$E$29)</f>
        <v>NIBIO Landvik</v>
      </c>
      <c r="J814" t="str">
        <f>_xlfn.XLOOKUP(H814,'[2]Kildetabell til planteregister'!$D$3:$D$29,'[2]Kildetabell til planteregister'!$K$3:$K$29)</f>
        <v>Geir Kjølberg Knudsen</v>
      </c>
      <c r="K814" t="str">
        <f>_xlfn.XLOOKUP(H814,'[2]Kildetabell til planteregister'!$D$3:$D$29,'[2]Kildetabell til planteregister'!$J$3:$J$29)</f>
        <v>Agder</v>
      </c>
      <c r="L814" t="s">
        <v>20</v>
      </c>
      <c r="M814" t="str">
        <f>_xlfn.XLOOKUP(H814,'[2]Kildetabell til planteregister'!$D$3:$D$29,'[2]Kildetabell til planteregister'!$C$3:$C$29)</f>
        <v>Feltgenbank</v>
      </c>
    </row>
    <row r="815" spans="1:13" x14ac:dyDescent="0.25">
      <c r="A815" t="s">
        <v>6273</v>
      </c>
      <c r="B815" t="s">
        <v>1667</v>
      </c>
      <c r="C815" t="s">
        <v>1699</v>
      </c>
      <c r="E815" t="s">
        <v>119</v>
      </c>
      <c r="F815" t="s">
        <v>1700</v>
      </c>
      <c r="G815" t="str">
        <f>_xlfn.TEXTJOIN(". ",TRUE,'[2] Prydvekster info'!$T432:$W432)</f>
        <v/>
      </c>
      <c r="H815">
        <v>9</v>
      </c>
      <c r="I815" t="str">
        <f>_xlfn.XLOOKUP(H815,'[2]Kildetabell til planteregister'!$D$3:$D$29,'[2]Kildetabell til planteregister'!$E$3:$E$29)</f>
        <v>NIBIO Landvik</v>
      </c>
      <c r="J815" t="str">
        <f>_xlfn.XLOOKUP(H815,'[2]Kildetabell til planteregister'!$D$3:$D$29,'[2]Kildetabell til planteregister'!$K$3:$K$29)</f>
        <v>Geir Kjølberg Knudsen</v>
      </c>
      <c r="K815" t="str">
        <f>_xlfn.XLOOKUP(H815,'[2]Kildetabell til planteregister'!$D$3:$D$29,'[2]Kildetabell til planteregister'!$J$3:$J$29)</f>
        <v>Agder</v>
      </c>
      <c r="L815" t="s">
        <v>20</v>
      </c>
      <c r="M815" t="str">
        <f>_xlfn.XLOOKUP(H815,'[2]Kildetabell til planteregister'!$D$3:$D$29,'[2]Kildetabell til planteregister'!$C$3:$C$29)</f>
        <v>Feltgenbank</v>
      </c>
    </row>
    <row r="816" spans="1:13" x14ac:dyDescent="0.25">
      <c r="A816" t="s">
        <v>6273</v>
      </c>
      <c r="B816" t="s">
        <v>1667</v>
      </c>
      <c r="C816" t="s">
        <v>1699</v>
      </c>
      <c r="E816" t="s">
        <v>119</v>
      </c>
      <c r="F816" t="s">
        <v>1736</v>
      </c>
      <c r="G816" t="str">
        <f>_xlfn.TEXTJOIN(". ",TRUE,'[2] Prydvekster info'!$T1028:$W1028)</f>
        <v>Sirdal</v>
      </c>
      <c r="H816">
        <v>16</v>
      </c>
      <c r="I816" t="str">
        <f>_xlfn.XLOOKUP(H816,'[2]Kildetabell til planteregister'!$D$3:$D$29,'[2]Kildetabell til planteregister'!$E$3:$E$29)</f>
        <v>NTNU - Ringve botanisk hage</v>
      </c>
      <c r="J816" t="str">
        <f>_xlfn.XLOOKUP(H816,'[2]Kildetabell til planteregister'!$D$3:$D$29,'[2]Kildetabell til planteregister'!$K$3:$K$29)</f>
        <v>Vibekke Vange</v>
      </c>
      <c r="K816" t="str">
        <f>_xlfn.XLOOKUP(H816,'[2]Kildetabell til planteregister'!$D$3:$D$29,'[2]Kildetabell til planteregister'!$J$3:$J$29)</f>
        <v>Trøndelag</v>
      </c>
      <c r="L816" t="s">
        <v>20</v>
      </c>
      <c r="M816" t="str">
        <f>_xlfn.XLOOKUP(H816,'[2]Kildetabell til planteregister'!$D$3:$D$29,'[2]Kildetabell til planteregister'!$C$3:$C$29)</f>
        <v>Feltgenbank</v>
      </c>
    </row>
    <row r="817" spans="1:13" x14ac:dyDescent="0.25">
      <c r="A817" t="s">
        <v>6273</v>
      </c>
      <c r="B817" t="s">
        <v>1667</v>
      </c>
      <c r="C817" t="s">
        <v>1699</v>
      </c>
      <c r="E817" t="s">
        <v>119</v>
      </c>
      <c r="F817" t="s">
        <v>1737</v>
      </c>
      <c r="G817" t="str">
        <f>_xlfn.TEXTJOIN(". ",TRUE,'[2] Prydvekster info'!$T1029:$W1029)</f>
        <v/>
      </c>
      <c r="H817">
        <v>16</v>
      </c>
      <c r="I817" t="str">
        <f>_xlfn.XLOOKUP(H817,'[2]Kildetabell til planteregister'!$D$3:$D$29,'[2]Kildetabell til planteregister'!$E$3:$E$29)</f>
        <v>NTNU - Ringve botanisk hage</v>
      </c>
      <c r="J817" t="str">
        <f>_xlfn.XLOOKUP(H817,'[2]Kildetabell til planteregister'!$D$3:$D$29,'[2]Kildetabell til planteregister'!$K$3:$K$29)</f>
        <v>Vibekke Vange</v>
      </c>
      <c r="K817" t="str">
        <f>_xlfn.XLOOKUP(H817,'[2]Kildetabell til planteregister'!$D$3:$D$29,'[2]Kildetabell til planteregister'!$J$3:$J$29)</f>
        <v>Trøndelag</v>
      </c>
      <c r="L817" t="s">
        <v>20</v>
      </c>
      <c r="M817" t="str">
        <f>_xlfn.XLOOKUP(H817,'[2]Kildetabell til planteregister'!$D$3:$D$29,'[2]Kildetabell til planteregister'!$C$3:$C$29)</f>
        <v>Feltgenbank</v>
      </c>
    </row>
    <row r="818" spans="1:13" x14ac:dyDescent="0.25">
      <c r="A818" t="s">
        <v>6273</v>
      </c>
      <c r="B818" t="s">
        <v>1667</v>
      </c>
      <c r="C818" t="s">
        <v>1699</v>
      </c>
      <c r="E818" t="s">
        <v>119</v>
      </c>
      <c r="F818" t="s">
        <v>1738</v>
      </c>
      <c r="G818" t="str">
        <f>_xlfn.TEXTJOIN(". ",TRUE,'[2] Prydvekster info'!$T1030:$W1030)</f>
        <v/>
      </c>
      <c r="H818">
        <v>16</v>
      </c>
      <c r="I818" t="str">
        <f>_xlfn.XLOOKUP(H818,'[2]Kildetabell til planteregister'!$D$3:$D$29,'[2]Kildetabell til planteregister'!$E$3:$E$29)</f>
        <v>NTNU - Ringve botanisk hage</v>
      </c>
      <c r="J818" t="str">
        <f>_xlfn.XLOOKUP(H818,'[2]Kildetabell til planteregister'!$D$3:$D$29,'[2]Kildetabell til planteregister'!$K$3:$K$29)</f>
        <v>Vibekke Vange</v>
      </c>
      <c r="K818" t="str">
        <f>_xlfn.XLOOKUP(H818,'[2]Kildetabell til planteregister'!$D$3:$D$29,'[2]Kildetabell til planteregister'!$J$3:$J$29)</f>
        <v>Trøndelag</v>
      </c>
      <c r="L818" t="s">
        <v>20</v>
      </c>
      <c r="M818" t="str">
        <f>_xlfn.XLOOKUP(H818,'[2]Kildetabell til planteregister'!$D$3:$D$29,'[2]Kildetabell til planteregister'!$C$3:$C$29)</f>
        <v>Feltgenbank</v>
      </c>
    </row>
    <row r="819" spans="1:13" x14ac:dyDescent="0.25">
      <c r="A819" t="s">
        <v>6273</v>
      </c>
      <c r="B819" t="s">
        <v>1667</v>
      </c>
      <c r="C819" t="s">
        <v>1699</v>
      </c>
      <c r="D819" t="s">
        <v>532</v>
      </c>
      <c r="E819" t="s">
        <v>119</v>
      </c>
      <c r="F819" t="s">
        <v>1728</v>
      </c>
      <c r="G819" t="str">
        <f>_xlfn.TEXTJOIN(". ",TRUE,'[2] Prydvekster info'!$T1026:$W1026)</f>
        <v/>
      </c>
      <c r="H819">
        <v>17</v>
      </c>
      <c r="I819" t="str">
        <f>_xlfn.XLOOKUP(H819,'[2]Kildetabell til planteregister'!$D$3:$D$29,'[2]Kildetabell til planteregister'!$E$3:$E$29)</f>
        <v>UiA - Naturmuseum og botanisk hage</v>
      </c>
      <c r="J819" t="str">
        <f>_xlfn.XLOOKUP(H819,'[2]Kildetabell til planteregister'!$D$3:$D$29,'[2]Kildetabell til planteregister'!$K$3:$K$29)</f>
        <v>Simone	Kettler og Malene Østreng Nygård</v>
      </c>
      <c r="K819" t="str">
        <f>_xlfn.XLOOKUP(H819,'[2]Kildetabell til planteregister'!$D$3:$D$29,'[2]Kildetabell til planteregister'!$J$3:$J$29)</f>
        <v>Agder</v>
      </c>
      <c r="L819" t="s">
        <v>20</v>
      </c>
      <c r="M819" t="str">
        <f>_xlfn.XLOOKUP(H819,'[2]Kildetabell til planteregister'!$D$3:$D$29,'[2]Kildetabell til planteregister'!$C$3:$C$29)</f>
        <v>Feltgenbank</v>
      </c>
    </row>
    <row r="820" spans="1:13" x14ac:dyDescent="0.25">
      <c r="A820" t="s">
        <v>6273</v>
      </c>
      <c r="B820" t="s">
        <v>1667</v>
      </c>
      <c r="C820" t="s">
        <v>1699</v>
      </c>
      <c r="D820" t="s">
        <v>638</v>
      </c>
      <c r="E820" t="s">
        <v>119</v>
      </c>
      <c r="F820" t="s">
        <v>1743</v>
      </c>
      <c r="G820" t="str">
        <f>_xlfn.TEXTJOIN(". ",TRUE,'[2] Prydvekster info'!$T1027:$W1027)</f>
        <v>Arendal</v>
      </c>
      <c r="H820">
        <v>17</v>
      </c>
      <c r="I820" t="str">
        <f>_xlfn.XLOOKUP(H820,'[2]Kildetabell til planteregister'!$D$3:$D$29,'[2]Kildetabell til planteregister'!$E$3:$E$29)</f>
        <v>UiA - Naturmuseum og botanisk hage</v>
      </c>
      <c r="J820" t="str">
        <f>_xlfn.XLOOKUP(H820,'[2]Kildetabell til planteregister'!$D$3:$D$29,'[2]Kildetabell til planteregister'!$K$3:$K$29)</f>
        <v>Simone	Kettler og Malene Østreng Nygård</v>
      </c>
      <c r="K820" t="str">
        <f>_xlfn.XLOOKUP(H820,'[2]Kildetabell til planteregister'!$D$3:$D$29,'[2]Kildetabell til planteregister'!$J$3:$J$29)</f>
        <v>Agder</v>
      </c>
      <c r="L820" t="s">
        <v>20</v>
      </c>
      <c r="M820" t="str">
        <f>_xlfn.XLOOKUP(H820,'[2]Kildetabell til planteregister'!$D$3:$D$29,'[2]Kildetabell til planteregister'!$C$3:$C$29)</f>
        <v>Feltgenbank</v>
      </c>
    </row>
    <row r="821" spans="1:13" x14ac:dyDescent="0.25">
      <c r="A821" t="s">
        <v>6273</v>
      </c>
      <c r="B821" t="s">
        <v>1667</v>
      </c>
      <c r="C821" t="s">
        <v>1699</v>
      </c>
      <c r="E821" t="s">
        <v>119</v>
      </c>
      <c r="F821" t="s">
        <v>1701</v>
      </c>
      <c r="G821" t="str">
        <f>_xlfn.TEXTJOIN(". ",TRUE,'[2] Prydvekster info'!$T1031:$W1031)</f>
        <v/>
      </c>
      <c r="H821">
        <v>19</v>
      </c>
      <c r="I821" t="str">
        <f>_xlfn.XLOOKUP(H821,'[2]Kildetabell til planteregister'!$D$3:$D$29,'[2]Kildetabell til planteregister'!$E$3:$E$29)</f>
        <v>UiO - Botanisk hage</v>
      </c>
      <c r="J821" t="str">
        <f>_xlfn.XLOOKUP(H821,'[2]Kildetabell til planteregister'!$D$3:$D$29,'[2]Kildetabell til planteregister'!$K$3:$K$29)</f>
        <v>Oddmund Fostad og Linn Gjellesvik Andresen</v>
      </c>
      <c r="K821" t="str">
        <f>_xlfn.XLOOKUP(H821,'[2]Kildetabell til planteregister'!$D$3:$D$29,'[2]Kildetabell til planteregister'!$J$3:$J$29)</f>
        <v>Viken</v>
      </c>
      <c r="L821" t="s">
        <v>20</v>
      </c>
      <c r="M821" t="str">
        <f>_xlfn.XLOOKUP(H821,'[2]Kildetabell til planteregister'!$D$3:$D$29,'[2]Kildetabell til planteregister'!$C$3:$C$29)</f>
        <v>Feltgenbank</v>
      </c>
    </row>
    <row r="822" spans="1:13" x14ac:dyDescent="0.25">
      <c r="A822" t="s">
        <v>6273</v>
      </c>
      <c r="B822" t="s">
        <v>1667</v>
      </c>
      <c r="C822" t="s">
        <v>1699</v>
      </c>
      <c r="E822" t="s">
        <v>119</v>
      </c>
      <c r="F822" t="s">
        <v>1702</v>
      </c>
      <c r="G822" t="str">
        <f>_xlfn.TEXTJOIN(". ",TRUE,'[2] Prydvekster info'!$T1032:$W1032)</f>
        <v/>
      </c>
      <c r="H822">
        <v>19</v>
      </c>
      <c r="I822" t="str">
        <f>_xlfn.XLOOKUP(H822,'[2]Kildetabell til planteregister'!$D$3:$D$29,'[2]Kildetabell til planteregister'!$E$3:$E$29)</f>
        <v>UiO - Botanisk hage</v>
      </c>
      <c r="J822" t="str">
        <f>_xlfn.XLOOKUP(H822,'[2]Kildetabell til planteregister'!$D$3:$D$29,'[2]Kildetabell til planteregister'!$K$3:$K$29)</f>
        <v>Oddmund Fostad og Linn Gjellesvik Andresen</v>
      </c>
      <c r="K822" t="str">
        <f>_xlfn.XLOOKUP(H822,'[2]Kildetabell til planteregister'!$D$3:$D$29,'[2]Kildetabell til planteregister'!$J$3:$J$29)</f>
        <v>Viken</v>
      </c>
      <c r="L822" t="s">
        <v>20</v>
      </c>
      <c r="M822" t="str">
        <f>_xlfn.XLOOKUP(H822,'[2]Kildetabell til planteregister'!$D$3:$D$29,'[2]Kildetabell til planteregister'!$C$3:$C$29)</f>
        <v>Feltgenbank</v>
      </c>
    </row>
    <row r="823" spans="1:13" x14ac:dyDescent="0.25">
      <c r="A823" t="s">
        <v>6273</v>
      </c>
      <c r="B823" t="s">
        <v>1667</v>
      </c>
      <c r="C823" t="s">
        <v>1699</v>
      </c>
      <c r="E823" t="s">
        <v>119</v>
      </c>
      <c r="F823" t="s">
        <v>1703</v>
      </c>
      <c r="G823" t="str">
        <f>_xlfn.TEXTJOIN(". ",TRUE,'[2] Prydvekster info'!$T1033:$W1033)</f>
        <v/>
      </c>
      <c r="H823">
        <v>19</v>
      </c>
      <c r="I823" t="str">
        <f>_xlfn.XLOOKUP(H823,'[2]Kildetabell til planteregister'!$D$3:$D$29,'[2]Kildetabell til planteregister'!$E$3:$E$29)</f>
        <v>UiO - Botanisk hage</v>
      </c>
      <c r="J823" t="str">
        <f>_xlfn.XLOOKUP(H823,'[2]Kildetabell til planteregister'!$D$3:$D$29,'[2]Kildetabell til planteregister'!$K$3:$K$29)</f>
        <v>Oddmund Fostad og Linn Gjellesvik Andresen</v>
      </c>
      <c r="K823" t="str">
        <f>_xlfn.XLOOKUP(H823,'[2]Kildetabell til planteregister'!$D$3:$D$29,'[2]Kildetabell til planteregister'!$J$3:$J$29)</f>
        <v>Viken</v>
      </c>
      <c r="L823" t="s">
        <v>20</v>
      </c>
      <c r="M823" t="str">
        <f>_xlfn.XLOOKUP(H823,'[2]Kildetabell til planteregister'!$D$3:$D$29,'[2]Kildetabell til planteregister'!$C$3:$C$29)</f>
        <v>Feltgenbank</v>
      </c>
    </row>
    <row r="824" spans="1:13" x14ac:dyDescent="0.25">
      <c r="A824" t="s">
        <v>6273</v>
      </c>
      <c r="B824" t="s">
        <v>1667</v>
      </c>
      <c r="C824" t="s">
        <v>1699</v>
      </c>
      <c r="E824" t="s">
        <v>119</v>
      </c>
      <c r="F824" t="s">
        <v>1704</v>
      </c>
      <c r="G824" t="str">
        <f>_xlfn.TEXTJOIN(". ",TRUE,'[2] Prydvekster info'!$T1034:$W1034)</f>
        <v/>
      </c>
      <c r="H824">
        <v>19</v>
      </c>
      <c r="I824" t="str">
        <f>_xlfn.XLOOKUP(H824,'[2]Kildetabell til planteregister'!$D$3:$D$29,'[2]Kildetabell til planteregister'!$E$3:$E$29)</f>
        <v>UiO - Botanisk hage</v>
      </c>
      <c r="J824" t="str">
        <f>_xlfn.XLOOKUP(H824,'[2]Kildetabell til planteregister'!$D$3:$D$29,'[2]Kildetabell til planteregister'!$K$3:$K$29)</f>
        <v>Oddmund Fostad og Linn Gjellesvik Andresen</v>
      </c>
      <c r="K824" t="str">
        <f>_xlfn.XLOOKUP(H824,'[2]Kildetabell til planteregister'!$D$3:$D$29,'[2]Kildetabell til planteregister'!$J$3:$J$29)</f>
        <v>Viken</v>
      </c>
      <c r="L824" t="s">
        <v>20</v>
      </c>
      <c r="M824" t="str">
        <f>_xlfn.XLOOKUP(H824,'[2]Kildetabell til planteregister'!$D$3:$D$29,'[2]Kildetabell til planteregister'!$C$3:$C$29)</f>
        <v>Feltgenbank</v>
      </c>
    </row>
    <row r="825" spans="1:13" x14ac:dyDescent="0.25">
      <c r="A825" t="s">
        <v>6273</v>
      </c>
      <c r="B825" t="s">
        <v>1667</v>
      </c>
      <c r="C825" t="s">
        <v>1699</v>
      </c>
      <c r="E825" t="s">
        <v>119</v>
      </c>
      <c r="F825" t="s">
        <v>1705</v>
      </c>
      <c r="G825" t="str">
        <f>_xlfn.TEXTJOIN(". ",TRUE,'[2] Prydvekster info'!$T1035:$W1035)</f>
        <v/>
      </c>
      <c r="H825">
        <v>19</v>
      </c>
      <c r="I825" t="str">
        <f>_xlfn.XLOOKUP(H825,'[2]Kildetabell til planteregister'!$D$3:$D$29,'[2]Kildetabell til planteregister'!$E$3:$E$29)</f>
        <v>UiO - Botanisk hage</v>
      </c>
      <c r="J825" t="str">
        <f>_xlfn.XLOOKUP(H825,'[2]Kildetabell til planteregister'!$D$3:$D$29,'[2]Kildetabell til planteregister'!$K$3:$K$29)</f>
        <v>Oddmund Fostad og Linn Gjellesvik Andresen</v>
      </c>
      <c r="K825" t="str">
        <f>_xlfn.XLOOKUP(H825,'[2]Kildetabell til planteregister'!$D$3:$D$29,'[2]Kildetabell til planteregister'!$J$3:$J$29)</f>
        <v>Viken</v>
      </c>
      <c r="L825" t="s">
        <v>20</v>
      </c>
      <c r="M825" t="str">
        <f>_xlfn.XLOOKUP(H825,'[2]Kildetabell til planteregister'!$D$3:$D$29,'[2]Kildetabell til planteregister'!$C$3:$C$29)</f>
        <v>Feltgenbank</v>
      </c>
    </row>
    <row r="826" spans="1:13" x14ac:dyDescent="0.25">
      <c r="A826" t="s">
        <v>6273</v>
      </c>
      <c r="B826" t="s">
        <v>1667</v>
      </c>
      <c r="C826" t="s">
        <v>1699</v>
      </c>
      <c r="E826" t="s">
        <v>119</v>
      </c>
      <c r="F826" t="s">
        <v>1706</v>
      </c>
      <c r="G826" t="str">
        <f>_xlfn.TEXTJOIN(". ",TRUE,'[2] Prydvekster info'!$T1036:$W1036)</f>
        <v/>
      </c>
      <c r="H826">
        <v>19</v>
      </c>
      <c r="I826" t="str">
        <f>_xlfn.XLOOKUP(H826,'[2]Kildetabell til planteregister'!$D$3:$D$29,'[2]Kildetabell til planteregister'!$E$3:$E$29)</f>
        <v>UiO - Botanisk hage</v>
      </c>
      <c r="J826" t="str">
        <f>_xlfn.XLOOKUP(H826,'[2]Kildetabell til planteregister'!$D$3:$D$29,'[2]Kildetabell til planteregister'!$K$3:$K$29)</f>
        <v>Oddmund Fostad og Linn Gjellesvik Andresen</v>
      </c>
      <c r="K826" t="str">
        <f>_xlfn.XLOOKUP(H826,'[2]Kildetabell til planteregister'!$D$3:$D$29,'[2]Kildetabell til planteregister'!$J$3:$J$29)</f>
        <v>Viken</v>
      </c>
      <c r="L826" t="s">
        <v>20</v>
      </c>
      <c r="M826" t="str">
        <f>_xlfn.XLOOKUP(H826,'[2]Kildetabell til planteregister'!$D$3:$D$29,'[2]Kildetabell til planteregister'!$C$3:$C$29)</f>
        <v>Feltgenbank</v>
      </c>
    </row>
    <row r="827" spans="1:13" x14ac:dyDescent="0.25">
      <c r="A827" t="s">
        <v>6273</v>
      </c>
      <c r="B827" t="s">
        <v>1667</v>
      </c>
      <c r="C827" t="s">
        <v>1699</v>
      </c>
      <c r="E827" t="s">
        <v>119</v>
      </c>
      <c r="F827" t="s">
        <v>1707</v>
      </c>
      <c r="G827" t="str">
        <f>_xlfn.TEXTJOIN(". ",TRUE,'[2] Prydvekster info'!$T1037:$W1037)</f>
        <v/>
      </c>
      <c r="H827">
        <v>19</v>
      </c>
      <c r="I827" t="str">
        <f>_xlfn.XLOOKUP(H827,'[2]Kildetabell til planteregister'!$D$3:$D$29,'[2]Kildetabell til planteregister'!$E$3:$E$29)</f>
        <v>UiO - Botanisk hage</v>
      </c>
      <c r="J827" t="str">
        <f>_xlfn.XLOOKUP(H827,'[2]Kildetabell til planteregister'!$D$3:$D$29,'[2]Kildetabell til planteregister'!$K$3:$K$29)</f>
        <v>Oddmund Fostad og Linn Gjellesvik Andresen</v>
      </c>
      <c r="K827" t="str">
        <f>_xlfn.XLOOKUP(H827,'[2]Kildetabell til planteregister'!$D$3:$D$29,'[2]Kildetabell til planteregister'!$J$3:$J$29)</f>
        <v>Viken</v>
      </c>
      <c r="L827" t="s">
        <v>20</v>
      </c>
      <c r="M827" t="str">
        <f>_xlfn.XLOOKUP(H827,'[2]Kildetabell til planteregister'!$D$3:$D$29,'[2]Kildetabell til planteregister'!$C$3:$C$29)</f>
        <v>Feltgenbank</v>
      </c>
    </row>
    <row r="828" spans="1:13" x14ac:dyDescent="0.25">
      <c r="A828" t="s">
        <v>6273</v>
      </c>
      <c r="B828" t="s">
        <v>1667</v>
      </c>
      <c r="C828" t="s">
        <v>1699</v>
      </c>
      <c r="E828" t="s">
        <v>119</v>
      </c>
      <c r="F828" t="s">
        <v>1708</v>
      </c>
      <c r="G828" t="str">
        <f>_xlfn.TEXTJOIN(". ",TRUE,'[2] Prydvekster info'!$T1038:$W1038)</f>
        <v/>
      </c>
      <c r="H828">
        <v>19</v>
      </c>
      <c r="I828" t="str">
        <f>_xlfn.XLOOKUP(H828,'[2]Kildetabell til planteregister'!$D$3:$D$29,'[2]Kildetabell til planteregister'!$E$3:$E$29)</f>
        <v>UiO - Botanisk hage</v>
      </c>
      <c r="J828" t="str">
        <f>_xlfn.XLOOKUP(H828,'[2]Kildetabell til planteregister'!$D$3:$D$29,'[2]Kildetabell til planteregister'!$K$3:$K$29)</f>
        <v>Oddmund Fostad og Linn Gjellesvik Andresen</v>
      </c>
      <c r="K828" t="str">
        <f>_xlfn.XLOOKUP(H828,'[2]Kildetabell til planteregister'!$D$3:$D$29,'[2]Kildetabell til planteregister'!$J$3:$J$29)</f>
        <v>Viken</v>
      </c>
      <c r="L828" t="s">
        <v>20</v>
      </c>
      <c r="M828" t="str">
        <f>_xlfn.XLOOKUP(H828,'[2]Kildetabell til planteregister'!$D$3:$D$29,'[2]Kildetabell til planteregister'!$C$3:$C$29)</f>
        <v>Feltgenbank</v>
      </c>
    </row>
    <row r="829" spans="1:13" x14ac:dyDescent="0.25">
      <c r="A829" t="s">
        <v>6273</v>
      </c>
      <c r="B829" t="s">
        <v>1667</v>
      </c>
      <c r="C829" t="s">
        <v>1699</v>
      </c>
      <c r="E829" t="s">
        <v>119</v>
      </c>
      <c r="F829" t="s">
        <v>1709</v>
      </c>
      <c r="G829" t="str">
        <f>_xlfn.TEXTJOIN(". ",TRUE,'[2] Prydvekster info'!$T1039:$W1039)</f>
        <v/>
      </c>
      <c r="H829">
        <v>19</v>
      </c>
      <c r="I829" t="str">
        <f>_xlfn.XLOOKUP(H829,'[2]Kildetabell til planteregister'!$D$3:$D$29,'[2]Kildetabell til planteregister'!$E$3:$E$29)</f>
        <v>UiO - Botanisk hage</v>
      </c>
      <c r="J829" t="str">
        <f>_xlfn.XLOOKUP(H829,'[2]Kildetabell til planteregister'!$D$3:$D$29,'[2]Kildetabell til planteregister'!$K$3:$K$29)</f>
        <v>Oddmund Fostad og Linn Gjellesvik Andresen</v>
      </c>
      <c r="K829" t="str">
        <f>_xlfn.XLOOKUP(H829,'[2]Kildetabell til planteregister'!$D$3:$D$29,'[2]Kildetabell til planteregister'!$J$3:$J$29)</f>
        <v>Viken</v>
      </c>
      <c r="L829" t="s">
        <v>20</v>
      </c>
      <c r="M829" t="str">
        <f>_xlfn.XLOOKUP(H829,'[2]Kildetabell til planteregister'!$D$3:$D$29,'[2]Kildetabell til planteregister'!$C$3:$C$29)</f>
        <v>Feltgenbank</v>
      </c>
    </row>
    <row r="830" spans="1:13" x14ac:dyDescent="0.25">
      <c r="A830" t="s">
        <v>6273</v>
      </c>
      <c r="B830" t="s">
        <v>1667</v>
      </c>
      <c r="C830" t="s">
        <v>1699</v>
      </c>
      <c r="E830" t="s">
        <v>119</v>
      </c>
      <c r="F830" t="s">
        <v>1710</v>
      </c>
      <c r="G830" t="str">
        <f>_xlfn.TEXTJOIN(". ",TRUE,'[2] Prydvekster info'!$T1040:$W1040)</f>
        <v/>
      </c>
      <c r="H830">
        <v>19</v>
      </c>
      <c r="I830" t="str">
        <f>_xlfn.XLOOKUP(H830,'[2]Kildetabell til planteregister'!$D$3:$D$29,'[2]Kildetabell til planteregister'!$E$3:$E$29)</f>
        <v>UiO - Botanisk hage</v>
      </c>
      <c r="J830" t="str">
        <f>_xlfn.XLOOKUP(H830,'[2]Kildetabell til planteregister'!$D$3:$D$29,'[2]Kildetabell til planteregister'!$K$3:$K$29)</f>
        <v>Oddmund Fostad og Linn Gjellesvik Andresen</v>
      </c>
      <c r="K830" t="str">
        <f>_xlfn.XLOOKUP(H830,'[2]Kildetabell til planteregister'!$D$3:$D$29,'[2]Kildetabell til planteregister'!$J$3:$J$29)</f>
        <v>Viken</v>
      </c>
      <c r="L830" t="s">
        <v>20</v>
      </c>
      <c r="M830" t="str">
        <f>_xlfn.XLOOKUP(H830,'[2]Kildetabell til planteregister'!$D$3:$D$29,'[2]Kildetabell til planteregister'!$C$3:$C$29)</f>
        <v>Feltgenbank</v>
      </c>
    </row>
    <row r="831" spans="1:13" x14ac:dyDescent="0.25">
      <c r="A831" t="s">
        <v>6273</v>
      </c>
      <c r="B831" t="s">
        <v>1667</v>
      </c>
      <c r="C831" t="s">
        <v>1699</v>
      </c>
      <c r="E831" t="s">
        <v>119</v>
      </c>
      <c r="F831" t="s">
        <v>1711</v>
      </c>
      <c r="G831" t="str">
        <f>_xlfn.TEXTJOIN(". ",TRUE,'[2] Prydvekster info'!$T1041:$W1041)</f>
        <v/>
      </c>
      <c r="H831">
        <v>19</v>
      </c>
      <c r="I831" t="str">
        <f>_xlfn.XLOOKUP(H831,'[2]Kildetabell til planteregister'!$D$3:$D$29,'[2]Kildetabell til planteregister'!$E$3:$E$29)</f>
        <v>UiO - Botanisk hage</v>
      </c>
      <c r="J831" t="str">
        <f>_xlfn.XLOOKUP(H831,'[2]Kildetabell til planteregister'!$D$3:$D$29,'[2]Kildetabell til planteregister'!$K$3:$K$29)</f>
        <v>Oddmund Fostad og Linn Gjellesvik Andresen</v>
      </c>
      <c r="K831" t="str">
        <f>_xlfn.XLOOKUP(H831,'[2]Kildetabell til planteregister'!$D$3:$D$29,'[2]Kildetabell til planteregister'!$J$3:$J$29)</f>
        <v>Viken</v>
      </c>
      <c r="L831" t="s">
        <v>20</v>
      </c>
      <c r="M831" t="str">
        <f>_xlfn.XLOOKUP(H831,'[2]Kildetabell til planteregister'!$D$3:$D$29,'[2]Kildetabell til planteregister'!$C$3:$C$29)</f>
        <v>Feltgenbank</v>
      </c>
    </row>
    <row r="832" spans="1:13" x14ac:dyDescent="0.25">
      <c r="A832" t="s">
        <v>6273</v>
      </c>
      <c r="B832" t="s">
        <v>1667</v>
      </c>
      <c r="C832" t="s">
        <v>1699</v>
      </c>
      <c r="E832" t="s">
        <v>119</v>
      </c>
      <c r="F832" t="s">
        <v>1712</v>
      </c>
      <c r="G832" t="str">
        <f>_xlfn.TEXTJOIN(". ",TRUE,'[2] Prydvekster info'!$T1042:$W1042)</f>
        <v/>
      </c>
      <c r="H832">
        <v>19</v>
      </c>
      <c r="I832" t="str">
        <f>_xlfn.XLOOKUP(H832,'[2]Kildetabell til planteregister'!$D$3:$D$29,'[2]Kildetabell til planteregister'!$E$3:$E$29)</f>
        <v>UiO - Botanisk hage</v>
      </c>
      <c r="J832" t="str">
        <f>_xlfn.XLOOKUP(H832,'[2]Kildetabell til planteregister'!$D$3:$D$29,'[2]Kildetabell til planteregister'!$K$3:$K$29)</f>
        <v>Oddmund Fostad og Linn Gjellesvik Andresen</v>
      </c>
      <c r="K832" t="str">
        <f>_xlfn.XLOOKUP(H832,'[2]Kildetabell til planteregister'!$D$3:$D$29,'[2]Kildetabell til planteregister'!$J$3:$J$29)</f>
        <v>Viken</v>
      </c>
      <c r="L832" t="s">
        <v>20</v>
      </c>
      <c r="M832" t="str">
        <f>_xlfn.XLOOKUP(H832,'[2]Kildetabell til planteregister'!$D$3:$D$29,'[2]Kildetabell til planteregister'!$C$3:$C$29)</f>
        <v>Feltgenbank</v>
      </c>
    </row>
    <row r="833" spans="1:13" x14ac:dyDescent="0.25">
      <c r="A833" t="s">
        <v>6273</v>
      </c>
      <c r="B833" t="s">
        <v>1667</v>
      </c>
      <c r="C833" t="s">
        <v>1699</v>
      </c>
      <c r="E833" t="s">
        <v>119</v>
      </c>
      <c r="F833" t="s">
        <v>1713</v>
      </c>
      <c r="G833" t="str">
        <f>_xlfn.TEXTJOIN(". ",TRUE,'[2] Prydvekster info'!$T1043:$W1043)</f>
        <v/>
      </c>
      <c r="H833">
        <v>19</v>
      </c>
      <c r="I833" t="str">
        <f>_xlfn.XLOOKUP(H833,'[2]Kildetabell til planteregister'!$D$3:$D$29,'[2]Kildetabell til planteregister'!$E$3:$E$29)</f>
        <v>UiO - Botanisk hage</v>
      </c>
      <c r="J833" t="str">
        <f>_xlfn.XLOOKUP(H833,'[2]Kildetabell til planteregister'!$D$3:$D$29,'[2]Kildetabell til planteregister'!$K$3:$K$29)</f>
        <v>Oddmund Fostad og Linn Gjellesvik Andresen</v>
      </c>
      <c r="K833" t="str">
        <f>_xlfn.XLOOKUP(H833,'[2]Kildetabell til planteregister'!$D$3:$D$29,'[2]Kildetabell til planteregister'!$J$3:$J$29)</f>
        <v>Viken</v>
      </c>
      <c r="L833" t="s">
        <v>20</v>
      </c>
      <c r="M833" t="str">
        <f>_xlfn.XLOOKUP(H833,'[2]Kildetabell til planteregister'!$D$3:$D$29,'[2]Kildetabell til planteregister'!$C$3:$C$29)</f>
        <v>Feltgenbank</v>
      </c>
    </row>
    <row r="834" spans="1:13" x14ac:dyDescent="0.25">
      <c r="A834" t="s">
        <v>6273</v>
      </c>
      <c r="B834" t="s">
        <v>1667</v>
      </c>
      <c r="C834" t="s">
        <v>1699</v>
      </c>
      <c r="E834" t="s">
        <v>119</v>
      </c>
      <c r="F834" t="s">
        <v>1714</v>
      </c>
      <c r="G834" t="str">
        <f>_xlfn.TEXTJOIN(". ",TRUE,'[2] Prydvekster info'!$T1044:$W1044)</f>
        <v/>
      </c>
      <c r="H834">
        <v>20</v>
      </c>
      <c r="I834" t="str">
        <f>_xlfn.XLOOKUP(H834,'[2]Kildetabell til planteregister'!$D$3:$D$29,'[2]Kildetabell til planteregister'!$E$3:$E$29)</f>
        <v>UiT - Tromsø arktisk-alpine botaniske hage</v>
      </c>
      <c r="J834" t="str">
        <f>_xlfn.XLOOKUP(H834,'[2]Kildetabell til planteregister'!$D$3:$D$29,'[2]Kildetabell til planteregister'!$K$3:$K$29)</f>
        <v>Kristian Nyvoll</v>
      </c>
      <c r="K834" t="str">
        <f>_xlfn.XLOOKUP(H834,'[2]Kildetabell til planteregister'!$D$3:$D$29,'[2]Kildetabell til planteregister'!$J$3:$J$29)</f>
        <v>Finnmark</v>
      </c>
      <c r="L834" t="s">
        <v>20</v>
      </c>
      <c r="M834" t="str">
        <f>_xlfn.XLOOKUP(H834,'[2]Kildetabell til planteregister'!$D$3:$D$29,'[2]Kildetabell til planteregister'!$C$3:$C$29)</f>
        <v>Feltgenbank</v>
      </c>
    </row>
    <row r="835" spans="1:13" x14ac:dyDescent="0.25">
      <c r="A835" t="s">
        <v>6273</v>
      </c>
      <c r="B835" t="s">
        <v>1667</v>
      </c>
      <c r="C835" t="s">
        <v>1699</v>
      </c>
      <c r="E835" t="s">
        <v>119</v>
      </c>
      <c r="F835" t="s">
        <v>1715</v>
      </c>
      <c r="G835" t="str">
        <f>_xlfn.TEXTJOIN(". ",TRUE,'[2] Prydvekster info'!$T1045:$W1045)</f>
        <v/>
      </c>
      <c r="H835">
        <v>20</v>
      </c>
      <c r="I835" t="str">
        <f>_xlfn.XLOOKUP(H835,'[2]Kildetabell til planteregister'!$D$3:$D$29,'[2]Kildetabell til planteregister'!$E$3:$E$29)</f>
        <v>UiT - Tromsø arktisk-alpine botaniske hage</v>
      </c>
      <c r="J835" t="str">
        <f>_xlfn.XLOOKUP(H835,'[2]Kildetabell til planteregister'!$D$3:$D$29,'[2]Kildetabell til planteregister'!$K$3:$K$29)</f>
        <v>Kristian Nyvoll</v>
      </c>
      <c r="K835" t="str">
        <f>_xlfn.XLOOKUP(H835,'[2]Kildetabell til planteregister'!$D$3:$D$29,'[2]Kildetabell til planteregister'!$J$3:$J$29)</f>
        <v>Finnmark</v>
      </c>
      <c r="L835" t="s">
        <v>20</v>
      </c>
      <c r="M835" t="str">
        <f>_xlfn.XLOOKUP(H835,'[2]Kildetabell til planteregister'!$D$3:$D$29,'[2]Kildetabell til planteregister'!$C$3:$C$29)</f>
        <v>Feltgenbank</v>
      </c>
    </row>
    <row r="836" spans="1:13" x14ac:dyDescent="0.25">
      <c r="A836" t="s">
        <v>6273</v>
      </c>
      <c r="B836" t="s">
        <v>1667</v>
      </c>
      <c r="C836" t="s">
        <v>1699</v>
      </c>
      <c r="E836" t="s">
        <v>119</v>
      </c>
      <c r="F836" t="s">
        <v>1716</v>
      </c>
      <c r="G836" t="str">
        <f>_xlfn.TEXTJOIN(". ",TRUE,'[2] Prydvekster info'!$T1046:$W1046)</f>
        <v/>
      </c>
      <c r="H836">
        <v>20</v>
      </c>
      <c r="I836" t="str">
        <f>_xlfn.XLOOKUP(H836,'[2]Kildetabell til planteregister'!$D$3:$D$29,'[2]Kildetabell til planteregister'!$E$3:$E$29)</f>
        <v>UiT - Tromsø arktisk-alpine botaniske hage</v>
      </c>
      <c r="J836" t="str">
        <f>_xlfn.XLOOKUP(H836,'[2]Kildetabell til planteregister'!$D$3:$D$29,'[2]Kildetabell til planteregister'!$K$3:$K$29)</f>
        <v>Kristian Nyvoll</v>
      </c>
      <c r="K836" t="str">
        <f>_xlfn.XLOOKUP(H836,'[2]Kildetabell til planteregister'!$D$3:$D$29,'[2]Kildetabell til planteregister'!$J$3:$J$29)</f>
        <v>Finnmark</v>
      </c>
      <c r="L836" t="s">
        <v>20</v>
      </c>
      <c r="M836" t="str">
        <f>_xlfn.XLOOKUP(H836,'[2]Kildetabell til planteregister'!$D$3:$D$29,'[2]Kildetabell til planteregister'!$C$3:$C$29)</f>
        <v>Feltgenbank</v>
      </c>
    </row>
    <row r="837" spans="1:13" x14ac:dyDescent="0.25">
      <c r="A837" t="s">
        <v>6273</v>
      </c>
      <c r="B837" t="s">
        <v>1667</v>
      </c>
      <c r="C837" t="s">
        <v>1699</v>
      </c>
      <c r="E837" t="s">
        <v>119</v>
      </c>
      <c r="F837" t="s">
        <v>1717</v>
      </c>
      <c r="G837" t="str">
        <f>_xlfn.TEXTJOIN(". ",TRUE,'[2] Prydvekster info'!$T1047:$W1047)</f>
        <v/>
      </c>
      <c r="H837">
        <v>20</v>
      </c>
      <c r="I837" t="str">
        <f>_xlfn.XLOOKUP(H837,'[2]Kildetabell til planteregister'!$D$3:$D$29,'[2]Kildetabell til planteregister'!$E$3:$E$29)</f>
        <v>UiT - Tromsø arktisk-alpine botaniske hage</v>
      </c>
      <c r="J837" t="str">
        <f>_xlfn.XLOOKUP(H837,'[2]Kildetabell til planteregister'!$D$3:$D$29,'[2]Kildetabell til planteregister'!$K$3:$K$29)</f>
        <v>Kristian Nyvoll</v>
      </c>
      <c r="K837" t="str">
        <f>_xlfn.XLOOKUP(H837,'[2]Kildetabell til planteregister'!$D$3:$D$29,'[2]Kildetabell til planteregister'!$J$3:$J$29)</f>
        <v>Finnmark</v>
      </c>
      <c r="L837" t="s">
        <v>20</v>
      </c>
      <c r="M837" t="str">
        <f>_xlfn.XLOOKUP(H837,'[2]Kildetabell til planteregister'!$D$3:$D$29,'[2]Kildetabell til planteregister'!$C$3:$C$29)</f>
        <v>Feltgenbank</v>
      </c>
    </row>
    <row r="838" spans="1:13" x14ac:dyDescent="0.25">
      <c r="A838" t="s">
        <v>6273</v>
      </c>
      <c r="B838" t="s">
        <v>1667</v>
      </c>
      <c r="C838" t="s">
        <v>1699</v>
      </c>
      <c r="E838" t="s">
        <v>119</v>
      </c>
      <c r="F838" t="s">
        <v>1718</v>
      </c>
      <c r="G838" t="str">
        <f>_xlfn.TEXTJOIN(". ",TRUE,'[2] Prydvekster info'!$T1048:$W1048)</f>
        <v/>
      </c>
      <c r="H838">
        <v>20</v>
      </c>
      <c r="I838" t="str">
        <f>_xlfn.XLOOKUP(H838,'[2]Kildetabell til planteregister'!$D$3:$D$29,'[2]Kildetabell til planteregister'!$E$3:$E$29)</f>
        <v>UiT - Tromsø arktisk-alpine botaniske hage</v>
      </c>
      <c r="J838" t="str">
        <f>_xlfn.XLOOKUP(H838,'[2]Kildetabell til planteregister'!$D$3:$D$29,'[2]Kildetabell til planteregister'!$K$3:$K$29)</f>
        <v>Kristian Nyvoll</v>
      </c>
      <c r="K838" t="str">
        <f>_xlfn.XLOOKUP(H838,'[2]Kildetabell til planteregister'!$D$3:$D$29,'[2]Kildetabell til planteregister'!$J$3:$J$29)</f>
        <v>Finnmark</v>
      </c>
      <c r="L838" t="s">
        <v>20</v>
      </c>
      <c r="M838" t="str">
        <f>_xlfn.XLOOKUP(H838,'[2]Kildetabell til planteregister'!$D$3:$D$29,'[2]Kildetabell til planteregister'!$C$3:$C$29)</f>
        <v>Feltgenbank</v>
      </c>
    </row>
    <row r="839" spans="1:13" x14ac:dyDescent="0.25">
      <c r="A839" t="s">
        <v>6273</v>
      </c>
      <c r="B839" t="s">
        <v>1667</v>
      </c>
      <c r="C839" t="s">
        <v>1699</v>
      </c>
      <c r="E839" t="s">
        <v>119</v>
      </c>
      <c r="F839" t="s">
        <v>1719</v>
      </c>
      <c r="G839" t="str">
        <f>_xlfn.TEXTJOIN(". ",TRUE,'[2] Prydvekster info'!$T1049:$W1049)</f>
        <v/>
      </c>
      <c r="H839">
        <v>20</v>
      </c>
      <c r="I839" t="str">
        <f>_xlfn.XLOOKUP(H839,'[2]Kildetabell til planteregister'!$D$3:$D$29,'[2]Kildetabell til planteregister'!$E$3:$E$29)</f>
        <v>UiT - Tromsø arktisk-alpine botaniske hage</v>
      </c>
      <c r="J839" t="str">
        <f>_xlfn.XLOOKUP(H839,'[2]Kildetabell til planteregister'!$D$3:$D$29,'[2]Kildetabell til planteregister'!$K$3:$K$29)</f>
        <v>Kristian Nyvoll</v>
      </c>
      <c r="K839" t="str">
        <f>_xlfn.XLOOKUP(H839,'[2]Kildetabell til planteregister'!$D$3:$D$29,'[2]Kildetabell til planteregister'!$J$3:$J$29)</f>
        <v>Finnmark</v>
      </c>
      <c r="L839" t="s">
        <v>20</v>
      </c>
      <c r="M839" t="str">
        <f>_xlfn.XLOOKUP(H839,'[2]Kildetabell til planteregister'!$D$3:$D$29,'[2]Kildetabell til planteregister'!$C$3:$C$29)</f>
        <v>Feltgenbank</v>
      </c>
    </row>
    <row r="840" spans="1:13" x14ac:dyDescent="0.25">
      <c r="A840" t="s">
        <v>6273</v>
      </c>
      <c r="B840" t="s">
        <v>1667</v>
      </c>
      <c r="C840" t="s">
        <v>1699</v>
      </c>
      <c r="E840" t="s">
        <v>119</v>
      </c>
      <c r="F840" t="s">
        <v>1720</v>
      </c>
      <c r="G840" t="str">
        <f>_xlfn.TEXTJOIN(". ",TRUE,'[2] Prydvekster info'!$T1050:$W1050)</f>
        <v/>
      </c>
      <c r="H840">
        <v>20</v>
      </c>
      <c r="I840" t="str">
        <f>_xlfn.XLOOKUP(H840,'[2]Kildetabell til planteregister'!$D$3:$D$29,'[2]Kildetabell til planteregister'!$E$3:$E$29)</f>
        <v>UiT - Tromsø arktisk-alpine botaniske hage</v>
      </c>
      <c r="J840" t="str">
        <f>_xlfn.XLOOKUP(H840,'[2]Kildetabell til planteregister'!$D$3:$D$29,'[2]Kildetabell til planteregister'!$K$3:$K$29)</f>
        <v>Kristian Nyvoll</v>
      </c>
      <c r="K840" t="str">
        <f>_xlfn.XLOOKUP(H840,'[2]Kildetabell til planteregister'!$D$3:$D$29,'[2]Kildetabell til planteregister'!$J$3:$J$29)</f>
        <v>Finnmark</v>
      </c>
      <c r="L840" t="s">
        <v>20</v>
      </c>
      <c r="M840" t="str">
        <f>_xlfn.XLOOKUP(H840,'[2]Kildetabell til planteregister'!$D$3:$D$29,'[2]Kildetabell til planteregister'!$C$3:$C$29)</f>
        <v>Feltgenbank</v>
      </c>
    </row>
    <row r="841" spans="1:13" x14ac:dyDescent="0.25">
      <c r="A841" t="s">
        <v>6273</v>
      </c>
      <c r="B841" t="s">
        <v>1667</v>
      </c>
      <c r="C841" t="s">
        <v>1699</v>
      </c>
      <c r="E841" t="s">
        <v>119</v>
      </c>
      <c r="F841" t="s">
        <v>1721</v>
      </c>
      <c r="G841" t="str">
        <f>_xlfn.TEXTJOIN(". ",TRUE,'[2] Prydvekster info'!$T1051:$W1051)</f>
        <v/>
      </c>
      <c r="H841">
        <v>20</v>
      </c>
      <c r="I841" t="str">
        <f>_xlfn.XLOOKUP(H841,'[2]Kildetabell til planteregister'!$D$3:$D$29,'[2]Kildetabell til planteregister'!$E$3:$E$29)</f>
        <v>UiT - Tromsø arktisk-alpine botaniske hage</v>
      </c>
      <c r="J841" t="str">
        <f>_xlfn.XLOOKUP(H841,'[2]Kildetabell til planteregister'!$D$3:$D$29,'[2]Kildetabell til planteregister'!$K$3:$K$29)</f>
        <v>Kristian Nyvoll</v>
      </c>
      <c r="K841" t="str">
        <f>_xlfn.XLOOKUP(H841,'[2]Kildetabell til planteregister'!$D$3:$D$29,'[2]Kildetabell til planteregister'!$J$3:$J$29)</f>
        <v>Finnmark</v>
      </c>
      <c r="L841" t="s">
        <v>20</v>
      </c>
      <c r="M841" t="str">
        <f>_xlfn.XLOOKUP(H841,'[2]Kildetabell til planteregister'!$D$3:$D$29,'[2]Kildetabell til planteregister'!$C$3:$C$29)</f>
        <v>Feltgenbank</v>
      </c>
    </row>
    <row r="842" spans="1:13" x14ac:dyDescent="0.25">
      <c r="A842" t="s">
        <v>6273</v>
      </c>
      <c r="B842" t="s">
        <v>1667</v>
      </c>
      <c r="C842" t="s">
        <v>1699</v>
      </c>
      <c r="E842" t="s">
        <v>119</v>
      </c>
      <c r="F842" t="s">
        <v>1722</v>
      </c>
      <c r="G842" t="str">
        <f>_xlfn.TEXTJOIN(". ",TRUE,'[2] Prydvekster info'!$T1052:$W1052)</f>
        <v/>
      </c>
      <c r="H842">
        <v>20</v>
      </c>
      <c r="I842" t="str">
        <f>_xlfn.XLOOKUP(H842,'[2]Kildetabell til planteregister'!$D$3:$D$29,'[2]Kildetabell til planteregister'!$E$3:$E$29)</f>
        <v>UiT - Tromsø arktisk-alpine botaniske hage</v>
      </c>
      <c r="J842" t="str">
        <f>_xlfn.XLOOKUP(H842,'[2]Kildetabell til planteregister'!$D$3:$D$29,'[2]Kildetabell til planteregister'!$K$3:$K$29)</f>
        <v>Kristian Nyvoll</v>
      </c>
      <c r="K842" t="str">
        <f>_xlfn.XLOOKUP(H842,'[2]Kildetabell til planteregister'!$D$3:$D$29,'[2]Kildetabell til planteregister'!$J$3:$J$29)</f>
        <v>Finnmark</v>
      </c>
      <c r="L842" t="s">
        <v>20</v>
      </c>
      <c r="M842" t="str">
        <f>_xlfn.XLOOKUP(H842,'[2]Kildetabell til planteregister'!$D$3:$D$29,'[2]Kildetabell til planteregister'!$C$3:$C$29)</f>
        <v>Feltgenbank</v>
      </c>
    </row>
    <row r="843" spans="1:13" x14ac:dyDescent="0.25">
      <c r="A843" t="s">
        <v>6273</v>
      </c>
      <c r="B843" t="s">
        <v>1667</v>
      </c>
      <c r="C843" t="s">
        <v>1699</v>
      </c>
      <c r="E843" t="s">
        <v>119</v>
      </c>
      <c r="F843" t="s">
        <v>1723</v>
      </c>
      <c r="G843" t="str">
        <f>_xlfn.TEXTJOIN(". ",TRUE,'[2] Prydvekster info'!$T1053:$W1053)</f>
        <v/>
      </c>
      <c r="H843">
        <v>20</v>
      </c>
      <c r="I843" t="str">
        <f>_xlfn.XLOOKUP(H843,'[2]Kildetabell til planteregister'!$D$3:$D$29,'[2]Kildetabell til planteregister'!$E$3:$E$29)</f>
        <v>UiT - Tromsø arktisk-alpine botaniske hage</v>
      </c>
      <c r="J843" t="str">
        <f>_xlfn.XLOOKUP(H843,'[2]Kildetabell til planteregister'!$D$3:$D$29,'[2]Kildetabell til planteregister'!$K$3:$K$29)</f>
        <v>Kristian Nyvoll</v>
      </c>
      <c r="K843" t="str">
        <f>_xlfn.XLOOKUP(H843,'[2]Kildetabell til planteregister'!$D$3:$D$29,'[2]Kildetabell til planteregister'!$J$3:$J$29)</f>
        <v>Finnmark</v>
      </c>
      <c r="L843" t="s">
        <v>20</v>
      </c>
      <c r="M843" t="str">
        <f>_xlfn.XLOOKUP(H843,'[2]Kildetabell til planteregister'!$D$3:$D$29,'[2]Kildetabell til planteregister'!$C$3:$C$29)</f>
        <v>Feltgenbank</v>
      </c>
    </row>
    <row r="844" spans="1:13" x14ac:dyDescent="0.25">
      <c r="A844" t="s">
        <v>6273</v>
      </c>
      <c r="B844" t="s">
        <v>1667</v>
      </c>
      <c r="C844" t="s">
        <v>1699</v>
      </c>
      <c r="E844" t="s">
        <v>119</v>
      </c>
      <c r="F844" t="s">
        <v>1724</v>
      </c>
      <c r="G844" t="str">
        <f>_xlfn.TEXTJOIN(". ",TRUE,'[2] Prydvekster info'!$T1054:$W1054)</f>
        <v/>
      </c>
      <c r="H844">
        <v>20</v>
      </c>
      <c r="I844" t="str">
        <f>_xlfn.XLOOKUP(H844,'[2]Kildetabell til planteregister'!$D$3:$D$29,'[2]Kildetabell til planteregister'!$E$3:$E$29)</f>
        <v>UiT - Tromsø arktisk-alpine botaniske hage</v>
      </c>
      <c r="J844" t="str">
        <f>_xlfn.XLOOKUP(H844,'[2]Kildetabell til planteregister'!$D$3:$D$29,'[2]Kildetabell til planteregister'!$K$3:$K$29)</f>
        <v>Kristian Nyvoll</v>
      </c>
      <c r="K844" t="str">
        <f>_xlfn.XLOOKUP(H844,'[2]Kildetabell til planteregister'!$D$3:$D$29,'[2]Kildetabell til planteregister'!$J$3:$J$29)</f>
        <v>Finnmark</v>
      </c>
      <c r="L844" t="s">
        <v>20</v>
      </c>
      <c r="M844" t="str">
        <f>_xlfn.XLOOKUP(H844,'[2]Kildetabell til planteregister'!$D$3:$D$29,'[2]Kildetabell til planteregister'!$C$3:$C$29)</f>
        <v>Feltgenbank</v>
      </c>
    </row>
    <row r="845" spans="1:13" x14ac:dyDescent="0.25">
      <c r="A845" t="s">
        <v>6273</v>
      </c>
      <c r="B845" t="s">
        <v>1667</v>
      </c>
      <c r="C845" t="s">
        <v>1699</v>
      </c>
      <c r="E845" t="s">
        <v>119</v>
      </c>
      <c r="F845" t="s">
        <v>1725</v>
      </c>
      <c r="G845" t="str">
        <f>_xlfn.TEXTJOIN(". ",TRUE,'[2] Prydvekster info'!$T1055:$W1055)</f>
        <v/>
      </c>
      <c r="H845">
        <v>20</v>
      </c>
      <c r="I845" t="str">
        <f>_xlfn.XLOOKUP(H845,'[2]Kildetabell til planteregister'!$D$3:$D$29,'[2]Kildetabell til planteregister'!$E$3:$E$29)</f>
        <v>UiT - Tromsø arktisk-alpine botaniske hage</v>
      </c>
      <c r="J845" t="str">
        <f>_xlfn.XLOOKUP(H845,'[2]Kildetabell til planteregister'!$D$3:$D$29,'[2]Kildetabell til planteregister'!$K$3:$K$29)</f>
        <v>Kristian Nyvoll</v>
      </c>
      <c r="K845" t="str">
        <f>_xlfn.XLOOKUP(H845,'[2]Kildetabell til planteregister'!$D$3:$D$29,'[2]Kildetabell til planteregister'!$J$3:$J$29)</f>
        <v>Finnmark</v>
      </c>
      <c r="L845" t="s">
        <v>20</v>
      </c>
      <c r="M845" t="str">
        <f>_xlfn.XLOOKUP(H845,'[2]Kildetabell til planteregister'!$D$3:$D$29,'[2]Kildetabell til planteregister'!$C$3:$C$29)</f>
        <v>Feltgenbank</v>
      </c>
    </row>
    <row r="846" spans="1:13" x14ac:dyDescent="0.25">
      <c r="A846" t="s">
        <v>6273</v>
      </c>
      <c r="B846" t="s">
        <v>1746</v>
      </c>
      <c r="C846" t="s">
        <v>1747</v>
      </c>
      <c r="D846" t="s">
        <v>1753</v>
      </c>
      <c r="E846" t="s">
        <v>119</v>
      </c>
      <c r="F846" t="s">
        <v>1754</v>
      </c>
      <c r="G846" t="str">
        <f>_xlfn.TEXTJOIN(". ",TRUE,'[2] Prydvekster info'!$T54:$W54)</f>
        <v>Fra Folberg, Nes. sein, stor, sitrongul</v>
      </c>
      <c r="H846">
        <v>2</v>
      </c>
      <c r="I846" t="str">
        <f>_xlfn.XLOOKUP(H846,'[2]Kildetabell til planteregister'!$D$3:$D$29,'[2]Kildetabell til planteregister'!$E$3:$E$29)</f>
        <v>Gamle Hvam museum</v>
      </c>
      <c r="J846" t="str">
        <f>_xlfn.XLOOKUP(H846,'[2]Kildetabell til planteregister'!$D$3:$D$29,'[2]Kildetabell til planteregister'!$K$3:$K$29)</f>
        <v>Trygve Reksten</v>
      </c>
      <c r="K846" t="str">
        <f>_xlfn.XLOOKUP(H846,'[2]Kildetabell til planteregister'!$D$3:$D$29,'[2]Kildetabell til planteregister'!$J$3:$J$29)</f>
        <v>Viken</v>
      </c>
      <c r="L846" t="s">
        <v>20</v>
      </c>
      <c r="M846" t="str">
        <f>_xlfn.XLOOKUP(H846,'[2]Kildetabell til planteregister'!$D$3:$D$29,'[2]Kildetabell til planteregister'!$C$3:$C$29)</f>
        <v>Feltgenbank</v>
      </c>
    </row>
    <row r="847" spans="1:13" x14ac:dyDescent="0.25">
      <c r="A847" t="s">
        <v>6273</v>
      </c>
      <c r="B847" t="s">
        <v>1751</v>
      </c>
      <c r="C847" t="s">
        <v>1747</v>
      </c>
      <c r="D847" t="s">
        <v>1622</v>
      </c>
      <c r="E847" t="s">
        <v>119</v>
      </c>
      <c r="F847" t="s">
        <v>1752</v>
      </c>
      <c r="G847" t="str">
        <f>_xlfn.TEXTJOIN(". ",TRUE,'[2] Prydvekster info'!$T250:$W250)</f>
        <v/>
      </c>
      <c r="H847">
        <v>5</v>
      </c>
      <c r="I847" t="str">
        <f>_xlfn.XLOOKUP(H847,'[2]Kildetabell til planteregister'!$D$3:$D$29,'[2]Kildetabell til planteregister'!$E$3:$E$29)</f>
        <v>Lier Bygdetun</v>
      </c>
      <c r="J847" t="str">
        <f>_xlfn.XLOOKUP(H847,'[2]Kildetabell til planteregister'!$D$3:$D$29,'[2]Kildetabell til planteregister'!$K$3:$K$29)</f>
        <v>Anne Marie Heggemsnes</v>
      </c>
      <c r="K847" t="str">
        <f>_xlfn.XLOOKUP(H847,'[2]Kildetabell til planteregister'!$D$3:$D$29,'[2]Kildetabell til planteregister'!$J$3:$J$29)</f>
        <v>Viken</v>
      </c>
      <c r="L847" t="s">
        <v>20</v>
      </c>
      <c r="M847" t="str">
        <f>_xlfn.XLOOKUP(H847,'[2]Kildetabell til planteregister'!$D$3:$D$29,'[2]Kildetabell til planteregister'!$C$3:$C$29)</f>
        <v>Feltgenbank</v>
      </c>
    </row>
    <row r="848" spans="1:13" x14ac:dyDescent="0.25">
      <c r="A848" t="s">
        <v>6273</v>
      </c>
      <c r="B848" t="s">
        <v>1746</v>
      </c>
      <c r="C848" t="s">
        <v>1747</v>
      </c>
      <c r="E848" t="s">
        <v>119</v>
      </c>
      <c r="F848" t="s">
        <v>1748</v>
      </c>
      <c r="G848" t="str">
        <f>_xlfn.TEXTJOIN(". ",TRUE,'[2] Prydvekster info'!$T1056:$W1056)</f>
        <v/>
      </c>
      <c r="H848">
        <v>19</v>
      </c>
      <c r="I848" t="str">
        <f>_xlfn.XLOOKUP(H848,'[2]Kildetabell til planteregister'!$D$3:$D$29,'[2]Kildetabell til planteregister'!$E$3:$E$29)</f>
        <v>UiO - Botanisk hage</v>
      </c>
      <c r="J848" t="str">
        <f>_xlfn.XLOOKUP(H848,'[2]Kildetabell til planteregister'!$D$3:$D$29,'[2]Kildetabell til planteregister'!$K$3:$K$29)</f>
        <v>Oddmund Fostad og Linn Gjellesvik Andresen</v>
      </c>
      <c r="K848" t="str">
        <f>_xlfn.XLOOKUP(H848,'[2]Kildetabell til planteregister'!$D$3:$D$29,'[2]Kildetabell til planteregister'!$J$3:$J$29)</f>
        <v>Viken</v>
      </c>
      <c r="L848" t="s">
        <v>20</v>
      </c>
      <c r="M848" t="str">
        <f>_xlfn.XLOOKUP(H848,'[2]Kildetabell til planteregister'!$D$3:$D$29,'[2]Kildetabell til planteregister'!$C$3:$C$29)</f>
        <v>Feltgenbank</v>
      </c>
    </row>
    <row r="849" spans="1:13" x14ac:dyDescent="0.25">
      <c r="A849" t="s">
        <v>6273</v>
      </c>
      <c r="B849" t="s">
        <v>1746</v>
      </c>
      <c r="C849" t="s">
        <v>1747</v>
      </c>
      <c r="E849" t="s">
        <v>119</v>
      </c>
      <c r="F849" t="s">
        <v>1749</v>
      </c>
      <c r="G849" t="str">
        <f>_xlfn.TEXTJOIN(". ",TRUE,'[2] Prydvekster info'!$T1057:$W1057)</f>
        <v/>
      </c>
      <c r="H849">
        <v>19</v>
      </c>
      <c r="I849" t="str">
        <f>_xlfn.XLOOKUP(H849,'[2]Kildetabell til planteregister'!$D$3:$D$29,'[2]Kildetabell til planteregister'!$E$3:$E$29)</f>
        <v>UiO - Botanisk hage</v>
      </c>
      <c r="J849" t="str">
        <f>_xlfn.XLOOKUP(H849,'[2]Kildetabell til planteregister'!$D$3:$D$29,'[2]Kildetabell til planteregister'!$K$3:$K$29)</f>
        <v>Oddmund Fostad og Linn Gjellesvik Andresen</v>
      </c>
      <c r="K849" t="str">
        <f>_xlfn.XLOOKUP(H849,'[2]Kildetabell til planteregister'!$D$3:$D$29,'[2]Kildetabell til planteregister'!$J$3:$J$29)</f>
        <v>Viken</v>
      </c>
      <c r="L849" t="s">
        <v>20</v>
      </c>
      <c r="M849" t="str">
        <f>_xlfn.XLOOKUP(H849,'[2]Kildetabell til planteregister'!$D$3:$D$29,'[2]Kildetabell til planteregister'!$C$3:$C$29)</f>
        <v>Feltgenbank</v>
      </c>
    </row>
    <row r="850" spans="1:13" x14ac:dyDescent="0.25">
      <c r="A850" t="s">
        <v>6273</v>
      </c>
      <c r="B850" t="s">
        <v>1746</v>
      </c>
      <c r="C850" t="s">
        <v>1747</v>
      </c>
      <c r="E850" t="s">
        <v>119</v>
      </c>
      <c r="F850" t="s">
        <v>1750</v>
      </c>
      <c r="G850" t="str">
        <f>_xlfn.TEXTJOIN(". ",TRUE,'[2] Prydvekster info'!$T1058:$W1058)</f>
        <v/>
      </c>
      <c r="H850">
        <v>19</v>
      </c>
      <c r="I850" t="str">
        <f>_xlfn.XLOOKUP(H850,'[2]Kildetabell til planteregister'!$D$3:$D$29,'[2]Kildetabell til planteregister'!$E$3:$E$29)</f>
        <v>UiO - Botanisk hage</v>
      </c>
      <c r="J850" t="str">
        <f>_xlfn.XLOOKUP(H850,'[2]Kildetabell til planteregister'!$D$3:$D$29,'[2]Kildetabell til planteregister'!$K$3:$K$29)</f>
        <v>Oddmund Fostad og Linn Gjellesvik Andresen</v>
      </c>
      <c r="K850" t="str">
        <f>_xlfn.XLOOKUP(H850,'[2]Kildetabell til planteregister'!$D$3:$D$29,'[2]Kildetabell til planteregister'!$J$3:$J$29)</f>
        <v>Viken</v>
      </c>
      <c r="L850" t="s">
        <v>20</v>
      </c>
      <c r="M850" t="str">
        <f>_xlfn.XLOOKUP(H850,'[2]Kildetabell til planteregister'!$D$3:$D$29,'[2]Kildetabell til planteregister'!$C$3:$C$29)</f>
        <v>Feltgenbank</v>
      </c>
    </row>
    <row r="851" spans="1:13" x14ac:dyDescent="0.25">
      <c r="A851" t="s">
        <v>6273</v>
      </c>
      <c r="B851" t="s">
        <v>1755</v>
      </c>
      <c r="C851" t="s">
        <v>1756</v>
      </c>
      <c r="E851" t="s">
        <v>119</v>
      </c>
      <c r="F851" t="s">
        <v>1757</v>
      </c>
      <c r="G851" t="str">
        <f>_xlfn.TEXTJOIN(". ",TRUE,'[2] Prydvekster info'!$T1059:$W1059)</f>
        <v/>
      </c>
      <c r="H851">
        <v>20</v>
      </c>
      <c r="I851" t="str">
        <f>_xlfn.XLOOKUP(H851,'[2]Kildetabell til planteregister'!$D$3:$D$29,'[2]Kildetabell til planteregister'!$E$3:$E$29)</f>
        <v>UiT - Tromsø arktisk-alpine botaniske hage</v>
      </c>
      <c r="J851" t="str">
        <f>_xlfn.XLOOKUP(H851,'[2]Kildetabell til planteregister'!$D$3:$D$29,'[2]Kildetabell til planteregister'!$K$3:$K$29)</f>
        <v>Kristian Nyvoll</v>
      </c>
      <c r="K851" t="str">
        <f>_xlfn.XLOOKUP(H851,'[2]Kildetabell til planteregister'!$D$3:$D$29,'[2]Kildetabell til planteregister'!$J$3:$J$29)</f>
        <v>Finnmark</v>
      </c>
      <c r="L851" t="s">
        <v>20</v>
      </c>
      <c r="M851" t="str">
        <f>_xlfn.XLOOKUP(H851,'[2]Kildetabell til planteregister'!$D$3:$D$29,'[2]Kildetabell til planteregister'!$C$3:$C$29)</f>
        <v>Feltgenbank</v>
      </c>
    </row>
    <row r="852" spans="1:13" x14ac:dyDescent="0.25">
      <c r="A852" t="s">
        <v>6273</v>
      </c>
      <c r="B852" t="s">
        <v>1755</v>
      </c>
      <c r="C852" t="s">
        <v>1756</v>
      </c>
      <c r="E852" t="s">
        <v>119</v>
      </c>
      <c r="F852" t="s">
        <v>1758</v>
      </c>
      <c r="G852" t="str">
        <f>_xlfn.TEXTJOIN(". ",TRUE,'[2] Prydvekster info'!$T1060:$W1060)</f>
        <v/>
      </c>
      <c r="H852">
        <v>20</v>
      </c>
      <c r="I852" t="str">
        <f>_xlfn.XLOOKUP(H852,'[2]Kildetabell til planteregister'!$D$3:$D$29,'[2]Kildetabell til planteregister'!$E$3:$E$29)</f>
        <v>UiT - Tromsø arktisk-alpine botaniske hage</v>
      </c>
      <c r="J852" t="str">
        <f>_xlfn.XLOOKUP(H852,'[2]Kildetabell til planteregister'!$D$3:$D$29,'[2]Kildetabell til planteregister'!$K$3:$K$29)</f>
        <v>Kristian Nyvoll</v>
      </c>
      <c r="K852" t="str">
        <f>_xlfn.XLOOKUP(H852,'[2]Kildetabell til planteregister'!$D$3:$D$29,'[2]Kildetabell til planteregister'!$J$3:$J$29)</f>
        <v>Finnmark</v>
      </c>
      <c r="L852" t="s">
        <v>20</v>
      </c>
      <c r="M852" t="str">
        <f>_xlfn.XLOOKUP(H852,'[2]Kildetabell til planteregister'!$D$3:$D$29,'[2]Kildetabell til planteregister'!$C$3:$C$29)</f>
        <v>Feltgenbank</v>
      </c>
    </row>
    <row r="853" spans="1:13" x14ac:dyDescent="0.25">
      <c r="A853" t="s">
        <v>6273</v>
      </c>
      <c r="B853" t="s">
        <v>1759</v>
      </c>
      <c r="C853" t="s">
        <v>1760</v>
      </c>
      <c r="E853" t="s">
        <v>119</v>
      </c>
      <c r="F853" t="s">
        <v>1761</v>
      </c>
      <c r="G853" t="str">
        <f>_xlfn.TEXTJOIN(". ",TRUE,'[2] Prydvekster info'!$T368:$W368)</f>
        <v/>
      </c>
      <c r="H853">
        <v>7</v>
      </c>
      <c r="I853" t="str">
        <f>_xlfn.XLOOKUP(H853,'[2]Kildetabell til planteregister'!$D$3:$D$29,'[2]Kildetabell til planteregister'!$E$3:$E$29)</f>
        <v>Melbo Hovedgård, Museum Nord</v>
      </c>
      <c r="J853" t="str">
        <f>_xlfn.XLOOKUP(H853,'[2]Kildetabell til planteregister'!$D$3:$D$29,'[2]Kildetabell til planteregister'!$K$3:$K$29)</f>
        <v>Gro Rundfloen</v>
      </c>
      <c r="K853" t="str">
        <f>_xlfn.XLOOKUP(H853,'[2]Kildetabell til planteregister'!$D$3:$D$29,'[2]Kildetabell til planteregister'!$J$3:$J$29)</f>
        <v>Nordland </v>
      </c>
      <c r="L853" t="s">
        <v>20</v>
      </c>
      <c r="M853" t="str">
        <f>_xlfn.XLOOKUP(H853,'[2]Kildetabell til planteregister'!$D$3:$D$29,'[2]Kildetabell til planteregister'!$C$3:$C$29)</f>
        <v>Feltgenbank</v>
      </c>
    </row>
    <row r="854" spans="1:13" x14ac:dyDescent="0.25">
      <c r="A854" t="s">
        <v>6273</v>
      </c>
      <c r="B854" t="s">
        <v>1759</v>
      </c>
      <c r="C854" t="s">
        <v>1760</v>
      </c>
      <c r="E854" t="s">
        <v>119</v>
      </c>
      <c r="F854" t="s">
        <v>1762</v>
      </c>
      <c r="G854" t="str">
        <f>_xlfn.TEXTJOIN(". ",TRUE,'[2] Prydvekster info'!$T1061:$W1061)</f>
        <v/>
      </c>
      <c r="H854">
        <v>20</v>
      </c>
      <c r="I854" t="str">
        <f>_xlfn.XLOOKUP(H854,'[2]Kildetabell til planteregister'!$D$3:$D$29,'[2]Kildetabell til planteregister'!$E$3:$E$29)</f>
        <v>UiT - Tromsø arktisk-alpine botaniske hage</v>
      </c>
      <c r="J854" t="str">
        <f>_xlfn.XLOOKUP(H854,'[2]Kildetabell til planteregister'!$D$3:$D$29,'[2]Kildetabell til planteregister'!$K$3:$K$29)</f>
        <v>Kristian Nyvoll</v>
      </c>
      <c r="K854" t="str">
        <f>_xlfn.XLOOKUP(H854,'[2]Kildetabell til planteregister'!$D$3:$D$29,'[2]Kildetabell til planteregister'!$J$3:$J$29)</f>
        <v>Finnmark</v>
      </c>
      <c r="L854" t="s">
        <v>20</v>
      </c>
      <c r="M854" t="str">
        <f>_xlfn.XLOOKUP(H854,'[2]Kildetabell til planteregister'!$D$3:$D$29,'[2]Kildetabell til planteregister'!$C$3:$C$29)</f>
        <v>Feltgenbank</v>
      </c>
    </row>
    <row r="855" spans="1:13" x14ac:dyDescent="0.25">
      <c r="A855" t="s">
        <v>6273</v>
      </c>
      <c r="B855" t="s">
        <v>1759</v>
      </c>
      <c r="C855" t="s">
        <v>1760</v>
      </c>
      <c r="E855" t="s">
        <v>119</v>
      </c>
      <c r="F855" t="s">
        <v>1763</v>
      </c>
      <c r="G855" t="str">
        <f>_xlfn.TEXTJOIN(". ",TRUE,'[2] Prydvekster info'!$T1062:$W1062)</f>
        <v/>
      </c>
      <c r="H855">
        <v>20</v>
      </c>
      <c r="I855" t="str">
        <f>_xlfn.XLOOKUP(H855,'[2]Kildetabell til planteregister'!$D$3:$D$29,'[2]Kildetabell til planteregister'!$E$3:$E$29)</f>
        <v>UiT - Tromsø arktisk-alpine botaniske hage</v>
      </c>
      <c r="J855" t="str">
        <f>_xlfn.XLOOKUP(H855,'[2]Kildetabell til planteregister'!$D$3:$D$29,'[2]Kildetabell til planteregister'!$K$3:$K$29)</f>
        <v>Kristian Nyvoll</v>
      </c>
      <c r="K855" t="str">
        <f>_xlfn.XLOOKUP(H855,'[2]Kildetabell til planteregister'!$D$3:$D$29,'[2]Kildetabell til planteregister'!$J$3:$J$29)</f>
        <v>Finnmark</v>
      </c>
      <c r="L855" t="s">
        <v>20</v>
      </c>
      <c r="M855" t="str">
        <f>_xlfn.XLOOKUP(H855,'[2]Kildetabell til planteregister'!$D$3:$D$29,'[2]Kildetabell til planteregister'!$C$3:$C$29)</f>
        <v>Feltgenbank</v>
      </c>
    </row>
    <row r="856" spans="1:13" x14ac:dyDescent="0.25">
      <c r="A856" t="s">
        <v>6273</v>
      </c>
      <c r="B856" t="s">
        <v>1764</v>
      </c>
      <c r="C856" t="s">
        <v>1765</v>
      </c>
      <c r="E856" t="s">
        <v>119</v>
      </c>
      <c r="F856" t="s">
        <v>1766</v>
      </c>
      <c r="G856" t="str">
        <f>_xlfn.TEXTJOIN(". ",TRUE,'[2] Prydvekster info'!$T1063:$W1063)</f>
        <v/>
      </c>
      <c r="H856">
        <v>16</v>
      </c>
      <c r="I856" t="str">
        <f>_xlfn.XLOOKUP(H856,'[2]Kildetabell til planteregister'!$D$3:$D$29,'[2]Kildetabell til planteregister'!$E$3:$E$29)</f>
        <v>NTNU - Ringve botanisk hage</v>
      </c>
      <c r="J856" t="str">
        <f>_xlfn.XLOOKUP(H856,'[2]Kildetabell til planteregister'!$D$3:$D$29,'[2]Kildetabell til planteregister'!$K$3:$K$29)</f>
        <v>Vibekke Vange</v>
      </c>
      <c r="K856" t="str">
        <f>_xlfn.XLOOKUP(H856,'[2]Kildetabell til planteregister'!$D$3:$D$29,'[2]Kildetabell til planteregister'!$J$3:$J$29)</f>
        <v>Trøndelag</v>
      </c>
      <c r="L856" t="s">
        <v>20</v>
      </c>
      <c r="M856" t="str">
        <f>_xlfn.XLOOKUP(H856,'[2]Kildetabell til planteregister'!$D$3:$D$29,'[2]Kildetabell til planteregister'!$C$3:$C$29)</f>
        <v>Feltgenbank</v>
      </c>
    </row>
    <row r="857" spans="1:13" x14ac:dyDescent="0.25">
      <c r="A857" t="s">
        <v>6273</v>
      </c>
      <c r="B857" t="s">
        <v>1767</v>
      </c>
      <c r="C857" t="s">
        <v>1768</v>
      </c>
      <c r="D857" t="s">
        <v>1769</v>
      </c>
      <c r="E857" t="s">
        <v>119</v>
      </c>
      <c r="F857" t="s">
        <v>1770</v>
      </c>
      <c r="G857" t="str">
        <f>_xlfn.TEXTJOIN(". ",TRUE,'[2] Prydvekster info'!$T1064:$W1064)</f>
        <v/>
      </c>
      <c r="H857">
        <v>17</v>
      </c>
      <c r="I857" t="str">
        <f>_xlfn.XLOOKUP(H857,'[2]Kildetabell til planteregister'!$D$3:$D$29,'[2]Kildetabell til planteregister'!$E$3:$E$29)</f>
        <v>UiA - Naturmuseum og botanisk hage</v>
      </c>
      <c r="J857" t="str">
        <f>_xlfn.XLOOKUP(H857,'[2]Kildetabell til planteregister'!$D$3:$D$29,'[2]Kildetabell til planteregister'!$K$3:$K$29)</f>
        <v>Simone	Kettler og Malene Østreng Nygård</v>
      </c>
      <c r="K857" t="str">
        <f>_xlfn.XLOOKUP(H857,'[2]Kildetabell til planteregister'!$D$3:$D$29,'[2]Kildetabell til planteregister'!$J$3:$J$29)</f>
        <v>Agder</v>
      </c>
      <c r="L857" t="s">
        <v>20</v>
      </c>
      <c r="M857" t="str">
        <f>_xlfn.XLOOKUP(H857,'[2]Kildetabell til planteregister'!$D$3:$D$29,'[2]Kildetabell til planteregister'!$C$3:$C$29)</f>
        <v>Feltgenbank</v>
      </c>
    </row>
    <row r="858" spans="1:13" x14ac:dyDescent="0.25">
      <c r="A858" t="s">
        <v>6273</v>
      </c>
      <c r="B858" t="s">
        <v>1764</v>
      </c>
      <c r="C858" t="s">
        <v>1771</v>
      </c>
      <c r="D858" t="s">
        <v>1775</v>
      </c>
      <c r="E858" t="s">
        <v>119</v>
      </c>
      <c r="F858" t="s">
        <v>1776</v>
      </c>
      <c r="G858" t="str">
        <f>_xlfn.TEXTJOIN(". ",TRUE,'[2] Prydvekster info'!$T55:$W55)</f>
        <v>Fra Rælingen. høy, robust</v>
      </c>
      <c r="H858">
        <v>2</v>
      </c>
      <c r="I858" t="str">
        <f>_xlfn.XLOOKUP(H858,'[2]Kildetabell til planteregister'!$D$3:$D$29,'[2]Kildetabell til planteregister'!$E$3:$E$29)</f>
        <v>Gamle Hvam museum</v>
      </c>
      <c r="J858" t="str">
        <f>_xlfn.XLOOKUP(H858,'[2]Kildetabell til planteregister'!$D$3:$D$29,'[2]Kildetabell til planteregister'!$K$3:$K$29)</f>
        <v>Trygve Reksten</v>
      </c>
      <c r="K858" t="str">
        <f>_xlfn.XLOOKUP(H858,'[2]Kildetabell til planteregister'!$D$3:$D$29,'[2]Kildetabell til planteregister'!$J$3:$J$29)</f>
        <v>Viken</v>
      </c>
      <c r="L858" t="s">
        <v>20</v>
      </c>
      <c r="M858" t="str">
        <f>_xlfn.XLOOKUP(H858,'[2]Kildetabell til planteregister'!$D$3:$D$29,'[2]Kildetabell til planteregister'!$C$3:$C$29)</f>
        <v>Feltgenbank</v>
      </c>
    </row>
    <row r="859" spans="1:13" x14ac:dyDescent="0.25">
      <c r="A859" t="s">
        <v>6273</v>
      </c>
      <c r="B859" t="s">
        <v>1764</v>
      </c>
      <c r="C859" t="s">
        <v>1771</v>
      </c>
      <c r="D859" t="s">
        <v>1777</v>
      </c>
      <c r="E859" t="s">
        <v>119</v>
      </c>
      <c r="F859" t="s">
        <v>1778</v>
      </c>
      <c r="G859" t="str">
        <f>_xlfn.TEXTJOIN(". ",TRUE,'[2] Prydvekster info'!$T56:$W56)</f>
        <v>Fra Veksal, Ringerike. liten, dyprød</v>
      </c>
      <c r="H859">
        <v>2</v>
      </c>
      <c r="I859" t="str">
        <f>_xlfn.XLOOKUP(H859,'[2]Kildetabell til planteregister'!$D$3:$D$29,'[2]Kildetabell til planteregister'!$E$3:$E$29)</f>
        <v>Gamle Hvam museum</v>
      </c>
      <c r="J859" t="str">
        <f>_xlfn.XLOOKUP(H859,'[2]Kildetabell til planteregister'!$D$3:$D$29,'[2]Kildetabell til planteregister'!$K$3:$K$29)</f>
        <v>Trygve Reksten</v>
      </c>
      <c r="K859" t="str">
        <f>_xlfn.XLOOKUP(H859,'[2]Kildetabell til planteregister'!$D$3:$D$29,'[2]Kildetabell til planteregister'!$J$3:$J$29)</f>
        <v>Viken</v>
      </c>
      <c r="L859" t="s">
        <v>6274</v>
      </c>
      <c r="M859" t="str">
        <f>_xlfn.XLOOKUP(H859,'[2]Kildetabell til planteregister'!$D$3:$D$29,'[2]Kildetabell til planteregister'!$C$3:$C$29)</f>
        <v>Feltgenbank</v>
      </c>
    </row>
    <row r="860" spans="1:13" x14ac:dyDescent="0.25">
      <c r="A860" t="s">
        <v>6273</v>
      </c>
      <c r="B860" t="s">
        <v>1764</v>
      </c>
      <c r="C860" t="s">
        <v>1771</v>
      </c>
      <c r="E860" t="s">
        <v>119</v>
      </c>
      <c r="F860" t="s">
        <v>1772</v>
      </c>
      <c r="G860" t="str">
        <f>_xlfn.TEXTJOIN(". ",TRUE,'[2] Prydvekster info'!$T251:$W251)</f>
        <v/>
      </c>
      <c r="H860">
        <v>5</v>
      </c>
      <c r="I860" t="str">
        <f>_xlfn.XLOOKUP(H860,'[2]Kildetabell til planteregister'!$D$3:$D$29,'[2]Kildetabell til planteregister'!$E$3:$E$29)</f>
        <v>Lier Bygdetun</v>
      </c>
      <c r="J860" t="str">
        <f>_xlfn.XLOOKUP(H860,'[2]Kildetabell til planteregister'!$D$3:$D$29,'[2]Kildetabell til planteregister'!$K$3:$K$29)</f>
        <v>Anne Marie Heggemsnes</v>
      </c>
      <c r="K860" t="str">
        <f>_xlfn.XLOOKUP(H860,'[2]Kildetabell til planteregister'!$D$3:$D$29,'[2]Kildetabell til planteregister'!$J$3:$J$29)</f>
        <v>Viken</v>
      </c>
      <c r="L860" t="s">
        <v>20</v>
      </c>
      <c r="M860" t="str">
        <f>_xlfn.XLOOKUP(H860,'[2]Kildetabell til planteregister'!$D$3:$D$29,'[2]Kildetabell til planteregister'!$C$3:$C$29)</f>
        <v>Feltgenbank</v>
      </c>
    </row>
    <row r="861" spans="1:13" x14ac:dyDescent="0.25">
      <c r="A861" t="s">
        <v>6273</v>
      </c>
      <c r="B861" t="s">
        <v>1764</v>
      </c>
      <c r="C861" t="s">
        <v>1771</v>
      </c>
      <c r="E861" t="s">
        <v>119</v>
      </c>
      <c r="F861" t="s">
        <v>1773</v>
      </c>
      <c r="G861" t="str">
        <f>_xlfn.TEXTJOIN(". ",TRUE,'[2] Prydvekster info'!$T369:$W369)</f>
        <v/>
      </c>
      <c r="H861">
        <v>7</v>
      </c>
      <c r="I861" t="str">
        <f>_xlfn.XLOOKUP(H861,'[2]Kildetabell til planteregister'!$D$3:$D$29,'[2]Kildetabell til planteregister'!$E$3:$E$29)</f>
        <v>Melbo Hovedgård, Museum Nord</v>
      </c>
      <c r="J861" t="str">
        <f>_xlfn.XLOOKUP(H861,'[2]Kildetabell til planteregister'!$D$3:$D$29,'[2]Kildetabell til planteregister'!$K$3:$K$29)</f>
        <v>Gro Rundfloen</v>
      </c>
      <c r="K861" t="str">
        <f>_xlfn.XLOOKUP(H861,'[2]Kildetabell til planteregister'!$D$3:$D$29,'[2]Kildetabell til planteregister'!$J$3:$J$29)</f>
        <v>Nordland </v>
      </c>
      <c r="L861" t="s">
        <v>20</v>
      </c>
      <c r="M861" t="str">
        <f>_xlfn.XLOOKUP(H861,'[2]Kildetabell til planteregister'!$D$3:$D$29,'[2]Kildetabell til planteregister'!$C$3:$C$29)</f>
        <v>Feltgenbank</v>
      </c>
    </row>
    <row r="862" spans="1:13" x14ac:dyDescent="0.25">
      <c r="A862" t="s">
        <v>6273</v>
      </c>
      <c r="B862" t="s">
        <v>1764</v>
      </c>
      <c r="C862" t="s">
        <v>1771</v>
      </c>
      <c r="E862" t="s">
        <v>119</v>
      </c>
      <c r="F862" t="s">
        <v>1774</v>
      </c>
      <c r="G862" t="str">
        <f>_xlfn.TEXTJOIN(". ",TRUE,'[2] Prydvekster info'!$T1065:$W1065)</f>
        <v/>
      </c>
      <c r="H862">
        <v>19</v>
      </c>
      <c r="I862" t="str">
        <f>_xlfn.XLOOKUP(H862,'[2]Kildetabell til planteregister'!$D$3:$D$29,'[2]Kildetabell til planteregister'!$E$3:$E$29)</f>
        <v>UiO - Botanisk hage</v>
      </c>
      <c r="J862" t="str">
        <f>_xlfn.XLOOKUP(H862,'[2]Kildetabell til planteregister'!$D$3:$D$29,'[2]Kildetabell til planteregister'!$K$3:$K$29)</f>
        <v>Oddmund Fostad og Linn Gjellesvik Andresen</v>
      </c>
      <c r="K862" t="str">
        <f>_xlfn.XLOOKUP(H862,'[2]Kildetabell til planteregister'!$D$3:$D$29,'[2]Kildetabell til planteregister'!$J$3:$J$29)</f>
        <v>Viken</v>
      </c>
      <c r="L862" t="s">
        <v>20</v>
      </c>
      <c r="M862" t="str">
        <f>_xlfn.XLOOKUP(H862,'[2]Kildetabell til planteregister'!$D$3:$D$29,'[2]Kildetabell til planteregister'!$C$3:$C$29)</f>
        <v>Feltgenbank</v>
      </c>
    </row>
    <row r="863" spans="1:13" x14ac:dyDescent="0.25">
      <c r="A863" t="s">
        <v>6273</v>
      </c>
      <c r="B863" t="s">
        <v>1779</v>
      </c>
      <c r="C863" t="s">
        <v>1780</v>
      </c>
      <c r="E863" t="s">
        <v>119</v>
      </c>
      <c r="F863" t="s">
        <v>1781</v>
      </c>
      <c r="G863" t="str">
        <f>_xlfn.TEXTJOIN(". ",TRUE,'[2] Prydvekster info'!$T1066:$W1066)</f>
        <v/>
      </c>
      <c r="H863">
        <v>20</v>
      </c>
      <c r="I863" t="str">
        <f>_xlfn.XLOOKUP(H863,'[2]Kildetabell til planteregister'!$D$3:$D$29,'[2]Kildetabell til planteregister'!$E$3:$E$29)</f>
        <v>UiT - Tromsø arktisk-alpine botaniske hage</v>
      </c>
      <c r="J863" t="str">
        <f>_xlfn.XLOOKUP(H863,'[2]Kildetabell til planteregister'!$D$3:$D$29,'[2]Kildetabell til planteregister'!$K$3:$K$29)</f>
        <v>Kristian Nyvoll</v>
      </c>
      <c r="K863" t="str">
        <f>_xlfn.XLOOKUP(H863,'[2]Kildetabell til planteregister'!$D$3:$D$29,'[2]Kildetabell til planteregister'!$J$3:$J$29)</f>
        <v>Finnmark</v>
      </c>
      <c r="L863" t="s">
        <v>20</v>
      </c>
      <c r="M863" t="str">
        <f>_xlfn.XLOOKUP(H863,'[2]Kildetabell til planteregister'!$D$3:$D$29,'[2]Kildetabell til planteregister'!$C$3:$C$29)</f>
        <v>Feltgenbank</v>
      </c>
    </row>
    <row r="864" spans="1:13" x14ac:dyDescent="0.25">
      <c r="A864" t="s">
        <v>6273</v>
      </c>
      <c r="B864" t="s">
        <v>1782</v>
      </c>
      <c r="C864" t="s">
        <v>1783</v>
      </c>
      <c r="E864" t="s">
        <v>119</v>
      </c>
      <c r="F864" t="s">
        <v>1784</v>
      </c>
      <c r="G864" t="str">
        <f>_xlfn.TEXTJOIN(". ",TRUE,'[2] Prydvekster info'!$T1067:$W1067)</f>
        <v/>
      </c>
      <c r="H864">
        <v>16</v>
      </c>
      <c r="I864" t="str">
        <f>_xlfn.XLOOKUP(H864,'[2]Kildetabell til planteregister'!$D$3:$D$29,'[2]Kildetabell til planteregister'!$E$3:$E$29)</f>
        <v>NTNU - Ringve botanisk hage</v>
      </c>
      <c r="J864" t="str">
        <f>_xlfn.XLOOKUP(H864,'[2]Kildetabell til planteregister'!$D$3:$D$29,'[2]Kildetabell til planteregister'!$K$3:$K$29)</f>
        <v>Vibekke Vange</v>
      </c>
      <c r="K864" t="str">
        <f>_xlfn.XLOOKUP(H864,'[2]Kildetabell til planteregister'!$D$3:$D$29,'[2]Kildetabell til planteregister'!$J$3:$J$29)</f>
        <v>Trøndelag</v>
      </c>
      <c r="L864" t="s">
        <v>20</v>
      </c>
      <c r="M864" t="str">
        <f>_xlfn.XLOOKUP(H864,'[2]Kildetabell til planteregister'!$D$3:$D$29,'[2]Kildetabell til planteregister'!$C$3:$C$29)</f>
        <v>Feltgenbank</v>
      </c>
    </row>
    <row r="865" spans="1:13" x14ac:dyDescent="0.25">
      <c r="A865" t="s">
        <v>6273</v>
      </c>
      <c r="B865" t="s">
        <v>1782</v>
      </c>
      <c r="C865" t="s">
        <v>1783</v>
      </c>
      <c r="E865" t="s">
        <v>119</v>
      </c>
      <c r="F865" t="s">
        <v>1785</v>
      </c>
      <c r="G865" t="str">
        <f>_xlfn.TEXTJOIN(". ",TRUE,'[2] Prydvekster info'!$T1068:$W1068)</f>
        <v/>
      </c>
      <c r="H865">
        <v>16</v>
      </c>
      <c r="I865" t="str">
        <f>_xlfn.XLOOKUP(H865,'[2]Kildetabell til planteregister'!$D$3:$D$29,'[2]Kildetabell til planteregister'!$E$3:$E$29)</f>
        <v>NTNU - Ringve botanisk hage</v>
      </c>
      <c r="J865" t="str">
        <f>_xlfn.XLOOKUP(H865,'[2]Kildetabell til planteregister'!$D$3:$D$29,'[2]Kildetabell til planteregister'!$K$3:$K$29)</f>
        <v>Vibekke Vange</v>
      </c>
      <c r="K865" t="str">
        <f>_xlfn.XLOOKUP(H865,'[2]Kildetabell til planteregister'!$D$3:$D$29,'[2]Kildetabell til planteregister'!$J$3:$J$29)</f>
        <v>Trøndelag</v>
      </c>
      <c r="L865" t="s">
        <v>20</v>
      </c>
      <c r="M865" t="str">
        <f>_xlfn.XLOOKUP(H865,'[2]Kildetabell til planteregister'!$D$3:$D$29,'[2]Kildetabell til planteregister'!$C$3:$C$29)</f>
        <v>Feltgenbank</v>
      </c>
    </row>
    <row r="866" spans="1:13" x14ac:dyDescent="0.25">
      <c r="A866" t="s">
        <v>6273</v>
      </c>
      <c r="B866" t="s">
        <v>1786</v>
      </c>
      <c r="C866" t="s">
        <v>1787</v>
      </c>
      <c r="E866" t="s">
        <v>119</v>
      </c>
      <c r="F866" t="s">
        <v>1788</v>
      </c>
      <c r="G866" t="str">
        <f>_xlfn.TEXTJOIN(". ",TRUE,'[2] Prydvekster info'!$T252:$W252)</f>
        <v/>
      </c>
      <c r="H866">
        <v>5</v>
      </c>
      <c r="I866" t="str">
        <f>_xlfn.XLOOKUP(H866,'[2]Kildetabell til planteregister'!$D$3:$D$29,'[2]Kildetabell til planteregister'!$E$3:$E$29)</f>
        <v>Lier Bygdetun</v>
      </c>
      <c r="J866" t="str">
        <f>_xlfn.XLOOKUP(H866,'[2]Kildetabell til planteregister'!$D$3:$D$29,'[2]Kildetabell til planteregister'!$K$3:$K$29)</f>
        <v>Anne Marie Heggemsnes</v>
      </c>
      <c r="K866" t="str">
        <f>_xlfn.XLOOKUP(H866,'[2]Kildetabell til planteregister'!$D$3:$D$29,'[2]Kildetabell til planteregister'!$J$3:$J$29)</f>
        <v>Viken</v>
      </c>
      <c r="L866" t="s">
        <v>20</v>
      </c>
      <c r="M866" t="str">
        <f>_xlfn.XLOOKUP(H866,'[2]Kildetabell til planteregister'!$D$3:$D$29,'[2]Kildetabell til planteregister'!$C$3:$C$29)</f>
        <v>Feltgenbank</v>
      </c>
    </row>
    <row r="867" spans="1:13" x14ac:dyDescent="0.25">
      <c r="A867" t="s">
        <v>6273</v>
      </c>
      <c r="B867" t="s">
        <v>1786</v>
      </c>
      <c r="C867" t="s">
        <v>1787</v>
      </c>
      <c r="E867" t="s">
        <v>1789</v>
      </c>
      <c r="F867" t="s">
        <v>1790</v>
      </c>
      <c r="G867" t="str">
        <f>_xlfn.TEXTJOIN(". ",TRUE,'[2] Prydvekster info'!$T1069:$W1069)</f>
        <v/>
      </c>
      <c r="H867">
        <v>19</v>
      </c>
      <c r="I867" t="str">
        <f>_xlfn.XLOOKUP(H867,'[2]Kildetabell til planteregister'!$D$3:$D$29,'[2]Kildetabell til planteregister'!$E$3:$E$29)</f>
        <v>UiO - Botanisk hage</v>
      </c>
      <c r="J867" t="str">
        <f>_xlfn.XLOOKUP(H867,'[2]Kildetabell til planteregister'!$D$3:$D$29,'[2]Kildetabell til planteregister'!$K$3:$K$29)</f>
        <v>Oddmund Fostad og Linn Gjellesvik Andresen</v>
      </c>
      <c r="K867" t="str">
        <f>_xlfn.XLOOKUP(H867,'[2]Kildetabell til planteregister'!$D$3:$D$29,'[2]Kildetabell til planteregister'!$J$3:$J$29)</f>
        <v>Viken</v>
      </c>
      <c r="L867" t="s">
        <v>20</v>
      </c>
      <c r="M867" t="str">
        <f>_xlfn.XLOOKUP(H867,'[2]Kildetabell til planteregister'!$D$3:$D$29,'[2]Kildetabell til planteregister'!$C$3:$C$29)</f>
        <v>Feltgenbank</v>
      </c>
    </row>
    <row r="868" spans="1:13" x14ac:dyDescent="0.25">
      <c r="A868" t="s">
        <v>6273</v>
      </c>
      <c r="B868" t="s">
        <v>1786</v>
      </c>
      <c r="C868" t="s">
        <v>1791</v>
      </c>
      <c r="D868" t="s">
        <v>1795</v>
      </c>
      <c r="E868" t="s">
        <v>119</v>
      </c>
      <c r="F868" t="s">
        <v>1796</v>
      </c>
      <c r="G868" t="str">
        <f>_xlfn.TEXTJOIN(". ",TRUE,'[2] Prydvekster info'!$T57:$W57)</f>
        <v>Fra Maura. smalere blader</v>
      </c>
      <c r="H868">
        <v>2</v>
      </c>
      <c r="I868" t="str">
        <f>_xlfn.XLOOKUP(H868,'[2]Kildetabell til planteregister'!$D$3:$D$29,'[2]Kildetabell til planteregister'!$E$3:$E$29)</f>
        <v>Gamle Hvam museum</v>
      </c>
      <c r="J868" t="str">
        <f>_xlfn.XLOOKUP(H868,'[2]Kildetabell til planteregister'!$D$3:$D$29,'[2]Kildetabell til planteregister'!$K$3:$K$29)</f>
        <v>Trygve Reksten</v>
      </c>
      <c r="K868" t="str">
        <f>_xlfn.XLOOKUP(H868,'[2]Kildetabell til planteregister'!$D$3:$D$29,'[2]Kildetabell til planteregister'!$J$3:$J$29)</f>
        <v>Viken</v>
      </c>
      <c r="L868" t="s">
        <v>20</v>
      </c>
      <c r="M868" t="str">
        <f>_xlfn.XLOOKUP(H868,'[2]Kildetabell til planteregister'!$D$3:$D$29,'[2]Kildetabell til planteregister'!$C$3:$C$29)</f>
        <v>Feltgenbank</v>
      </c>
    </row>
    <row r="869" spans="1:13" x14ac:dyDescent="0.25">
      <c r="A869" t="s">
        <v>6273</v>
      </c>
      <c r="B869" t="s">
        <v>1782</v>
      </c>
      <c r="C869" t="s">
        <v>1791</v>
      </c>
      <c r="E869" t="s">
        <v>119</v>
      </c>
      <c r="F869" t="s">
        <v>1792</v>
      </c>
      <c r="G869" t="str">
        <f>_xlfn.TEXTJOIN(". ",TRUE,'[2] Prydvekster info'!$T1070:$W1070)</f>
        <v/>
      </c>
      <c r="H869">
        <v>20</v>
      </c>
      <c r="I869" t="str">
        <f>_xlfn.XLOOKUP(H869,'[2]Kildetabell til planteregister'!$D$3:$D$29,'[2]Kildetabell til planteregister'!$E$3:$E$29)</f>
        <v>UiT - Tromsø arktisk-alpine botaniske hage</v>
      </c>
      <c r="J869" t="str">
        <f>_xlfn.XLOOKUP(H869,'[2]Kildetabell til planteregister'!$D$3:$D$29,'[2]Kildetabell til planteregister'!$K$3:$K$29)</f>
        <v>Kristian Nyvoll</v>
      </c>
      <c r="K869" t="str">
        <f>_xlfn.XLOOKUP(H869,'[2]Kildetabell til planteregister'!$D$3:$D$29,'[2]Kildetabell til planteregister'!$J$3:$J$29)</f>
        <v>Finnmark</v>
      </c>
      <c r="L869" t="s">
        <v>20</v>
      </c>
      <c r="M869" t="str">
        <f>_xlfn.XLOOKUP(H869,'[2]Kildetabell til planteregister'!$D$3:$D$29,'[2]Kildetabell til planteregister'!$C$3:$C$29)</f>
        <v>Feltgenbank</v>
      </c>
    </row>
    <row r="870" spans="1:13" x14ac:dyDescent="0.25">
      <c r="A870" t="s">
        <v>6273</v>
      </c>
      <c r="B870" t="s">
        <v>1782</v>
      </c>
      <c r="C870" t="s">
        <v>1793</v>
      </c>
      <c r="E870" t="s">
        <v>119</v>
      </c>
      <c r="F870" t="s">
        <v>1794</v>
      </c>
      <c r="G870" t="str">
        <f>_xlfn.TEXTJOIN(". ",TRUE,'[2] Prydvekster info'!$T1071:$W1071)</f>
        <v/>
      </c>
      <c r="H870">
        <v>16</v>
      </c>
      <c r="I870" t="str">
        <f>_xlfn.XLOOKUP(H870,'[2]Kildetabell til planteregister'!$D$3:$D$29,'[2]Kildetabell til planteregister'!$E$3:$E$29)</f>
        <v>NTNU - Ringve botanisk hage</v>
      </c>
      <c r="J870" t="str">
        <f>_xlfn.XLOOKUP(H870,'[2]Kildetabell til planteregister'!$D$3:$D$29,'[2]Kildetabell til planteregister'!$K$3:$K$29)</f>
        <v>Vibekke Vange</v>
      </c>
      <c r="K870" t="str">
        <f>_xlfn.XLOOKUP(H870,'[2]Kildetabell til planteregister'!$D$3:$D$29,'[2]Kildetabell til planteregister'!$J$3:$J$29)</f>
        <v>Trøndelag</v>
      </c>
      <c r="L870" t="s">
        <v>20</v>
      </c>
      <c r="M870" t="str">
        <f>_xlfn.XLOOKUP(H870,'[2]Kildetabell til planteregister'!$D$3:$D$29,'[2]Kildetabell til planteregister'!$C$3:$C$29)</f>
        <v>Feltgenbank</v>
      </c>
    </row>
    <row r="871" spans="1:13" x14ac:dyDescent="0.25">
      <c r="A871" t="s">
        <v>6273</v>
      </c>
      <c r="B871" t="s">
        <v>1797</v>
      </c>
      <c r="C871" t="s">
        <v>1798</v>
      </c>
      <c r="E871" t="s">
        <v>1799</v>
      </c>
      <c r="F871" t="s">
        <v>1800</v>
      </c>
      <c r="G871" t="str">
        <f>_xlfn.TEXTJOIN(". ",TRUE,'[2] Prydvekster info'!$T253:$W253)</f>
        <v/>
      </c>
      <c r="H871">
        <v>5</v>
      </c>
      <c r="I871" t="str">
        <f>_xlfn.XLOOKUP(H871,'[2]Kildetabell til planteregister'!$D$3:$D$29,'[2]Kildetabell til planteregister'!$E$3:$E$29)</f>
        <v>Lier Bygdetun</v>
      </c>
      <c r="J871" t="str">
        <f>_xlfn.XLOOKUP(H871,'[2]Kildetabell til planteregister'!$D$3:$D$29,'[2]Kildetabell til planteregister'!$K$3:$K$29)</f>
        <v>Anne Marie Heggemsnes</v>
      </c>
      <c r="K871" t="str">
        <f>_xlfn.XLOOKUP(H871,'[2]Kildetabell til planteregister'!$D$3:$D$29,'[2]Kildetabell til planteregister'!$J$3:$J$29)</f>
        <v>Viken</v>
      </c>
      <c r="L871" t="s">
        <v>20</v>
      </c>
      <c r="M871" t="str">
        <f>_xlfn.XLOOKUP(H871,'[2]Kildetabell til planteregister'!$D$3:$D$29,'[2]Kildetabell til planteregister'!$C$3:$C$29)</f>
        <v>Feltgenbank</v>
      </c>
    </row>
    <row r="872" spans="1:13" x14ac:dyDescent="0.25">
      <c r="A872" t="s">
        <v>6273</v>
      </c>
      <c r="B872" t="s">
        <v>1797</v>
      </c>
      <c r="C872" t="s">
        <v>1798</v>
      </c>
      <c r="D872" t="s">
        <v>1802</v>
      </c>
      <c r="E872" t="s">
        <v>1797</v>
      </c>
      <c r="F872" t="s">
        <v>1803</v>
      </c>
      <c r="G872" t="str">
        <f>_xlfn.TEXTJOIN(". ",TRUE,'[2] Prydvekster info'!$T1072:$W1072)</f>
        <v/>
      </c>
      <c r="H872">
        <v>17</v>
      </c>
      <c r="I872" t="str">
        <f>_xlfn.XLOOKUP(H872,'[2]Kildetabell til planteregister'!$D$3:$D$29,'[2]Kildetabell til planteregister'!$E$3:$E$29)</f>
        <v>UiA - Naturmuseum og botanisk hage</v>
      </c>
      <c r="J872" t="str">
        <f>_xlfn.XLOOKUP(H872,'[2]Kildetabell til planteregister'!$D$3:$D$29,'[2]Kildetabell til planteregister'!$K$3:$K$29)</f>
        <v>Simone	Kettler og Malene Østreng Nygård</v>
      </c>
      <c r="K872" t="str">
        <f>_xlfn.XLOOKUP(H872,'[2]Kildetabell til planteregister'!$D$3:$D$29,'[2]Kildetabell til planteregister'!$J$3:$J$29)</f>
        <v>Agder</v>
      </c>
      <c r="L872" t="s">
        <v>6274</v>
      </c>
      <c r="M872" t="str">
        <f>_xlfn.XLOOKUP(H872,'[2]Kildetabell til planteregister'!$D$3:$D$29,'[2]Kildetabell til planteregister'!$C$3:$C$29)</f>
        <v>Feltgenbank</v>
      </c>
    </row>
    <row r="873" spans="1:13" x14ac:dyDescent="0.25">
      <c r="A873" t="s">
        <v>6273</v>
      </c>
      <c r="B873" t="s">
        <v>1797</v>
      </c>
      <c r="C873" t="s">
        <v>1798</v>
      </c>
      <c r="E873" t="s">
        <v>1789</v>
      </c>
      <c r="F873" t="s">
        <v>1801</v>
      </c>
      <c r="G873" t="str">
        <f>_xlfn.TEXTJOIN(". ",TRUE,'[2] Prydvekster info'!$T1073:$W1073)</f>
        <v>Marnardal</v>
      </c>
      <c r="H873">
        <v>19</v>
      </c>
      <c r="I873" t="str">
        <f>_xlfn.XLOOKUP(H873,'[2]Kildetabell til planteregister'!$D$3:$D$29,'[2]Kildetabell til planteregister'!$E$3:$E$29)</f>
        <v>UiO - Botanisk hage</v>
      </c>
      <c r="J873" t="str">
        <f>_xlfn.XLOOKUP(H873,'[2]Kildetabell til planteregister'!$D$3:$D$29,'[2]Kildetabell til planteregister'!$K$3:$K$29)</f>
        <v>Oddmund Fostad og Linn Gjellesvik Andresen</v>
      </c>
      <c r="K873" t="str">
        <f>_xlfn.XLOOKUP(H873,'[2]Kildetabell til planteregister'!$D$3:$D$29,'[2]Kildetabell til planteregister'!$J$3:$J$29)</f>
        <v>Viken</v>
      </c>
      <c r="L873" t="s">
        <v>20</v>
      </c>
      <c r="M873" t="str">
        <f>_xlfn.XLOOKUP(H873,'[2]Kildetabell til planteregister'!$D$3:$D$29,'[2]Kildetabell til planteregister'!$C$3:$C$29)</f>
        <v>Feltgenbank</v>
      </c>
    </row>
    <row r="874" spans="1:13" x14ac:dyDescent="0.25">
      <c r="A874" t="s">
        <v>6273</v>
      </c>
      <c r="B874" t="s">
        <v>1804</v>
      </c>
      <c r="C874" t="s">
        <v>1805</v>
      </c>
      <c r="D874" t="s">
        <v>1812</v>
      </c>
      <c r="E874" t="s">
        <v>1786</v>
      </c>
      <c r="F874" t="s">
        <v>1813</v>
      </c>
      <c r="G874" t="str">
        <f>_xlfn.TEXTJOIN(". ",TRUE,'[2] Prydvekster info'!$T58:$W58)</f>
        <v>Fra Frøyhov, Vestre Udnes</v>
      </c>
      <c r="H874">
        <v>2</v>
      </c>
      <c r="I874" t="str">
        <f>_xlfn.XLOOKUP(H874,'[2]Kildetabell til planteregister'!$D$3:$D$29,'[2]Kildetabell til planteregister'!$E$3:$E$29)</f>
        <v>Gamle Hvam museum</v>
      </c>
      <c r="J874" t="str">
        <f>_xlfn.XLOOKUP(H874,'[2]Kildetabell til planteregister'!$D$3:$D$29,'[2]Kildetabell til planteregister'!$K$3:$K$29)</f>
        <v>Trygve Reksten</v>
      </c>
      <c r="K874" t="str">
        <f>_xlfn.XLOOKUP(H874,'[2]Kildetabell til planteregister'!$D$3:$D$29,'[2]Kildetabell til planteregister'!$J$3:$J$29)</f>
        <v>Viken</v>
      </c>
      <c r="L874" t="s">
        <v>20</v>
      </c>
      <c r="M874" t="str">
        <f>_xlfn.XLOOKUP(H874,'[2]Kildetabell til planteregister'!$D$3:$D$29,'[2]Kildetabell til planteregister'!$C$3:$C$29)</f>
        <v>Feltgenbank</v>
      </c>
    </row>
    <row r="875" spans="1:13" x14ac:dyDescent="0.25">
      <c r="A875" t="s">
        <v>6273</v>
      </c>
      <c r="B875" t="s">
        <v>1804</v>
      </c>
      <c r="C875" t="s">
        <v>1805</v>
      </c>
      <c r="D875" t="s">
        <v>638</v>
      </c>
      <c r="E875" t="s">
        <v>119</v>
      </c>
      <c r="F875" t="s">
        <v>1814</v>
      </c>
      <c r="G875" t="str">
        <f>_xlfn.TEXTJOIN(". ",TRUE,'[2] Prydvekster info'!$T1074:$W1074)</f>
        <v/>
      </c>
      <c r="H875">
        <v>17</v>
      </c>
      <c r="I875" t="str">
        <f>_xlfn.XLOOKUP(H875,'[2]Kildetabell til planteregister'!$D$3:$D$29,'[2]Kildetabell til planteregister'!$E$3:$E$29)</f>
        <v>UiA - Naturmuseum og botanisk hage</v>
      </c>
      <c r="J875" t="str">
        <f>_xlfn.XLOOKUP(H875,'[2]Kildetabell til planteregister'!$D$3:$D$29,'[2]Kildetabell til planteregister'!$K$3:$K$29)</f>
        <v>Simone	Kettler og Malene Østreng Nygård</v>
      </c>
      <c r="K875" t="str">
        <f>_xlfn.XLOOKUP(H875,'[2]Kildetabell til planteregister'!$D$3:$D$29,'[2]Kildetabell til planteregister'!$J$3:$J$29)</f>
        <v>Agder</v>
      </c>
      <c r="L875" t="s">
        <v>20</v>
      </c>
      <c r="M875" t="str">
        <f>_xlfn.XLOOKUP(H875,'[2]Kildetabell til planteregister'!$D$3:$D$29,'[2]Kildetabell til planteregister'!$C$3:$C$29)</f>
        <v>Feltgenbank</v>
      </c>
    </row>
    <row r="876" spans="1:13" x14ac:dyDescent="0.25">
      <c r="A876" t="s">
        <v>6273</v>
      </c>
      <c r="B876" t="s">
        <v>1804</v>
      </c>
      <c r="C876" t="s">
        <v>1805</v>
      </c>
      <c r="E876" t="s">
        <v>1789</v>
      </c>
      <c r="F876" t="s">
        <v>1806</v>
      </c>
      <c r="G876" t="str">
        <f>_xlfn.TEXTJOIN(". ",TRUE,'[2] Prydvekster info'!$T1077:$W1077)</f>
        <v/>
      </c>
      <c r="H876">
        <v>19</v>
      </c>
      <c r="I876" t="str">
        <f>_xlfn.XLOOKUP(H876,'[2]Kildetabell til planteregister'!$D$3:$D$29,'[2]Kildetabell til planteregister'!$E$3:$E$29)</f>
        <v>UiO - Botanisk hage</v>
      </c>
      <c r="J876" t="str">
        <f>_xlfn.XLOOKUP(H876,'[2]Kildetabell til planteregister'!$D$3:$D$29,'[2]Kildetabell til planteregister'!$K$3:$K$29)</f>
        <v>Oddmund Fostad og Linn Gjellesvik Andresen</v>
      </c>
      <c r="K876" t="str">
        <f>_xlfn.XLOOKUP(H876,'[2]Kildetabell til planteregister'!$D$3:$D$29,'[2]Kildetabell til planteregister'!$J$3:$J$29)</f>
        <v>Viken</v>
      </c>
      <c r="L876" t="s">
        <v>20</v>
      </c>
      <c r="M876" t="str">
        <f>_xlfn.XLOOKUP(H876,'[2]Kildetabell til planteregister'!$D$3:$D$29,'[2]Kildetabell til planteregister'!$C$3:$C$29)</f>
        <v>Feltgenbank</v>
      </c>
    </row>
    <row r="877" spans="1:13" x14ac:dyDescent="0.25">
      <c r="A877" t="s">
        <v>6273</v>
      </c>
      <c r="B877" t="s">
        <v>1804</v>
      </c>
      <c r="C877" t="s">
        <v>1805</v>
      </c>
      <c r="E877" t="s">
        <v>1807</v>
      </c>
      <c r="F877" t="s">
        <v>1808</v>
      </c>
      <c r="G877" t="str">
        <f>_xlfn.TEXTJOIN(". ",TRUE,'[2] Prydvekster info'!$T1078:$W1078)</f>
        <v/>
      </c>
      <c r="H877">
        <v>19</v>
      </c>
      <c r="I877" t="str">
        <f>_xlfn.XLOOKUP(H877,'[2]Kildetabell til planteregister'!$D$3:$D$29,'[2]Kildetabell til planteregister'!$E$3:$E$29)</f>
        <v>UiO - Botanisk hage</v>
      </c>
      <c r="J877" t="str">
        <f>_xlfn.XLOOKUP(H877,'[2]Kildetabell til planteregister'!$D$3:$D$29,'[2]Kildetabell til planteregister'!$K$3:$K$29)</f>
        <v>Oddmund Fostad og Linn Gjellesvik Andresen</v>
      </c>
      <c r="K877" t="str">
        <f>_xlfn.XLOOKUP(H877,'[2]Kildetabell til planteregister'!$D$3:$D$29,'[2]Kildetabell til planteregister'!$J$3:$J$29)</f>
        <v>Viken</v>
      </c>
      <c r="L877" t="s">
        <v>20</v>
      </c>
      <c r="M877" t="str">
        <f>_xlfn.XLOOKUP(H877,'[2]Kildetabell til planteregister'!$D$3:$D$29,'[2]Kildetabell til planteregister'!$C$3:$C$29)</f>
        <v>Feltgenbank</v>
      </c>
    </row>
    <row r="878" spans="1:13" x14ac:dyDescent="0.25">
      <c r="A878" t="s">
        <v>6273</v>
      </c>
      <c r="B878" t="s">
        <v>1804</v>
      </c>
      <c r="C878" t="s">
        <v>1805</v>
      </c>
      <c r="D878" t="s">
        <v>1809</v>
      </c>
      <c r="E878" t="s">
        <v>119</v>
      </c>
      <c r="F878" t="s">
        <v>1810</v>
      </c>
      <c r="G878" t="str">
        <f>_xlfn.TEXTJOIN(". ",TRUE,'[2] Prydvekster info'!$T1075:$W1075)</f>
        <v>Sirdal</v>
      </c>
      <c r="H878">
        <v>20</v>
      </c>
      <c r="I878" t="str">
        <f>_xlfn.XLOOKUP(H878,'[2]Kildetabell til planteregister'!$D$3:$D$29,'[2]Kildetabell til planteregister'!$E$3:$E$29)</f>
        <v>UiT - Tromsø arktisk-alpine botaniske hage</v>
      </c>
      <c r="J878" t="str">
        <f>_xlfn.XLOOKUP(H878,'[2]Kildetabell til planteregister'!$D$3:$D$29,'[2]Kildetabell til planteregister'!$K$3:$K$29)</f>
        <v>Kristian Nyvoll</v>
      </c>
      <c r="K878" t="str">
        <f>_xlfn.XLOOKUP(H878,'[2]Kildetabell til planteregister'!$D$3:$D$29,'[2]Kildetabell til planteregister'!$J$3:$J$29)</f>
        <v>Finnmark</v>
      </c>
      <c r="L878" t="s">
        <v>20</v>
      </c>
      <c r="M878" t="str">
        <f>_xlfn.XLOOKUP(H878,'[2]Kildetabell til planteregister'!$D$3:$D$29,'[2]Kildetabell til planteregister'!$C$3:$C$29)</f>
        <v>Feltgenbank</v>
      </c>
    </row>
    <row r="879" spans="1:13" x14ac:dyDescent="0.25">
      <c r="A879" t="s">
        <v>6273</v>
      </c>
      <c r="B879" t="s">
        <v>1804</v>
      </c>
      <c r="C879" t="s">
        <v>1805</v>
      </c>
      <c r="D879" t="s">
        <v>1809</v>
      </c>
      <c r="E879" t="s">
        <v>119</v>
      </c>
      <c r="F879" t="s">
        <v>1811</v>
      </c>
      <c r="G879" t="str">
        <f>_xlfn.TEXTJOIN(". ",TRUE,'[2] Prydvekster info'!$T1076:$W1076)</f>
        <v/>
      </c>
      <c r="H879">
        <v>20</v>
      </c>
      <c r="I879" t="str">
        <f>_xlfn.XLOOKUP(H879,'[2]Kildetabell til planteregister'!$D$3:$D$29,'[2]Kildetabell til planteregister'!$E$3:$E$29)</f>
        <v>UiT - Tromsø arktisk-alpine botaniske hage</v>
      </c>
      <c r="J879" t="str">
        <f>_xlfn.XLOOKUP(H879,'[2]Kildetabell til planteregister'!$D$3:$D$29,'[2]Kildetabell til planteregister'!$K$3:$K$29)</f>
        <v>Kristian Nyvoll</v>
      </c>
      <c r="K879" t="str">
        <f>_xlfn.XLOOKUP(H879,'[2]Kildetabell til planteregister'!$D$3:$D$29,'[2]Kildetabell til planteregister'!$J$3:$J$29)</f>
        <v>Finnmark</v>
      </c>
      <c r="L879" t="s">
        <v>20</v>
      </c>
      <c r="M879" t="str">
        <f>_xlfn.XLOOKUP(H879,'[2]Kildetabell til planteregister'!$D$3:$D$29,'[2]Kildetabell til planteregister'!$C$3:$C$29)</f>
        <v>Feltgenbank</v>
      </c>
    </row>
    <row r="880" spans="1:13" x14ac:dyDescent="0.25">
      <c r="A880" t="s">
        <v>6273</v>
      </c>
      <c r="B880" t="s">
        <v>1815</v>
      </c>
      <c r="C880" t="s">
        <v>1816</v>
      </c>
      <c r="E880" t="s">
        <v>119</v>
      </c>
      <c r="F880" t="s">
        <v>1817</v>
      </c>
      <c r="G880" t="str">
        <f>_xlfn.TEXTJOIN(". ",TRUE,'[2] Prydvekster info'!$T254:$W254)</f>
        <v/>
      </c>
      <c r="H880">
        <v>5</v>
      </c>
      <c r="I880" t="str">
        <f>_xlfn.XLOOKUP(H880,'[2]Kildetabell til planteregister'!$D$3:$D$29,'[2]Kildetabell til planteregister'!$E$3:$E$29)</f>
        <v>Lier Bygdetun</v>
      </c>
      <c r="J880" t="str">
        <f>_xlfn.XLOOKUP(H880,'[2]Kildetabell til planteregister'!$D$3:$D$29,'[2]Kildetabell til planteregister'!$K$3:$K$29)</f>
        <v>Anne Marie Heggemsnes</v>
      </c>
      <c r="K880" t="str">
        <f>_xlfn.XLOOKUP(H880,'[2]Kildetabell til planteregister'!$D$3:$D$29,'[2]Kildetabell til planteregister'!$J$3:$J$29)</f>
        <v>Viken</v>
      </c>
      <c r="L880" t="s">
        <v>20</v>
      </c>
      <c r="M880" t="str">
        <f>_xlfn.XLOOKUP(H880,'[2]Kildetabell til planteregister'!$D$3:$D$29,'[2]Kildetabell til planteregister'!$C$3:$C$29)</f>
        <v>Feltgenbank</v>
      </c>
    </row>
    <row r="881" spans="1:13" x14ac:dyDescent="0.25">
      <c r="A881" t="s">
        <v>6273</v>
      </c>
      <c r="B881" t="s">
        <v>1782</v>
      </c>
      <c r="C881" t="s">
        <v>1816</v>
      </c>
      <c r="E881" t="s">
        <v>1818</v>
      </c>
      <c r="F881" t="s">
        <v>1819</v>
      </c>
      <c r="G881" t="str">
        <f>_xlfn.TEXTJOIN(". ",TRUE,'[2] Prydvekster info'!$T255:$W255)</f>
        <v/>
      </c>
      <c r="H881">
        <v>5</v>
      </c>
      <c r="I881" t="str">
        <f>_xlfn.XLOOKUP(H881,'[2]Kildetabell til planteregister'!$D$3:$D$29,'[2]Kildetabell til planteregister'!$E$3:$E$29)</f>
        <v>Lier Bygdetun</v>
      </c>
      <c r="J881" t="str">
        <f>_xlfn.XLOOKUP(H881,'[2]Kildetabell til planteregister'!$D$3:$D$29,'[2]Kildetabell til planteregister'!$K$3:$K$29)</f>
        <v>Anne Marie Heggemsnes</v>
      </c>
      <c r="K881" t="str">
        <f>_xlfn.XLOOKUP(H881,'[2]Kildetabell til planteregister'!$D$3:$D$29,'[2]Kildetabell til planteregister'!$J$3:$J$29)</f>
        <v>Viken</v>
      </c>
      <c r="L881" t="s">
        <v>20</v>
      </c>
      <c r="M881" t="str">
        <f>_xlfn.XLOOKUP(H881,'[2]Kildetabell til planteregister'!$D$3:$D$29,'[2]Kildetabell til planteregister'!$C$3:$C$29)</f>
        <v>Feltgenbank</v>
      </c>
    </row>
    <row r="882" spans="1:13" x14ac:dyDescent="0.25">
      <c r="A882" t="s">
        <v>6273</v>
      </c>
      <c r="B882" t="s">
        <v>1786</v>
      </c>
      <c r="C882" t="s">
        <v>1816</v>
      </c>
      <c r="E882" t="s">
        <v>119</v>
      </c>
      <c r="F882" t="s">
        <v>1820</v>
      </c>
      <c r="G882" t="str">
        <f>_xlfn.TEXTJOIN(". ",TRUE,'[2] Prydvekster info'!$T1079:$W1079)</f>
        <v/>
      </c>
      <c r="H882">
        <v>16</v>
      </c>
      <c r="I882" t="str">
        <f>_xlfn.XLOOKUP(H882,'[2]Kildetabell til planteregister'!$D$3:$D$29,'[2]Kildetabell til planteregister'!$E$3:$E$29)</f>
        <v>NTNU - Ringve botanisk hage</v>
      </c>
      <c r="J882" t="str">
        <f>_xlfn.XLOOKUP(H882,'[2]Kildetabell til planteregister'!$D$3:$D$29,'[2]Kildetabell til planteregister'!$K$3:$K$29)</f>
        <v>Vibekke Vange</v>
      </c>
      <c r="K882" t="str">
        <f>_xlfn.XLOOKUP(H882,'[2]Kildetabell til planteregister'!$D$3:$D$29,'[2]Kildetabell til planteregister'!$J$3:$J$29)</f>
        <v>Trøndelag</v>
      </c>
      <c r="L882" t="s">
        <v>20</v>
      </c>
      <c r="M882" t="str">
        <f>_xlfn.XLOOKUP(H882,'[2]Kildetabell til planteregister'!$D$3:$D$29,'[2]Kildetabell til planteregister'!$C$3:$C$29)</f>
        <v>Feltgenbank</v>
      </c>
    </row>
    <row r="883" spans="1:13" x14ac:dyDescent="0.25">
      <c r="A883" t="s">
        <v>6273</v>
      </c>
      <c r="B883" t="s">
        <v>1786</v>
      </c>
      <c r="C883" t="s">
        <v>1816</v>
      </c>
      <c r="E883" t="s">
        <v>119</v>
      </c>
      <c r="F883" t="s">
        <v>1821</v>
      </c>
      <c r="G883" t="str">
        <f>_xlfn.TEXTJOIN(". ",TRUE,'[2] Prydvekster info'!$T1080:$W1080)</f>
        <v/>
      </c>
      <c r="H883">
        <v>19</v>
      </c>
      <c r="I883" t="str">
        <f>_xlfn.XLOOKUP(H883,'[2]Kildetabell til planteregister'!$D$3:$D$29,'[2]Kildetabell til planteregister'!$E$3:$E$29)</f>
        <v>UiO - Botanisk hage</v>
      </c>
      <c r="J883" t="str">
        <f>_xlfn.XLOOKUP(H883,'[2]Kildetabell til planteregister'!$D$3:$D$29,'[2]Kildetabell til planteregister'!$K$3:$K$29)</f>
        <v>Oddmund Fostad og Linn Gjellesvik Andresen</v>
      </c>
      <c r="K883" t="str">
        <f>_xlfn.XLOOKUP(H883,'[2]Kildetabell til planteregister'!$D$3:$D$29,'[2]Kildetabell til planteregister'!$J$3:$J$29)</f>
        <v>Viken</v>
      </c>
      <c r="L883" t="s">
        <v>20</v>
      </c>
      <c r="M883" t="str">
        <f>_xlfn.XLOOKUP(H883,'[2]Kildetabell til planteregister'!$D$3:$D$29,'[2]Kildetabell til planteregister'!$C$3:$C$29)</f>
        <v>Feltgenbank</v>
      </c>
    </row>
    <row r="884" spans="1:13" x14ac:dyDescent="0.25">
      <c r="A884" t="s">
        <v>6273</v>
      </c>
      <c r="B884" t="s">
        <v>1786</v>
      </c>
      <c r="C884" t="s">
        <v>1816</v>
      </c>
      <c r="E884" t="s">
        <v>119</v>
      </c>
      <c r="F884" t="s">
        <v>1822</v>
      </c>
      <c r="G884" t="str">
        <f>_xlfn.TEXTJOIN(". ",TRUE,'[2] Prydvekster info'!$T1081:$W1081)</f>
        <v/>
      </c>
      <c r="H884">
        <v>19</v>
      </c>
      <c r="I884" t="str">
        <f>_xlfn.XLOOKUP(H884,'[2]Kildetabell til planteregister'!$D$3:$D$29,'[2]Kildetabell til planteregister'!$E$3:$E$29)</f>
        <v>UiO - Botanisk hage</v>
      </c>
      <c r="J884" t="str">
        <f>_xlfn.XLOOKUP(H884,'[2]Kildetabell til planteregister'!$D$3:$D$29,'[2]Kildetabell til planteregister'!$K$3:$K$29)</f>
        <v>Oddmund Fostad og Linn Gjellesvik Andresen</v>
      </c>
      <c r="K884" t="str">
        <f>_xlfn.XLOOKUP(H884,'[2]Kildetabell til planteregister'!$D$3:$D$29,'[2]Kildetabell til planteregister'!$J$3:$J$29)</f>
        <v>Viken</v>
      </c>
      <c r="L884" t="s">
        <v>20</v>
      </c>
      <c r="M884" t="str">
        <f>_xlfn.XLOOKUP(H884,'[2]Kildetabell til planteregister'!$D$3:$D$29,'[2]Kildetabell til planteregister'!$C$3:$C$29)</f>
        <v>Feltgenbank</v>
      </c>
    </row>
    <row r="885" spans="1:13" x14ac:dyDescent="0.25">
      <c r="A885" t="s">
        <v>6273</v>
      </c>
      <c r="B885" t="s">
        <v>1786</v>
      </c>
      <c r="C885" t="s">
        <v>1816</v>
      </c>
      <c r="E885" t="s">
        <v>119</v>
      </c>
      <c r="F885" t="s">
        <v>1823</v>
      </c>
      <c r="G885" t="str">
        <f>_xlfn.TEXTJOIN(". ",TRUE,'[2] Prydvekster info'!$T1082:$W1082)</f>
        <v/>
      </c>
      <c r="H885">
        <v>19</v>
      </c>
      <c r="I885" t="str">
        <f>_xlfn.XLOOKUP(H885,'[2]Kildetabell til planteregister'!$D$3:$D$29,'[2]Kildetabell til planteregister'!$E$3:$E$29)</f>
        <v>UiO - Botanisk hage</v>
      </c>
      <c r="J885" t="str">
        <f>_xlfn.XLOOKUP(H885,'[2]Kildetabell til planteregister'!$D$3:$D$29,'[2]Kildetabell til planteregister'!$K$3:$K$29)</f>
        <v>Oddmund Fostad og Linn Gjellesvik Andresen</v>
      </c>
      <c r="K885" t="str">
        <f>_xlfn.XLOOKUP(H885,'[2]Kildetabell til planteregister'!$D$3:$D$29,'[2]Kildetabell til planteregister'!$J$3:$J$29)</f>
        <v>Viken</v>
      </c>
      <c r="L885" t="s">
        <v>20</v>
      </c>
      <c r="M885" t="str">
        <f>_xlfn.XLOOKUP(H885,'[2]Kildetabell til planteregister'!$D$3:$D$29,'[2]Kildetabell til planteregister'!$C$3:$C$29)</f>
        <v>Feltgenbank</v>
      </c>
    </row>
    <row r="886" spans="1:13" x14ac:dyDescent="0.25">
      <c r="A886" t="s">
        <v>6273</v>
      </c>
      <c r="B886" t="s">
        <v>1786</v>
      </c>
      <c r="C886" t="s">
        <v>1816</v>
      </c>
      <c r="E886" t="s">
        <v>119</v>
      </c>
      <c r="F886" t="s">
        <v>1824</v>
      </c>
      <c r="G886" t="str">
        <f>_xlfn.TEXTJOIN(". ",TRUE,'[2] Prydvekster info'!$T1083:$W1083)</f>
        <v/>
      </c>
      <c r="H886">
        <v>19</v>
      </c>
      <c r="I886" t="str">
        <f>_xlfn.XLOOKUP(H886,'[2]Kildetabell til planteregister'!$D$3:$D$29,'[2]Kildetabell til planteregister'!$E$3:$E$29)</f>
        <v>UiO - Botanisk hage</v>
      </c>
      <c r="J886" t="str">
        <f>_xlfn.XLOOKUP(H886,'[2]Kildetabell til planteregister'!$D$3:$D$29,'[2]Kildetabell til planteregister'!$K$3:$K$29)</f>
        <v>Oddmund Fostad og Linn Gjellesvik Andresen</v>
      </c>
      <c r="K886" t="str">
        <f>_xlfn.XLOOKUP(H886,'[2]Kildetabell til planteregister'!$D$3:$D$29,'[2]Kildetabell til planteregister'!$J$3:$J$29)</f>
        <v>Viken</v>
      </c>
      <c r="L886" t="s">
        <v>20</v>
      </c>
      <c r="M886" t="str">
        <f>_xlfn.XLOOKUP(H886,'[2]Kildetabell til planteregister'!$D$3:$D$29,'[2]Kildetabell til planteregister'!$C$3:$C$29)</f>
        <v>Feltgenbank</v>
      </c>
    </row>
    <row r="887" spans="1:13" x14ac:dyDescent="0.25">
      <c r="A887" t="s">
        <v>6273</v>
      </c>
      <c r="B887" t="s">
        <v>1786</v>
      </c>
      <c r="C887" t="s">
        <v>1816</v>
      </c>
      <c r="E887" t="s">
        <v>119</v>
      </c>
      <c r="F887" t="s">
        <v>1825</v>
      </c>
      <c r="G887" t="str">
        <f>_xlfn.TEXTJOIN(". ",TRUE,'[2] Prydvekster info'!$T1084:$W1084)</f>
        <v/>
      </c>
      <c r="H887">
        <v>19</v>
      </c>
      <c r="I887" t="str">
        <f>_xlfn.XLOOKUP(H887,'[2]Kildetabell til planteregister'!$D$3:$D$29,'[2]Kildetabell til planteregister'!$E$3:$E$29)</f>
        <v>UiO - Botanisk hage</v>
      </c>
      <c r="J887" t="str">
        <f>_xlfn.XLOOKUP(H887,'[2]Kildetabell til planteregister'!$D$3:$D$29,'[2]Kildetabell til planteregister'!$K$3:$K$29)</f>
        <v>Oddmund Fostad og Linn Gjellesvik Andresen</v>
      </c>
      <c r="K887" t="str">
        <f>_xlfn.XLOOKUP(H887,'[2]Kildetabell til planteregister'!$D$3:$D$29,'[2]Kildetabell til planteregister'!$J$3:$J$29)</f>
        <v>Viken</v>
      </c>
      <c r="L887" t="s">
        <v>20</v>
      </c>
      <c r="M887" t="str">
        <f>_xlfn.XLOOKUP(H887,'[2]Kildetabell til planteregister'!$D$3:$D$29,'[2]Kildetabell til planteregister'!$C$3:$C$29)</f>
        <v>Feltgenbank</v>
      </c>
    </row>
    <row r="888" spans="1:13" x14ac:dyDescent="0.25">
      <c r="A888" t="s">
        <v>6273</v>
      </c>
      <c r="B888" t="s">
        <v>1786</v>
      </c>
      <c r="C888" t="s">
        <v>1816</v>
      </c>
      <c r="E888" t="s">
        <v>119</v>
      </c>
      <c r="F888" t="s">
        <v>1826</v>
      </c>
      <c r="G888" t="str">
        <f>_xlfn.TEXTJOIN(". ",TRUE,'[2] Prydvekster info'!$T1085:$W1085)</f>
        <v/>
      </c>
      <c r="H888">
        <v>19</v>
      </c>
      <c r="I888" t="str">
        <f>_xlfn.XLOOKUP(H888,'[2]Kildetabell til planteregister'!$D$3:$D$29,'[2]Kildetabell til planteregister'!$E$3:$E$29)</f>
        <v>UiO - Botanisk hage</v>
      </c>
      <c r="J888" t="str">
        <f>_xlfn.XLOOKUP(H888,'[2]Kildetabell til planteregister'!$D$3:$D$29,'[2]Kildetabell til planteregister'!$K$3:$K$29)</f>
        <v>Oddmund Fostad og Linn Gjellesvik Andresen</v>
      </c>
      <c r="K888" t="str">
        <f>_xlfn.XLOOKUP(H888,'[2]Kildetabell til planteregister'!$D$3:$D$29,'[2]Kildetabell til planteregister'!$J$3:$J$29)</f>
        <v>Viken</v>
      </c>
      <c r="L888" t="s">
        <v>20</v>
      </c>
      <c r="M888" t="str">
        <f>_xlfn.XLOOKUP(H888,'[2]Kildetabell til planteregister'!$D$3:$D$29,'[2]Kildetabell til planteregister'!$C$3:$C$29)</f>
        <v>Feltgenbank</v>
      </c>
    </row>
    <row r="889" spans="1:13" x14ac:dyDescent="0.25">
      <c r="A889" t="s">
        <v>6273</v>
      </c>
      <c r="B889" t="s">
        <v>1827</v>
      </c>
      <c r="C889" t="s">
        <v>1828</v>
      </c>
      <c r="E889" t="s">
        <v>119</v>
      </c>
      <c r="F889" t="s">
        <v>1829</v>
      </c>
      <c r="G889" t="str">
        <f>_xlfn.TEXTJOIN(". ",TRUE,'[2] Prydvekster info'!$T256:$W256)</f>
        <v/>
      </c>
      <c r="H889">
        <v>5</v>
      </c>
      <c r="I889" t="str">
        <f>_xlfn.XLOOKUP(H889,'[2]Kildetabell til planteregister'!$D$3:$D$29,'[2]Kildetabell til planteregister'!$E$3:$E$29)</f>
        <v>Lier Bygdetun</v>
      </c>
      <c r="J889" t="str">
        <f>_xlfn.XLOOKUP(H889,'[2]Kildetabell til planteregister'!$D$3:$D$29,'[2]Kildetabell til planteregister'!$K$3:$K$29)</f>
        <v>Anne Marie Heggemsnes</v>
      </c>
      <c r="K889" t="str">
        <f>_xlfn.XLOOKUP(H889,'[2]Kildetabell til planteregister'!$D$3:$D$29,'[2]Kildetabell til planteregister'!$J$3:$J$29)</f>
        <v>Viken</v>
      </c>
      <c r="L889" t="s">
        <v>20</v>
      </c>
      <c r="M889" t="str">
        <f>_xlfn.XLOOKUP(H889,'[2]Kildetabell til planteregister'!$D$3:$D$29,'[2]Kildetabell til planteregister'!$C$3:$C$29)</f>
        <v>Feltgenbank</v>
      </c>
    </row>
    <row r="890" spans="1:13" x14ac:dyDescent="0.25">
      <c r="A890" t="s">
        <v>6271</v>
      </c>
      <c r="B890" t="s">
        <v>58</v>
      </c>
      <c r="C890" t="s">
        <v>59</v>
      </c>
      <c r="D890" t="s">
        <v>114</v>
      </c>
      <c r="E890" t="s">
        <v>20</v>
      </c>
      <c r="F890" t="s">
        <v>115</v>
      </c>
      <c r="G890" t="str">
        <f>_xlfn.TEXTJOIN(". ",TRUE,'[2]MAP info'!$S70:$V70)</f>
        <v>Stubberud, Haga</v>
      </c>
      <c r="H890">
        <v>2</v>
      </c>
      <c r="I890" t="str">
        <f>_xlfn.XLOOKUP(H890,'[2]Kildetabell til planteregister'!$D$3:$D$29,'[2]Kildetabell til planteregister'!$E$3:$E$29)</f>
        <v>Gamle Hvam museum</v>
      </c>
      <c r="J890" t="str">
        <f>_xlfn.XLOOKUP(H890,'[2]Kildetabell til planteregister'!$D$3:$D$29,'[2]Kildetabell til planteregister'!$K$3:$K$29)</f>
        <v>Trygve Reksten</v>
      </c>
      <c r="K890" t="str">
        <f>_xlfn.XLOOKUP(H890,'[2]Kildetabell til planteregister'!$D$3:$D$29,'[2]Kildetabell til planteregister'!$J$3:$J$29)</f>
        <v>Viken</v>
      </c>
      <c r="M890" t="str">
        <f>_xlfn.XLOOKUP(H890,'[2]Kildetabell til planteregister'!$D$3:$D$29,'[2]Kildetabell til planteregister'!$C$3:$C$29)</f>
        <v>Feltgenbank</v>
      </c>
    </row>
    <row r="891" spans="1:13" x14ac:dyDescent="0.25">
      <c r="A891" t="s">
        <v>6271</v>
      </c>
      <c r="B891" t="s">
        <v>58</v>
      </c>
      <c r="C891" t="s">
        <v>59</v>
      </c>
      <c r="E891" t="s">
        <v>20</v>
      </c>
      <c r="F891" t="s">
        <v>116</v>
      </c>
      <c r="G891" t="str">
        <f>_xlfn.TEXTJOIN(". ",TRUE,'[2]MAP info'!$S71:$V71)</f>
        <v/>
      </c>
      <c r="H891">
        <v>7</v>
      </c>
      <c r="I891" t="str">
        <f>_xlfn.XLOOKUP(H891,'[2]Kildetabell til planteregister'!$D$3:$D$29,'[2]Kildetabell til planteregister'!$E$3:$E$29)</f>
        <v>Melbo Hovedgård, Museum Nord</v>
      </c>
      <c r="J891" t="str">
        <f>_xlfn.XLOOKUP(H891,'[2]Kildetabell til planteregister'!$D$3:$D$29,'[2]Kildetabell til planteregister'!$K$3:$K$29)</f>
        <v>Gro Rundfloen</v>
      </c>
      <c r="K891" t="str">
        <f>_xlfn.XLOOKUP(H891,'[2]Kildetabell til planteregister'!$D$3:$D$29,'[2]Kildetabell til planteregister'!$J$3:$J$29)</f>
        <v>Nordland </v>
      </c>
      <c r="M891" t="str">
        <f>_xlfn.XLOOKUP(H891,'[2]Kildetabell til planteregister'!$D$3:$D$29,'[2]Kildetabell til planteregister'!$C$3:$C$29)</f>
        <v>Feltgenbank</v>
      </c>
    </row>
    <row r="892" spans="1:13" x14ac:dyDescent="0.25">
      <c r="A892" t="s">
        <v>6271</v>
      </c>
      <c r="B892" t="s">
        <v>58</v>
      </c>
      <c r="C892" t="s">
        <v>59</v>
      </c>
      <c r="D892" t="s">
        <v>6256</v>
      </c>
      <c r="E892" t="s">
        <v>20</v>
      </c>
      <c r="F892" t="s">
        <v>81</v>
      </c>
      <c r="G892" t="str">
        <f>_xlfn.TEXTJOIN(". ",TRUE,'[2]MAP info'!$S47:$V47)</f>
        <v xml:space="preserve">Berg i Vekkom , Ringebu , Oppland </v>
      </c>
      <c r="H892">
        <v>8</v>
      </c>
      <c r="I892" t="str">
        <f>_xlfn.XLOOKUP(H892,'[2]Kildetabell til planteregister'!$D$3:$D$29,'[2]Kildetabell til planteregister'!$E$3:$E$29)</f>
        <v>NIBIO Apelsvoll</v>
      </c>
      <c r="J892" t="str">
        <f>_xlfn.XLOOKUP(H892,'[2]Kildetabell til planteregister'!$D$3:$D$29,'[2]Kildetabell til planteregister'!$K$3:$K$29)</f>
        <v>Mette Thomsen</v>
      </c>
      <c r="K892" t="str">
        <f>_xlfn.XLOOKUP(H892,'[2]Kildetabell til planteregister'!$D$3:$D$29,'[2]Kildetabell til planteregister'!$J$3:$J$29)</f>
        <v>Innlandet</v>
      </c>
      <c r="M892" t="str">
        <f>_xlfn.XLOOKUP(H892,'[2]Kildetabell til planteregister'!$D$3:$D$29,'[2]Kildetabell til planteregister'!$C$3:$C$29)</f>
        <v>Feltgenbank</v>
      </c>
    </row>
    <row r="893" spans="1:13" x14ac:dyDescent="0.25">
      <c r="A893" t="s">
        <v>6271</v>
      </c>
      <c r="B893" t="s">
        <v>58</v>
      </c>
      <c r="C893" t="s">
        <v>59</v>
      </c>
      <c r="D893" t="s">
        <v>6252</v>
      </c>
      <c r="E893" t="s">
        <v>20</v>
      </c>
      <c r="F893" t="s">
        <v>77</v>
      </c>
      <c r="G893" t="str">
        <f>_xlfn.TEXTJOIN(". ",TRUE,'[2]MAP info'!$S43:$V43)</f>
        <v xml:space="preserve">Blindsandodden, Berger , Sande , Vestfold </v>
      </c>
      <c r="H893">
        <v>8</v>
      </c>
      <c r="I893" t="str">
        <f>_xlfn.XLOOKUP(H893,'[2]Kildetabell til planteregister'!$D$3:$D$29,'[2]Kildetabell til planteregister'!$E$3:$E$29)</f>
        <v>NIBIO Apelsvoll</v>
      </c>
      <c r="J893" t="str">
        <f>_xlfn.XLOOKUP(H893,'[2]Kildetabell til planteregister'!$D$3:$D$29,'[2]Kildetabell til planteregister'!$K$3:$K$29)</f>
        <v>Mette Thomsen</v>
      </c>
      <c r="K893" t="str">
        <f>_xlfn.XLOOKUP(H893,'[2]Kildetabell til planteregister'!$D$3:$D$29,'[2]Kildetabell til planteregister'!$J$3:$J$29)</f>
        <v>Innlandet</v>
      </c>
      <c r="M893" t="str">
        <f>_xlfn.XLOOKUP(H893,'[2]Kildetabell til planteregister'!$D$3:$D$29,'[2]Kildetabell til planteregister'!$C$3:$C$29)</f>
        <v>Feltgenbank</v>
      </c>
    </row>
    <row r="894" spans="1:13" x14ac:dyDescent="0.25">
      <c r="A894" t="s">
        <v>6271</v>
      </c>
      <c r="B894" t="s">
        <v>58</v>
      </c>
      <c r="C894" t="s">
        <v>59</v>
      </c>
      <c r="D894" t="s">
        <v>6262</v>
      </c>
      <c r="E894" t="s">
        <v>20</v>
      </c>
      <c r="F894" t="s">
        <v>87</v>
      </c>
      <c r="G894" t="str">
        <f>_xlfn.TEXTJOIN(". ",TRUE,'[2]MAP info'!$S53:$V53)</f>
        <v xml:space="preserve">Brendaas gård , Rana , Nordland </v>
      </c>
      <c r="H894">
        <v>8</v>
      </c>
      <c r="I894" t="str">
        <f>_xlfn.XLOOKUP(H894,'[2]Kildetabell til planteregister'!$D$3:$D$29,'[2]Kildetabell til planteregister'!$E$3:$E$29)</f>
        <v>NIBIO Apelsvoll</v>
      </c>
      <c r="J894" t="str">
        <f>_xlfn.XLOOKUP(H894,'[2]Kildetabell til planteregister'!$D$3:$D$29,'[2]Kildetabell til planteregister'!$K$3:$K$29)</f>
        <v>Mette Thomsen</v>
      </c>
      <c r="K894" t="str">
        <f>_xlfn.XLOOKUP(H894,'[2]Kildetabell til planteregister'!$D$3:$D$29,'[2]Kildetabell til planteregister'!$J$3:$J$29)</f>
        <v>Innlandet</v>
      </c>
      <c r="M894" t="str">
        <f>_xlfn.XLOOKUP(H894,'[2]Kildetabell til planteregister'!$D$3:$D$29,'[2]Kildetabell til planteregister'!$C$3:$C$29)</f>
        <v>Feltgenbank</v>
      </c>
    </row>
    <row r="895" spans="1:13" x14ac:dyDescent="0.25">
      <c r="A895" t="s">
        <v>6271</v>
      </c>
      <c r="B895" t="s">
        <v>58</v>
      </c>
      <c r="C895" t="s">
        <v>59</v>
      </c>
      <c r="D895" t="s">
        <v>6258</v>
      </c>
      <c r="E895" t="s">
        <v>20</v>
      </c>
      <c r="F895" t="s">
        <v>83</v>
      </c>
      <c r="G895" t="str">
        <f>_xlfn.TEXTJOIN(". ",TRUE,'[2]MAP info'!$S49:$V49)</f>
        <v xml:space="preserve">Brennebu , Nome , Telemark </v>
      </c>
      <c r="H895">
        <v>8</v>
      </c>
      <c r="I895" t="str">
        <f>_xlfn.XLOOKUP(H895,'[2]Kildetabell til planteregister'!$D$3:$D$29,'[2]Kildetabell til planteregister'!$E$3:$E$29)</f>
        <v>NIBIO Apelsvoll</v>
      </c>
      <c r="J895" t="str">
        <f>_xlfn.XLOOKUP(H895,'[2]Kildetabell til planteregister'!$D$3:$D$29,'[2]Kildetabell til planteregister'!$K$3:$K$29)</f>
        <v>Mette Thomsen</v>
      </c>
      <c r="K895" t="str">
        <f>_xlfn.XLOOKUP(H895,'[2]Kildetabell til planteregister'!$D$3:$D$29,'[2]Kildetabell til planteregister'!$J$3:$J$29)</f>
        <v>Innlandet</v>
      </c>
      <c r="M895" t="str">
        <f>_xlfn.XLOOKUP(H895,'[2]Kildetabell til planteregister'!$D$3:$D$29,'[2]Kildetabell til planteregister'!$C$3:$C$29)</f>
        <v>Feltgenbank</v>
      </c>
    </row>
    <row r="896" spans="1:13" x14ac:dyDescent="0.25">
      <c r="A896" t="s">
        <v>6271</v>
      </c>
      <c r="B896" t="s">
        <v>58</v>
      </c>
      <c r="C896" t="s">
        <v>59</v>
      </c>
      <c r="D896" t="s">
        <v>6265</v>
      </c>
      <c r="E896" t="s">
        <v>20</v>
      </c>
      <c r="F896" t="s">
        <v>91</v>
      </c>
      <c r="G896" t="str">
        <f>_xlfn.TEXTJOIN(". ",TRUE,'[2]MAP info'!$S57:$V57)</f>
        <v xml:space="preserve">Egenes, Kvinesdal , Kvinesdal , Vest-Agder </v>
      </c>
      <c r="H896">
        <v>8</v>
      </c>
      <c r="I896" t="str">
        <f>_xlfn.XLOOKUP(H896,'[2]Kildetabell til planteregister'!$D$3:$D$29,'[2]Kildetabell til planteregister'!$E$3:$E$29)</f>
        <v>NIBIO Apelsvoll</v>
      </c>
      <c r="J896" t="str">
        <f>_xlfn.XLOOKUP(H896,'[2]Kildetabell til planteregister'!$D$3:$D$29,'[2]Kildetabell til planteregister'!$K$3:$K$29)</f>
        <v>Mette Thomsen</v>
      </c>
      <c r="K896" t="str">
        <f>_xlfn.XLOOKUP(H896,'[2]Kildetabell til planteregister'!$D$3:$D$29,'[2]Kildetabell til planteregister'!$J$3:$J$29)</f>
        <v>Innlandet</v>
      </c>
      <c r="M896" t="str">
        <f>_xlfn.XLOOKUP(H896,'[2]Kildetabell til planteregister'!$D$3:$D$29,'[2]Kildetabell til planteregister'!$C$3:$C$29)</f>
        <v>Feltgenbank</v>
      </c>
    </row>
    <row r="897" spans="1:13" x14ac:dyDescent="0.25">
      <c r="A897" t="s">
        <v>6271</v>
      </c>
      <c r="B897" t="s">
        <v>58</v>
      </c>
      <c r="C897" t="s">
        <v>59</v>
      </c>
      <c r="D897" t="s">
        <v>6257</v>
      </c>
      <c r="E897" t="s">
        <v>20</v>
      </c>
      <c r="F897" t="s">
        <v>82</v>
      </c>
      <c r="G897" t="str">
        <f>_xlfn.TEXTJOIN(". ",TRUE,'[2]MAP info'!$S48:$V48)</f>
        <v xml:space="preserve">Forr i Frya , Sør-Fron , Oppland </v>
      </c>
      <c r="H897">
        <v>8</v>
      </c>
      <c r="I897" t="str">
        <f>_xlfn.XLOOKUP(H897,'[2]Kildetabell til planteregister'!$D$3:$D$29,'[2]Kildetabell til planteregister'!$E$3:$E$29)</f>
        <v>NIBIO Apelsvoll</v>
      </c>
      <c r="J897" t="str">
        <f>_xlfn.XLOOKUP(H897,'[2]Kildetabell til planteregister'!$D$3:$D$29,'[2]Kildetabell til planteregister'!$K$3:$K$29)</f>
        <v>Mette Thomsen</v>
      </c>
      <c r="K897" t="str">
        <f>_xlfn.XLOOKUP(H897,'[2]Kildetabell til planteregister'!$D$3:$D$29,'[2]Kildetabell til planteregister'!$J$3:$J$29)</f>
        <v>Innlandet</v>
      </c>
      <c r="M897" t="str">
        <f>_xlfn.XLOOKUP(H897,'[2]Kildetabell til planteregister'!$D$3:$D$29,'[2]Kildetabell til planteregister'!$C$3:$C$29)</f>
        <v>Feltgenbank</v>
      </c>
    </row>
    <row r="898" spans="1:13" x14ac:dyDescent="0.25">
      <c r="A898" t="s">
        <v>6271</v>
      </c>
      <c r="B898" t="s">
        <v>58</v>
      </c>
      <c r="C898" t="s">
        <v>59</v>
      </c>
      <c r="D898" t="s">
        <v>6251</v>
      </c>
      <c r="E898" t="s">
        <v>20</v>
      </c>
      <c r="F898" t="s">
        <v>76</v>
      </c>
      <c r="G898" t="str">
        <f>_xlfn.TEXTJOIN(". ",TRUE,'[2]MAP info'!$S42:$V42)</f>
        <v xml:space="preserve">Grefsheim gård, Nes på Hedmark , Ringsaker , Hedmark </v>
      </c>
      <c r="H898">
        <v>8</v>
      </c>
      <c r="I898" t="str">
        <f>_xlfn.XLOOKUP(H898,'[2]Kildetabell til planteregister'!$D$3:$D$29,'[2]Kildetabell til planteregister'!$E$3:$E$29)</f>
        <v>NIBIO Apelsvoll</v>
      </c>
      <c r="J898" t="str">
        <f>_xlfn.XLOOKUP(H898,'[2]Kildetabell til planteregister'!$D$3:$D$29,'[2]Kildetabell til planteregister'!$K$3:$K$29)</f>
        <v>Mette Thomsen</v>
      </c>
      <c r="K898" t="str">
        <f>_xlfn.XLOOKUP(H898,'[2]Kildetabell til planteregister'!$D$3:$D$29,'[2]Kildetabell til planteregister'!$J$3:$J$29)</f>
        <v>Innlandet</v>
      </c>
      <c r="M898" t="str">
        <f>_xlfn.XLOOKUP(H898,'[2]Kildetabell til planteregister'!$D$3:$D$29,'[2]Kildetabell til planteregister'!$C$3:$C$29)</f>
        <v>Feltgenbank</v>
      </c>
    </row>
    <row r="899" spans="1:13" x14ac:dyDescent="0.25">
      <c r="A899" t="s">
        <v>6271</v>
      </c>
      <c r="B899" t="s">
        <v>58</v>
      </c>
      <c r="C899" t="s">
        <v>59</v>
      </c>
      <c r="D899" t="s">
        <v>6245</v>
      </c>
      <c r="E899" t="s">
        <v>20</v>
      </c>
      <c r="F899" t="s">
        <v>70</v>
      </c>
      <c r="G899" t="str">
        <f>_xlfn.TEXTJOIN(". ",TRUE,'[2]MAP info'!$S36:$V36)</f>
        <v xml:space="preserve">Hjeltnes Gartnarskule , Ulvik , Hordaland </v>
      </c>
      <c r="H899">
        <v>8</v>
      </c>
      <c r="I899" t="str">
        <f>_xlfn.XLOOKUP(H899,'[2]Kildetabell til planteregister'!$D$3:$D$29,'[2]Kildetabell til planteregister'!$E$3:$E$29)</f>
        <v>NIBIO Apelsvoll</v>
      </c>
      <c r="J899" t="str">
        <f>_xlfn.XLOOKUP(H899,'[2]Kildetabell til planteregister'!$D$3:$D$29,'[2]Kildetabell til planteregister'!$K$3:$K$29)</f>
        <v>Mette Thomsen</v>
      </c>
      <c r="K899" t="str">
        <f>_xlfn.XLOOKUP(H899,'[2]Kildetabell til planteregister'!$D$3:$D$29,'[2]Kildetabell til planteregister'!$J$3:$J$29)</f>
        <v>Innlandet</v>
      </c>
      <c r="M899" t="str">
        <f>_xlfn.XLOOKUP(H899,'[2]Kildetabell til planteregister'!$D$3:$D$29,'[2]Kildetabell til planteregister'!$C$3:$C$29)</f>
        <v>Feltgenbank</v>
      </c>
    </row>
    <row r="900" spans="1:13" x14ac:dyDescent="0.25">
      <c r="A900" t="s">
        <v>6271</v>
      </c>
      <c r="B900" t="s">
        <v>58</v>
      </c>
      <c r="C900" t="s">
        <v>59</v>
      </c>
      <c r="D900" t="s">
        <v>6245</v>
      </c>
      <c r="E900" t="s">
        <v>20</v>
      </c>
      <c r="F900" t="s">
        <v>88</v>
      </c>
      <c r="G900" t="str">
        <f>_xlfn.TEXTJOIN(". ",TRUE,'[2]MAP info'!$S54:$V54)</f>
        <v xml:space="preserve">Hjeltnes Gartnarskule , Ulvik , Hordaland </v>
      </c>
      <c r="H900">
        <v>8</v>
      </c>
      <c r="I900" t="str">
        <f>_xlfn.XLOOKUP(H900,'[2]Kildetabell til planteregister'!$D$3:$D$29,'[2]Kildetabell til planteregister'!$E$3:$E$29)</f>
        <v>NIBIO Apelsvoll</v>
      </c>
      <c r="J900" t="str">
        <f>_xlfn.XLOOKUP(H900,'[2]Kildetabell til planteregister'!$D$3:$D$29,'[2]Kildetabell til planteregister'!$K$3:$K$29)</f>
        <v>Mette Thomsen</v>
      </c>
      <c r="K900" t="str">
        <f>_xlfn.XLOOKUP(H900,'[2]Kildetabell til planteregister'!$D$3:$D$29,'[2]Kildetabell til planteregister'!$J$3:$J$29)</f>
        <v>Innlandet</v>
      </c>
      <c r="M900" t="str">
        <f>_xlfn.XLOOKUP(H900,'[2]Kildetabell til planteregister'!$D$3:$D$29,'[2]Kildetabell til planteregister'!$C$3:$C$29)</f>
        <v>Feltgenbank</v>
      </c>
    </row>
    <row r="901" spans="1:13" x14ac:dyDescent="0.25">
      <c r="A901" t="s">
        <v>6271</v>
      </c>
      <c r="B901" t="s">
        <v>58</v>
      </c>
      <c r="C901" t="s">
        <v>59</v>
      </c>
      <c r="D901" t="s">
        <v>6246</v>
      </c>
      <c r="E901" t="s">
        <v>20</v>
      </c>
      <c r="F901" t="s">
        <v>71</v>
      </c>
      <c r="G901" t="str">
        <f>_xlfn.TEXTJOIN(". ",TRUE,'[2]MAP info'!$S37:$V37)</f>
        <v xml:space="preserve">Hovindsholm, Helgøy , Ringsaker , Hedmark </v>
      </c>
      <c r="H901">
        <v>8</v>
      </c>
      <c r="I901" t="str">
        <f>_xlfn.XLOOKUP(H901,'[2]Kildetabell til planteregister'!$D$3:$D$29,'[2]Kildetabell til planteregister'!$E$3:$E$29)</f>
        <v>NIBIO Apelsvoll</v>
      </c>
      <c r="J901" t="str">
        <f>_xlfn.XLOOKUP(H901,'[2]Kildetabell til planteregister'!$D$3:$D$29,'[2]Kildetabell til planteregister'!$K$3:$K$29)</f>
        <v>Mette Thomsen</v>
      </c>
      <c r="K901" t="str">
        <f>_xlfn.XLOOKUP(H901,'[2]Kildetabell til planteregister'!$D$3:$D$29,'[2]Kildetabell til planteregister'!$J$3:$J$29)</f>
        <v>Innlandet</v>
      </c>
      <c r="M901" t="str">
        <f>_xlfn.XLOOKUP(H901,'[2]Kildetabell til planteregister'!$D$3:$D$29,'[2]Kildetabell til planteregister'!$C$3:$C$29)</f>
        <v>Feltgenbank</v>
      </c>
    </row>
    <row r="902" spans="1:13" x14ac:dyDescent="0.25">
      <c r="A902" t="s">
        <v>6271</v>
      </c>
      <c r="B902" t="s">
        <v>58</v>
      </c>
      <c r="C902" t="s">
        <v>59</v>
      </c>
      <c r="D902" t="s">
        <v>6254</v>
      </c>
      <c r="E902" t="s">
        <v>20</v>
      </c>
      <c r="F902" t="s">
        <v>79</v>
      </c>
      <c r="G902" t="str">
        <f>_xlfn.TEXTJOIN(". ",TRUE,'[2]MAP info'!$S45:$V45)</f>
        <v xml:space="preserve">Kaarfald, Bødal , Vestre Gausdal , Oppland </v>
      </c>
      <c r="H902">
        <v>8</v>
      </c>
      <c r="I902" t="str">
        <f>_xlfn.XLOOKUP(H902,'[2]Kildetabell til planteregister'!$D$3:$D$29,'[2]Kildetabell til planteregister'!$E$3:$E$29)</f>
        <v>NIBIO Apelsvoll</v>
      </c>
      <c r="J902" t="str">
        <f>_xlfn.XLOOKUP(H902,'[2]Kildetabell til planteregister'!$D$3:$D$29,'[2]Kildetabell til planteregister'!$K$3:$K$29)</f>
        <v>Mette Thomsen</v>
      </c>
      <c r="K902" t="str">
        <f>_xlfn.XLOOKUP(H902,'[2]Kildetabell til planteregister'!$D$3:$D$29,'[2]Kildetabell til planteregister'!$J$3:$J$29)</f>
        <v>Innlandet</v>
      </c>
      <c r="M902" t="str">
        <f>_xlfn.XLOOKUP(H902,'[2]Kildetabell til planteregister'!$D$3:$D$29,'[2]Kildetabell til planteregister'!$C$3:$C$29)</f>
        <v>Feltgenbank</v>
      </c>
    </row>
    <row r="903" spans="1:13" x14ac:dyDescent="0.25">
      <c r="A903" t="s">
        <v>6271</v>
      </c>
      <c r="B903" t="s">
        <v>58</v>
      </c>
      <c r="C903" t="s">
        <v>59</v>
      </c>
      <c r="D903" t="s">
        <v>6250</v>
      </c>
      <c r="E903" t="s">
        <v>20</v>
      </c>
      <c r="F903" t="s">
        <v>75</v>
      </c>
      <c r="G903" t="str">
        <f>_xlfn.TEXTJOIN(". ",TRUE,'[2]MAP info'!$S41:$V41)</f>
        <v xml:space="preserve">Leivset/Sjøholt , Fauske , Nordland </v>
      </c>
      <c r="H903">
        <v>8</v>
      </c>
      <c r="I903" t="str">
        <f>_xlfn.XLOOKUP(H903,'[2]Kildetabell til planteregister'!$D$3:$D$29,'[2]Kildetabell til planteregister'!$E$3:$E$29)</f>
        <v>NIBIO Apelsvoll</v>
      </c>
      <c r="J903" t="str">
        <f>_xlfn.XLOOKUP(H903,'[2]Kildetabell til planteregister'!$D$3:$D$29,'[2]Kildetabell til planteregister'!$K$3:$K$29)</f>
        <v>Mette Thomsen</v>
      </c>
      <c r="K903" t="str">
        <f>_xlfn.XLOOKUP(H903,'[2]Kildetabell til planteregister'!$D$3:$D$29,'[2]Kildetabell til planteregister'!$J$3:$J$29)</f>
        <v>Innlandet</v>
      </c>
      <c r="M903" t="str">
        <f>_xlfn.XLOOKUP(H903,'[2]Kildetabell til planteregister'!$D$3:$D$29,'[2]Kildetabell til planteregister'!$C$3:$C$29)</f>
        <v>Feltgenbank</v>
      </c>
    </row>
    <row r="904" spans="1:13" x14ac:dyDescent="0.25">
      <c r="A904" t="s">
        <v>6271</v>
      </c>
      <c r="B904" t="s">
        <v>58</v>
      </c>
      <c r="C904" t="s">
        <v>59</v>
      </c>
      <c r="D904" t="s">
        <v>6244</v>
      </c>
      <c r="E904" t="s">
        <v>20</v>
      </c>
      <c r="F904" t="s">
        <v>69</v>
      </c>
      <c r="G904" t="str">
        <f>_xlfn.TEXTJOIN(". ",TRUE,'[2]MAP info'!$S35:$V35)</f>
        <v xml:space="preserve">Ljone, Ulvik , Ulvik , Hordaland </v>
      </c>
      <c r="H904">
        <v>8</v>
      </c>
      <c r="I904" t="str">
        <f>_xlfn.XLOOKUP(H904,'[2]Kildetabell til planteregister'!$D$3:$D$29,'[2]Kildetabell til planteregister'!$E$3:$E$29)</f>
        <v>NIBIO Apelsvoll</v>
      </c>
      <c r="J904" t="str">
        <f>_xlfn.XLOOKUP(H904,'[2]Kildetabell til planteregister'!$D$3:$D$29,'[2]Kildetabell til planteregister'!$K$3:$K$29)</f>
        <v>Mette Thomsen</v>
      </c>
      <c r="K904" t="str">
        <f>_xlfn.XLOOKUP(H904,'[2]Kildetabell til planteregister'!$D$3:$D$29,'[2]Kildetabell til planteregister'!$J$3:$J$29)</f>
        <v>Innlandet</v>
      </c>
      <c r="M904" t="str">
        <f>_xlfn.XLOOKUP(H904,'[2]Kildetabell til planteregister'!$D$3:$D$29,'[2]Kildetabell til planteregister'!$C$3:$C$29)</f>
        <v>Feltgenbank</v>
      </c>
    </row>
    <row r="905" spans="1:13" x14ac:dyDescent="0.25">
      <c r="A905" t="s">
        <v>6271</v>
      </c>
      <c r="B905" t="s">
        <v>58</v>
      </c>
      <c r="C905" t="s">
        <v>59</v>
      </c>
      <c r="D905" t="s">
        <v>6241</v>
      </c>
      <c r="E905" t="s">
        <v>20</v>
      </c>
      <c r="F905" t="s">
        <v>66</v>
      </c>
      <c r="G905" t="str">
        <f>_xlfn.TEXTJOIN(". ",TRUE,'[2]MAP info'!$S32:$V32)</f>
        <v xml:space="preserve">Loi, Kroken i Skjolden , Luster , Sogn og Fjordane </v>
      </c>
      <c r="H905">
        <v>8</v>
      </c>
      <c r="I905" t="str">
        <f>_xlfn.XLOOKUP(H905,'[2]Kildetabell til planteregister'!$D$3:$D$29,'[2]Kildetabell til planteregister'!$E$3:$E$29)</f>
        <v>NIBIO Apelsvoll</v>
      </c>
      <c r="J905" t="str">
        <f>_xlfn.XLOOKUP(H905,'[2]Kildetabell til planteregister'!$D$3:$D$29,'[2]Kildetabell til planteregister'!$K$3:$K$29)</f>
        <v>Mette Thomsen</v>
      </c>
      <c r="K905" t="str">
        <f>_xlfn.XLOOKUP(H905,'[2]Kildetabell til planteregister'!$D$3:$D$29,'[2]Kildetabell til planteregister'!$J$3:$J$29)</f>
        <v>Innlandet</v>
      </c>
      <c r="M905" t="str">
        <f>_xlfn.XLOOKUP(H905,'[2]Kildetabell til planteregister'!$D$3:$D$29,'[2]Kildetabell til planteregister'!$C$3:$C$29)</f>
        <v>Feltgenbank</v>
      </c>
    </row>
    <row r="906" spans="1:13" x14ac:dyDescent="0.25">
      <c r="A906" t="s">
        <v>6271</v>
      </c>
      <c r="B906" t="s">
        <v>58</v>
      </c>
      <c r="C906" t="s">
        <v>59</v>
      </c>
      <c r="D906" t="s">
        <v>6236</v>
      </c>
      <c r="E906" t="s">
        <v>20</v>
      </c>
      <c r="F906" t="s">
        <v>60</v>
      </c>
      <c r="G906" t="str">
        <f>_xlfn.TEXTJOIN(". ",TRUE,'[2]MAP info'!$S27:$V27)</f>
        <v xml:space="preserve">Mellom vei til Stangholmen og Lillemyr, Fevik , Grimstad , Aust-Agder </v>
      </c>
      <c r="H906">
        <v>8</v>
      </c>
      <c r="I906" t="str">
        <f>_xlfn.XLOOKUP(H906,'[2]Kildetabell til planteregister'!$D$3:$D$29,'[2]Kildetabell til planteregister'!$E$3:$E$29)</f>
        <v>NIBIO Apelsvoll</v>
      </c>
      <c r="J906" t="str">
        <f>_xlfn.XLOOKUP(H906,'[2]Kildetabell til planteregister'!$D$3:$D$29,'[2]Kildetabell til planteregister'!$K$3:$K$29)</f>
        <v>Mette Thomsen</v>
      </c>
      <c r="K906" t="str">
        <f>_xlfn.XLOOKUP(H906,'[2]Kildetabell til planteregister'!$D$3:$D$29,'[2]Kildetabell til planteregister'!$J$3:$J$29)</f>
        <v>Innlandet</v>
      </c>
      <c r="M906" t="str">
        <f>_xlfn.XLOOKUP(H906,'[2]Kildetabell til planteregister'!$D$3:$D$29,'[2]Kildetabell til planteregister'!$C$3:$C$29)</f>
        <v>Feltgenbank</v>
      </c>
    </row>
    <row r="907" spans="1:13" x14ac:dyDescent="0.25">
      <c r="A907" t="s">
        <v>6271</v>
      </c>
      <c r="B907" t="s">
        <v>58</v>
      </c>
      <c r="C907" t="s">
        <v>59</v>
      </c>
      <c r="D907" t="s">
        <v>6261</v>
      </c>
      <c r="E907" t="s">
        <v>20</v>
      </c>
      <c r="F907" t="s">
        <v>86</v>
      </c>
      <c r="G907" t="str">
        <f>_xlfn.TEXTJOIN(". ",TRUE,'[2]MAP info'!$S52:$V52)</f>
        <v xml:space="preserve">Meløya , Meløy , Nordland </v>
      </c>
      <c r="H907">
        <v>8</v>
      </c>
      <c r="I907" t="str">
        <f>_xlfn.XLOOKUP(H907,'[2]Kildetabell til planteregister'!$D$3:$D$29,'[2]Kildetabell til planteregister'!$E$3:$E$29)</f>
        <v>NIBIO Apelsvoll</v>
      </c>
      <c r="J907" t="str">
        <f>_xlfn.XLOOKUP(H907,'[2]Kildetabell til planteregister'!$D$3:$D$29,'[2]Kildetabell til planteregister'!$K$3:$K$29)</f>
        <v>Mette Thomsen</v>
      </c>
      <c r="K907" t="str">
        <f>_xlfn.XLOOKUP(H907,'[2]Kildetabell til planteregister'!$D$3:$D$29,'[2]Kildetabell til planteregister'!$J$3:$J$29)</f>
        <v>Innlandet</v>
      </c>
      <c r="M907" t="str">
        <f>_xlfn.XLOOKUP(H907,'[2]Kildetabell til planteregister'!$D$3:$D$29,'[2]Kildetabell til planteregister'!$C$3:$C$29)</f>
        <v>Feltgenbank</v>
      </c>
    </row>
    <row r="908" spans="1:13" x14ac:dyDescent="0.25">
      <c r="A908" t="s">
        <v>6271</v>
      </c>
      <c r="B908" t="s">
        <v>58</v>
      </c>
      <c r="C908" t="s">
        <v>59</v>
      </c>
      <c r="D908" t="s">
        <v>6237</v>
      </c>
      <c r="E908" t="s">
        <v>20</v>
      </c>
      <c r="F908" t="s">
        <v>62</v>
      </c>
      <c r="G908" t="str">
        <f>_xlfn.TEXTJOIN(". ",TRUE,'[2]MAP info'!$S28:$V28)</f>
        <v xml:space="preserve">No Hallangen , Frogn , Akershus </v>
      </c>
      <c r="H908">
        <v>8</v>
      </c>
      <c r="I908" t="str">
        <f>_xlfn.XLOOKUP(H908,'[2]Kildetabell til planteregister'!$D$3:$D$29,'[2]Kildetabell til planteregister'!$E$3:$E$29)</f>
        <v>NIBIO Apelsvoll</v>
      </c>
      <c r="J908" t="str">
        <f>_xlfn.XLOOKUP(H908,'[2]Kildetabell til planteregister'!$D$3:$D$29,'[2]Kildetabell til planteregister'!$K$3:$K$29)</f>
        <v>Mette Thomsen</v>
      </c>
      <c r="K908" t="str">
        <f>_xlfn.XLOOKUP(H908,'[2]Kildetabell til planteregister'!$D$3:$D$29,'[2]Kildetabell til planteregister'!$J$3:$J$29)</f>
        <v>Innlandet</v>
      </c>
      <c r="M908" t="str">
        <f>_xlfn.XLOOKUP(H908,'[2]Kildetabell til planteregister'!$D$3:$D$29,'[2]Kildetabell til planteregister'!$C$3:$C$29)</f>
        <v>Feltgenbank</v>
      </c>
    </row>
    <row r="909" spans="1:13" x14ac:dyDescent="0.25">
      <c r="A909" t="s">
        <v>6271</v>
      </c>
      <c r="B909" t="s">
        <v>58</v>
      </c>
      <c r="C909" t="s">
        <v>59</v>
      </c>
      <c r="D909" t="s">
        <v>6243</v>
      </c>
      <c r="E909" t="s">
        <v>20</v>
      </c>
      <c r="F909" t="s">
        <v>68</v>
      </c>
      <c r="G909" t="str">
        <f>_xlfn.TEXTJOIN(". ",TRUE,'[2]MAP info'!$S34:$V34)</f>
        <v xml:space="preserve">Njøs, Hermansverk , Leikanger , Sogn og Fjordane </v>
      </c>
      <c r="H909">
        <v>8</v>
      </c>
      <c r="I909" t="str">
        <f>_xlfn.XLOOKUP(H909,'[2]Kildetabell til planteregister'!$D$3:$D$29,'[2]Kildetabell til planteregister'!$E$3:$E$29)</f>
        <v>NIBIO Apelsvoll</v>
      </c>
      <c r="J909" t="str">
        <f>_xlfn.XLOOKUP(H909,'[2]Kildetabell til planteregister'!$D$3:$D$29,'[2]Kildetabell til planteregister'!$K$3:$K$29)</f>
        <v>Mette Thomsen</v>
      </c>
      <c r="K909" t="str">
        <f>_xlfn.XLOOKUP(H909,'[2]Kildetabell til planteregister'!$D$3:$D$29,'[2]Kildetabell til planteregister'!$J$3:$J$29)</f>
        <v>Innlandet</v>
      </c>
      <c r="M909" t="str">
        <f>_xlfn.XLOOKUP(H909,'[2]Kildetabell til planteregister'!$D$3:$D$29,'[2]Kildetabell til planteregister'!$C$3:$C$29)</f>
        <v>Feltgenbank</v>
      </c>
    </row>
    <row r="910" spans="1:13" x14ac:dyDescent="0.25">
      <c r="A910" t="s">
        <v>6271</v>
      </c>
      <c r="B910" t="s">
        <v>58</v>
      </c>
      <c r="C910" t="s">
        <v>59</v>
      </c>
      <c r="D910" t="s">
        <v>6253</v>
      </c>
      <c r="E910" t="s">
        <v>20</v>
      </c>
      <c r="F910" t="s">
        <v>78</v>
      </c>
      <c r="G910" t="str">
        <f>_xlfn.TEXTJOIN(". ",TRUE,'[2]MAP info'!$S44:$V44)</f>
        <v xml:space="preserve">Olsrud, Lundenes , Harstad , Troms </v>
      </c>
      <c r="H910">
        <v>8</v>
      </c>
      <c r="I910" t="str">
        <f>_xlfn.XLOOKUP(H910,'[2]Kildetabell til planteregister'!$D$3:$D$29,'[2]Kildetabell til planteregister'!$E$3:$E$29)</f>
        <v>NIBIO Apelsvoll</v>
      </c>
      <c r="J910" t="str">
        <f>_xlfn.XLOOKUP(H910,'[2]Kildetabell til planteregister'!$D$3:$D$29,'[2]Kildetabell til planteregister'!$K$3:$K$29)</f>
        <v>Mette Thomsen</v>
      </c>
      <c r="K910" t="str">
        <f>_xlfn.XLOOKUP(H910,'[2]Kildetabell til planteregister'!$D$3:$D$29,'[2]Kildetabell til planteregister'!$J$3:$J$29)</f>
        <v>Innlandet</v>
      </c>
      <c r="M910" t="str">
        <f>_xlfn.XLOOKUP(H910,'[2]Kildetabell til planteregister'!$D$3:$D$29,'[2]Kildetabell til planteregister'!$C$3:$C$29)</f>
        <v>Feltgenbank</v>
      </c>
    </row>
    <row r="911" spans="1:13" x14ac:dyDescent="0.25">
      <c r="A911" t="s">
        <v>6271</v>
      </c>
      <c r="B911" t="s">
        <v>58</v>
      </c>
      <c r="C911" t="s">
        <v>59</v>
      </c>
      <c r="D911" t="s">
        <v>6240</v>
      </c>
      <c r="E911" t="s">
        <v>20</v>
      </c>
      <c r="F911" t="s">
        <v>65</v>
      </c>
      <c r="G911" t="str">
        <f>_xlfn.TEXTJOIN(". ",TRUE,'[2]MAP info'!$S31:$V31)</f>
        <v xml:space="preserve">Skar inntil Ramneselva, Askjerdalen , Ramnes , Vestfold </v>
      </c>
      <c r="H911">
        <v>8</v>
      </c>
      <c r="I911" t="str">
        <f>_xlfn.XLOOKUP(H911,'[2]Kildetabell til planteregister'!$D$3:$D$29,'[2]Kildetabell til planteregister'!$E$3:$E$29)</f>
        <v>NIBIO Apelsvoll</v>
      </c>
      <c r="J911" t="str">
        <f>_xlfn.XLOOKUP(H911,'[2]Kildetabell til planteregister'!$D$3:$D$29,'[2]Kildetabell til planteregister'!$K$3:$K$29)</f>
        <v>Mette Thomsen</v>
      </c>
      <c r="K911" t="str">
        <f>_xlfn.XLOOKUP(H911,'[2]Kildetabell til planteregister'!$D$3:$D$29,'[2]Kildetabell til planteregister'!$J$3:$J$29)</f>
        <v>Innlandet</v>
      </c>
      <c r="M911" t="str">
        <f>_xlfn.XLOOKUP(H911,'[2]Kildetabell til planteregister'!$D$3:$D$29,'[2]Kildetabell til planteregister'!$C$3:$C$29)</f>
        <v>Feltgenbank</v>
      </c>
    </row>
    <row r="912" spans="1:13" x14ac:dyDescent="0.25">
      <c r="A912" t="s">
        <v>6271</v>
      </c>
      <c r="B912" t="s">
        <v>58</v>
      </c>
      <c r="C912" t="s">
        <v>59</v>
      </c>
      <c r="D912" t="s">
        <v>6248</v>
      </c>
      <c r="E912" t="s">
        <v>20</v>
      </c>
      <c r="F912" t="s">
        <v>73</v>
      </c>
      <c r="G912" t="str">
        <f>_xlfn.TEXTJOIN(". ",TRUE,'[2]MAP info'!$S39:$V39)</f>
        <v xml:space="preserve">Skvaldra seter, Åstdalen , Ringsaker , Hedmark </v>
      </c>
      <c r="H912">
        <v>8</v>
      </c>
      <c r="I912" t="str">
        <f>_xlfn.XLOOKUP(H912,'[2]Kildetabell til planteregister'!$D$3:$D$29,'[2]Kildetabell til planteregister'!$E$3:$E$29)</f>
        <v>NIBIO Apelsvoll</v>
      </c>
      <c r="J912" t="str">
        <f>_xlfn.XLOOKUP(H912,'[2]Kildetabell til planteregister'!$D$3:$D$29,'[2]Kildetabell til planteregister'!$K$3:$K$29)</f>
        <v>Mette Thomsen</v>
      </c>
      <c r="K912" t="str">
        <f>_xlfn.XLOOKUP(H912,'[2]Kildetabell til planteregister'!$D$3:$D$29,'[2]Kildetabell til planteregister'!$J$3:$J$29)</f>
        <v>Innlandet</v>
      </c>
      <c r="M912" t="str">
        <f>_xlfn.XLOOKUP(H912,'[2]Kildetabell til planteregister'!$D$3:$D$29,'[2]Kildetabell til planteregister'!$C$3:$C$29)</f>
        <v>Feltgenbank</v>
      </c>
    </row>
    <row r="913" spans="1:13" x14ac:dyDescent="0.25">
      <c r="A913" t="s">
        <v>6271</v>
      </c>
      <c r="B913" t="s">
        <v>58</v>
      </c>
      <c r="C913" t="s">
        <v>59</v>
      </c>
      <c r="D913" t="s">
        <v>6242</v>
      </c>
      <c r="E913" t="s">
        <v>20</v>
      </c>
      <c r="F913" t="s">
        <v>67</v>
      </c>
      <c r="G913" t="str">
        <f>_xlfn.TEXTJOIN(". ",TRUE,'[2]MAP info'!$S33:$V33)</f>
        <v xml:space="preserve">Statens gartner- og blm.dek.skole, Vea, , Ringsaker , Hedmark </v>
      </c>
      <c r="H913">
        <v>8</v>
      </c>
      <c r="I913" t="str">
        <f>_xlfn.XLOOKUP(H913,'[2]Kildetabell til planteregister'!$D$3:$D$29,'[2]Kildetabell til planteregister'!$E$3:$E$29)</f>
        <v>NIBIO Apelsvoll</v>
      </c>
      <c r="J913" t="str">
        <f>_xlfn.XLOOKUP(H913,'[2]Kildetabell til planteregister'!$D$3:$D$29,'[2]Kildetabell til planteregister'!$K$3:$K$29)</f>
        <v>Mette Thomsen</v>
      </c>
      <c r="K913" t="str">
        <f>_xlfn.XLOOKUP(H913,'[2]Kildetabell til planteregister'!$D$3:$D$29,'[2]Kildetabell til planteregister'!$J$3:$J$29)</f>
        <v>Innlandet</v>
      </c>
      <c r="M913" t="str">
        <f>_xlfn.XLOOKUP(H913,'[2]Kildetabell til planteregister'!$D$3:$D$29,'[2]Kildetabell til planteregister'!$C$3:$C$29)</f>
        <v>Feltgenbank</v>
      </c>
    </row>
    <row r="914" spans="1:13" x14ac:dyDescent="0.25">
      <c r="A914" t="s">
        <v>6271</v>
      </c>
      <c r="B914" t="s">
        <v>58</v>
      </c>
      <c r="C914" t="s">
        <v>59</v>
      </c>
      <c r="D914" t="s">
        <v>6239</v>
      </c>
      <c r="E914" t="s">
        <v>20</v>
      </c>
      <c r="F914" t="s">
        <v>64</v>
      </c>
      <c r="G914" t="str">
        <f>_xlfn.TEXTJOIN(". ",TRUE,'[2]MAP info'!$S30:$V30)</f>
        <v xml:space="preserve">Steinsborg, Fluberg , Søndre Land , Oppland </v>
      </c>
      <c r="H914">
        <v>8</v>
      </c>
      <c r="I914" t="str">
        <f>_xlfn.XLOOKUP(H914,'[2]Kildetabell til planteregister'!$D$3:$D$29,'[2]Kildetabell til planteregister'!$E$3:$E$29)</f>
        <v>NIBIO Apelsvoll</v>
      </c>
      <c r="J914" t="str">
        <f>_xlfn.XLOOKUP(H914,'[2]Kildetabell til planteregister'!$D$3:$D$29,'[2]Kildetabell til planteregister'!$K$3:$K$29)</f>
        <v>Mette Thomsen</v>
      </c>
      <c r="K914" t="str">
        <f>_xlfn.XLOOKUP(H914,'[2]Kildetabell til planteregister'!$D$3:$D$29,'[2]Kildetabell til planteregister'!$J$3:$J$29)</f>
        <v>Innlandet</v>
      </c>
      <c r="M914" t="str">
        <f>_xlfn.XLOOKUP(H914,'[2]Kildetabell til planteregister'!$D$3:$D$29,'[2]Kildetabell til planteregister'!$C$3:$C$29)</f>
        <v>Feltgenbank</v>
      </c>
    </row>
    <row r="915" spans="1:13" x14ac:dyDescent="0.25">
      <c r="A915" t="s">
        <v>6271</v>
      </c>
      <c r="B915" t="s">
        <v>58</v>
      </c>
      <c r="C915" t="s">
        <v>59</v>
      </c>
      <c r="D915" t="s">
        <v>6259</v>
      </c>
      <c r="E915" t="s">
        <v>20</v>
      </c>
      <c r="F915" t="s">
        <v>84</v>
      </c>
      <c r="G915" t="str">
        <f>_xlfn.TEXTJOIN(". ",TRUE,'[2]MAP info'!$S50:$V50)</f>
        <v xml:space="preserve">Stortuene, Ramstad, Ramstaddal , Sykkylven , Møre og Romsdal </v>
      </c>
      <c r="H915">
        <v>8</v>
      </c>
      <c r="I915" t="str">
        <f>_xlfn.XLOOKUP(H915,'[2]Kildetabell til planteregister'!$D$3:$D$29,'[2]Kildetabell til planteregister'!$E$3:$E$29)</f>
        <v>NIBIO Apelsvoll</v>
      </c>
      <c r="J915" t="str">
        <f>_xlfn.XLOOKUP(H915,'[2]Kildetabell til planteregister'!$D$3:$D$29,'[2]Kildetabell til planteregister'!$K$3:$K$29)</f>
        <v>Mette Thomsen</v>
      </c>
      <c r="K915" t="str">
        <f>_xlfn.XLOOKUP(H915,'[2]Kildetabell til planteregister'!$D$3:$D$29,'[2]Kildetabell til planteregister'!$J$3:$J$29)</f>
        <v>Innlandet</v>
      </c>
      <c r="M915" t="str">
        <f>_xlfn.XLOOKUP(H915,'[2]Kildetabell til planteregister'!$D$3:$D$29,'[2]Kildetabell til planteregister'!$C$3:$C$29)</f>
        <v>Feltgenbank</v>
      </c>
    </row>
    <row r="916" spans="1:13" x14ac:dyDescent="0.25">
      <c r="A916" t="s">
        <v>6271</v>
      </c>
      <c r="B916" t="s">
        <v>58</v>
      </c>
      <c r="C916" t="s">
        <v>59</v>
      </c>
      <c r="D916" t="s">
        <v>6260</v>
      </c>
      <c r="E916" t="s">
        <v>20</v>
      </c>
      <c r="F916" t="s">
        <v>85</v>
      </c>
      <c r="G916" t="str">
        <f>_xlfn.TEXTJOIN(". ",TRUE,'[2]MAP info'!$S51:$V51)</f>
        <v xml:space="preserve">Svanhovd , Sør-Varanger , Finmark </v>
      </c>
      <c r="H916">
        <v>8</v>
      </c>
      <c r="I916" t="str">
        <f>_xlfn.XLOOKUP(H916,'[2]Kildetabell til planteregister'!$D$3:$D$29,'[2]Kildetabell til planteregister'!$E$3:$E$29)</f>
        <v>NIBIO Apelsvoll</v>
      </c>
      <c r="J916" t="str">
        <f>_xlfn.XLOOKUP(H916,'[2]Kildetabell til planteregister'!$D$3:$D$29,'[2]Kildetabell til planteregister'!$K$3:$K$29)</f>
        <v>Mette Thomsen</v>
      </c>
      <c r="K916" t="str">
        <f>_xlfn.XLOOKUP(H916,'[2]Kildetabell til planteregister'!$D$3:$D$29,'[2]Kildetabell til planteregister'!$J$3:$J$29)</f>
        <v>Innlandet</v>
      </c>
      <c r="M916" t="str">
        <f>_xlfn.XLOOKUP(H916,'[2]Kildetabell til planteregister'!$D$3:$D$29,'[2]Kildetabell til planteregister'!$C$3:$C$29)</f>
        <v>Feltgenbank</v>
      </c>
    </row>
    <row r="917" spans="1:13" x14ac:dyDescent="0.25">
      <c r="A917" t="s">
        <v>6271</v>
      </c>
      <c r="B917" t="s">
        <v>58</v>
      </c>
      <c r="C917" t="s">
        <v>59</v>
      </c>
      <c r="D917" t="s">
        <v>6264</v>
      </c>
      <c r="E917" t="s">
        <v>20</v>
      </c>
      <c r="F917" t="s">
        <v>90</v>
      </c>
      <c r="G917" t="str">
        <f>_xlfn.TEXTJOIN(". ",TRUE,'[2]MAP info'!$S56:$V56)</f>
        <v xml:space="preserve">Toen gård, Svene , Numedal , Buskerud </v>
      </c>
      <c r="H917">
        <v>8</v>
      </c>
      <c r="I917" t="str">
        <f>_xlfn.XLOOKUP(H917,'[2]Kildetabell til planteregister'!$D$3:$D$29,'[2]Kildetabell til planteregister'!$E$3:$E$29)</f>
        <v>NIBIO Apelsvoll</v>
      </c>
      <c r="J917" t="str">
        <f>_xlfn.XLOOKUP(H917,'[2]Kildetabell til planteregister'!$D$3:$D$29,'[2]Kildetabell til planteregister'!$K$3:$K$29)</f>
        <v>Mette Thomsen</v>
      </c>
      <c r="K917" t="str">
        <f>_xlfn.XLOOKUP(H917,'[2]Kildetabell til planteregister'!$D$3:$D$29,'[2]Kildetabell til planteregister'!$J$3:$J$29)</f>
        <v>Innlandet</v>
      </c>
      <c r="M917" t="str">
        <f>_xlfn.XLOOKUP(H917,'[2]Kildetabell til planteregister'!$D$3:$D$29,'[2]Kildetabell til planteregister'!$C$3:$C$29)</f>
        <v>Feltgenbank</v>
      </c>
    </row>
    <row r="918" spans="1:13" x14ac:dyDescent="0.25">
      <c r="A918" t="s">
        <v>6271</v>
      </c>
      <c r="B918" t="s">
        <v>58</v>
      </c>
      <c r="C918" t="s">
        <v>59</v>
      </c>
      <c r="D918" t="s">
        <v>6255</v>
      </c>
      <c r="E918" t="s">
        <v>20</v>
      </c>
      <c r="F918" t="s">
        <v>80</v>
      </c>
      <c r="G918" t="str">
        <f>_xlfn.TEXTJOIN(". ",TRUE,'[2]MAP info'!$S46:$V46)</f>
        <v xml:space="preserve">Vaker gård, Norderhov , Ringerike , Buskerud </v>
      </c>
      <c r="H918">
        <v>8</v>
      </c>
      <c r="I918" t="str">
        <f>_xlfn.XLOOKUP(H918,'[2]Kildetabell til planteregister'!$D$3:$D$29,'[2]Kildetabell til planteregister'!$E$3:$E$29)</f>
        <v>NIBIO Apelsvoll</v>
      </c>
      <c r="J918" t="str">
        <f>_xlfn.XLOOKUP(H918,'[2]Kildetabell til planteregister'!$D$3:$D$29,'[2]Kildetabell til planteregister'!$K$3:$K$29)</f>
        <v>Mette Thomsen</v>
      </c>
      <c r="K918" t="str">
        <f>_xlfn.XLOOKUP(H918,'[2]Kildetabell til planteregister'!$D$3:$D$29,'[2]Kildetabell til planteregister'!$J$3:$J$29)</f>
        <v>Innlandet</v>
      </c>
      <c r="M918" t="str">
        <f>_xlfn.XLOOKUP(H918,'[2]Kildetabell til planteregister'!$D$3:$D$29,'[2]Kildetabell til planteregister'!$C$3:$C$29)</f>
        <v>Feltgenbank</v>
      </c>
    </row>
    <row r="919" spans="1:13" x14ac:dyDescent="0.25">
      <c r="A919" t="s">
        <v>6271</v>
      </c>
      <c r="B919" t="s">
        <v>58</v>
      </c>
      <c r="C919" t="s">
        <v>59</v>
      </c>
      <c r="D919" t="s">
        <v>6247</v>
      </c>
      <c r="E919" t="s">
        <v>20</v>
      </c>
      <c r="F919" t="s">
        <v>72</v>
      </c>
      <c r="G919" t="str">
        <f>_xlfn.TEXTJOIN(". ",TRUE,'[2]MAP info'!$S38:$V38)</f>
        <v xml:space="preserve">Vismunda, Biri prestegård , Gjøvik , Oppland </v>
      </c>
      <c r="H919">
        <v>8</v>
      </c>
      <c r="I919" t="str">
        <f>_xlfn.XLOOKUP(H919,'[2]Kildetabell til planteregister'!$D$3:$D$29,'[2]Kildetabell til planteregister'!$E$3:$E$29)</f>
        <v>NIBIO Apelsvoll</v>
      </c>
      <c r="J919" t="str">
        <f>_xlfn.XLOOKUP(H919,'[2]Kildetabell til planteregister'!$D$3:$D$29,'[2]Kildetabell til planteregister'!$K$3:$K$29)</f>
        <v>Mette Thomsen</v>
      </c>
      <c r="K919" t="str">
        <f>_xlfn.XLOOKUP(H919,'[2]Kildetabell til planteregister'!$D$3:$D$29,'[2]Kildetabell til planteregister'!$J$3:$J$29)</f>
        <v>Innlandet</v>
      </c>
      <c r="M919" t="str">
        <f>_xlfn.XLOOKUP(H919,'[2]Kildetabell til planteregister'!$D$3:$D$29,'[2]Kildetabell til planteregister'!$C$3:$C$29)</f>
        <v>Feltgenbank</v>
      </c>
    </row>
    <row r="920" spans="1:13" x14ac:dyDescent="0.25">
      <c r="A920" t="s">
        <v>6271</v>
      </c>
      <c r="B920" t="s">
        <v>58</v>
      </c>
      <c r="C920" t="s">
        <v>59</v>
      </c>
      <c r="D920" t="s">
        <v>6263</v>
      </c>
      <c r="E920" t="s">
        <v>20</v>
      </c>
      <c r="F920" t="s">
        <v>89</v>
      </c>
      <c r="G920" t="str">
        <f>_xlfn.TEXTJOIN(". ",TRUE,'[2]MAP info'!$S55:$V55)</f>
        <v xml:space="preserve">Visthus , Vevelstad , Nordland </v>
      </c>
      <c r="H920">
        <v>8</v>
      </c>
      <c r="I920" t="str">
        <f>_xlfn.XLOOKUP(H920,'[2]Kildetabell til planteregister'!$D$3:$D$29,'[2]Kildetabell til planteregister'!$E$3:$E$29)</f>
        <v>NIBIO Apelsvoll</v>
      </c>
      <c r="J920" t="str">
        <f>_xlfn.XLOOKUP(H920,'[2]Kildetabell til planteregister'!$D$3:$D$29,'[2]Kildetabell til planteregister'!$K$3:$K$29)</f>
        <v>Mette Thomsen</v>
      </c>
      <c r="K920" t="str">
        <f>_xlfn.XLOOKUP(H920,'[2]Kildetabell til planteregister'!$D$3:$D$29,'[2]Kildetabell til planteregister'!$J$3:$J$29)</f>
        <v>Innlandet</v>
      </c>
      <c r="M920" t="str">
        <f>_xlfn.XLOOKUP(H920,'[2]Kildetabell til planteregister'!$D$3:$D$29,'[2]Kildetabell til planteregister'!$C$3:$C$29)</f>
        <v>Feltgenbank</v>
      </c>
    </row>
    <row r="921" spans="1:13" x14ac:dyDescent="0.25">
      <c r="A921" t="s">
        <v>6271</v>
      </c>
      <c r="B921" t="s">
        <v>58</v>
      </c>
      <c r="C921" t="s">
        <v>59</v>
      </c>
      <c r="D921" t="s">
        <v>6238</v>
      </c>
      <c r="E921" t="s">
        <v>20</v>
      </c>
      <c r="F921" t="s">
        <v>63</v>
      </c>
      <c r="G921" t="str">
        <f>_xlfn.TEXTJOIN(". ",TRUE,'[2]MAP info'!$S29:$V29)</f>
        <v xml:space="preserve">Øiengård Bellingmo, Alvdal , Alvdal , Hedmark </v>
      </c>
      <c r="H921">
        <v>8</v>
      </c>
      <c r="I921" t="str">
        <f>_xlfn.XLOOKUP(H921,'[2]Kildetabell til planteregister'!$D$3:$D$29,'[2]Kildetabell til planteregister'!$E$3:$E$29)</f>
        <v>NIBIO Apelsvoll</v>
      </c>
      <c r="J921" t="str">
        <f>_xlfn.XLOOKUP(H921,'[2]Kildetabell til planteregister'!$D$3:$D$29,'[2]Kildetabell til planteregister'!$K$3:$K$29)</f>
        <v>Mette Thomsen</v>
      </c>
      <c r="K921" t="str">
        <f>_xlfn.XLOOKUP(H921,'[2]Kildetabell til planteregister'!$D$3:$D$29,'[2]Kildetabell til planteregister'!$J$3:$J$29)</f>
        <v>Innlandet</v>
      </c>
      <c r="M921" t="str">
        <f>_xlfn.XLOOKUP(H921,'[2]Kildetabell til planteregister'!$D$3:$D$29,'[2]Kildetabell til planteregister'!$C$3:$C$29)</f>
        <v>Feltgenbank</v>
      </c>
    </row>
    <row r="922" spans="1:13" x14ac:dyDescent="0.25">
      <c r="A922" t="s">
        <v>6271</v>
      </c>
      <c r="B922" t="s">
        <v>58</v>
      </c>
      <c r="C922" t="s">
        <v>59</v>
      </c>
      <c r="D922" t="s">
        <v>6249</v>
      </c>
      <c r="E922" t="s">
        <v>20</v>
      </c>
      <c r="F922" t="s">
        <v>74</v>
      </c>
      <c r="G922" t="str">
        <f>_xlfn.TEXTJOIN(". ",TRUE,'[2]MAP info'!$S40:$V40)</f>
        <v xml:space="preserve">Øyre, Nordrepollen/Mauranger , Kvinnherad , Hordaland </v>
      </c>
      <c r="H922">
        <v>8</v>
      </c>
      <c r="I922" t="str">
        <f>_xlfn.XLOOKUP(H922,'[2]Kildetabell til planteregister'!$D$3:$D$29,'[2]Kildetabell til planteregister'!$E$3:$E$29)</f>
        <v>NIBIO Apelsvoll</v>
      </c>
      <c r="J922" t="str">
        <f>_xlfn.XLOOKUP(H922,'[2]Kildetabell til planteregister'!$D$3:$D$29,'[2]Kildetabell til planteregister'!$K$3:$K$29)</f>
        <v>Mette Thomsen</v>
      </c>
      <c r="K922" t="str">
        <f>_xlfn.XLOOKUP(H922,'[2]Kildetabell til planteregister'!$D$3:$D$29,'[2]Kildetabell til planteregister'!$J$3:$J$29)</f>
        <v>Innlandet</v>
      </c>
      <c r="M922" t="str">
        <f>_xlfn.XLOOKUP(H922,'[2]Kildetabell til planteregister'!$D$3:$D$29,'[2]Kildetabell til planteregister'!$C$3:$C$29)</f>
        <v>Feltgenbank</v>
      </c>
    </row>
    <row r="923" spans="1:13" x14ac:dyDescent="0.25">
      <c r="A923" t="s">
        <v>6271</v>
      </c>
      <c r="B923" t="s">
        <v>58</v>
      </c>
      <c r="C923" t="s">
        <v>59</v>
      </c>
      <c r="E923" t="s">
        <v>20</v>
      </c>
      <c r="F923" t="s">
        <v>92</v>
      </c>
      <c r="G923" t="str">
        <f>_xlfn.TEXTJOIN(". ",TRUE,'[2]MAP info'!$S58:$V58)</f>
        <v/>
      </c>
      <c r="H923">
        <v>8</v>
      </c>
      <c r="I923" t="str">
        <f>_xlfn.XLOOKUP(H923,'[2]Kildetabell til planteregister'!$D$3:$D$29,'[2]Kildetabell til planteregister'!$E$3:$E$29)</f>
        <v>NIBIO Apelsvoll</v>
      </c>
      <c r="J923" t="str">
        <f>_xlfn.XLOOKUP(H923,'[2]Kildetabell til planteregister'!$D$3:$D$29,'[2]Kildetabell til planteregister'!$K$3:$K$29)</f>
        <v>Mette Thomsen</v>
      </c>
      <c r="K923" t="str">
        <f>_xlfn.XLOOKUP(H923,'[2]Kildetabell til planteregister'!$D$3:$D$29,'[2]Kildetabell til planteregister'!$J$3:$J$29)</f>
        <v>Innlandet</v>
      </c>
      <c r="M923" t="str">
        <f>_xlfn.XLOOKUP(H923,'[2]Kildetabell til planteregister'!$D$3:$D$29,'[2]Kildetabell til planteregister'!$C$3:$C$29)</f>
        <v>Feltgenbank</v>
      </c>
    </row>
    <row r="924" spans="1:13" x14ac:dyDescent="0.25">
      <c r="A924" t="s">
        <v>6271</v>
      </c>
      <c r="B924" t="s">
        <v>58</v>
      </c>
      <c r="C924" t="s">
        <v>59</v>
      </c>
      <c r="E924" t="s">
        <v>20</v>
      </c>
      <c r="F924" t="s">
        <v>93</v>
      </c>
      <c r="G924" t="str">
        <f>_xlfn.TEXTJOIN(". ",TRUE,'[2]MAP info'!$S59:$V59)</f>
        <v/>
      </c>
      <c r="H924">
        <v>8</v>
      </c>
      <c r="I924" t="str">
        <f>_xlfn.XLOOKUP(H924,'[2]Kildetabell til planteregister'!$D$3:$D$29,'[2]Kildetabell til planteregister'!$E$3:$E$29)</f>
        <v>NIBIO Apelsvoll</v>
      </c>
      <c r="J924" t="str">
        <f>_xlfn.XLOOKUP(H924,'[2]Kildetabell til planteregister'!$D$3:$D$29,'[2]Kildetabell til planteregister'!$K$3:$K$29)</f>
        <v>Mette Thomsen</v>
      </c>
      <c r="K924" t="str">
        <f>_xlfn.XLOOKUP(H924,'[2]Kildetabell til planteregister'!$D$3:$D$29,'[2]Kildetabell til planteregister'!$J$3:$J$29)</f>
        <v>Innlandet</v>
      </c>
      <c r="M924" t="str">
        <f>_xlfn.XLOOKUP(H924,'[2]Kildetabell til planteregister'!$D$3:$D$29,'[2]Kildetabell til planteregister'!$C$3:$C$29)</f>
        <v>Feltgenbank</v>
      </c>
    </row>
    <row r="925" spans="1:13" x14ac:dyDescent="0.25">
      <c r="A925" t="s">
        <v>6271</v>
      </c>
      <c r="B925" t="s">
        <v>58</v>
      </c>
      <c r="C925" t="s">
        <v>59</v>
      </c>
      <c r="D925" t="s">
        <v>105</v>
      </c>
      <c r="E925" t="s">
        <v>20</v>
      </c>
      <c r="F925" t="s">
        <v>106</v>
      </c>
      <c r="G925" t="str">
        <f>_xlfn.TEXTJOIN(". ",TRUE,'[2]MAP info'!$S65:$V65)</f>
        <v>Lyngdal</v>
      </c>
      <c r="H925">
        <v>17</v>
      </c>
      <c r="I925" t="str">
        <f>_xlfn.XLOOKUP(H925,'[2]Kildetabell til planteregister'!$D$3:$D$29,'[2]Kildetabell til planteregister'!$E$3:$E$29)</f>
        <v>UiA - Naturmuseum og botanisk hage</v>
      </c>
      <c r="J925" t="str">
        <f>_xlfn.XLOOKUP(H925,'[2]Kildetabell til planteregister'!$D$3:$D$29,'[2]Kildetabell til planteregister'!$K$3:$K$29)</f>
        <v>Simone	Kettler og Malene Østreng Nygård</v>
      </c>
      <c r="K925" t="str">
        <f>_xlfn.XLOOKUP(H925,'[2]Kildetabell til planteregister'!$D$3:$D$29,'[2]Kildetabell til planteregister'!$J$3:$J$29)</f>
        <v>Agder</v>
      </c>
      <c r="M925" t="str">
        <f>_xlfn.XLOOKUP(H925,'[2]Kildetabell til planteregister'!$D$3:$D$29,'[2]Kildetabell til planteregister'!$C$3:$C$29)</f>
        <v>Feltgenbank</v>
      </c>
    </row>
    <row r="926" spans="1:13" x14ac:dyDescent="0.25">
      <c r="A926" t="s">
        <v>6271</v>
      </c>
      <c r="B926" t="s">
        <v>58</v>
      </c>
      <c r="C926" t="s">
        <v>59</v>
      </c>
      <c r="E926" t="s">
        <v>20</v>
      </c>
      <c r="F926" t="s">
        <v>104</v>
      </c>
      <c r="G926" t="str">
        <f>_xlfn.TEXTJOIN(". ",TRUE,'[2]MAP info'!$S64:$V64)</f>
        <v/>
      </c>
      <c r="H926">
        <v>17</v>
      </c>
      <c r="I926" t="str">
        <f>_xlfn.XLOOKUP(H926,'[2]Kildetabell til planteregister'!$D$3:$D$29,'[2]Kildetabell til planteregister'!$E$3:$E$29)</f>
        <v>UiA - Naturmuseum og botanisk hage</v>
      </c>
      <c r="J926" t="str">
        <f>_xlfn.XLOOKUP(H926,'[2]Kildetabell til planteregister'!$D$3:$D$29,'[2]Kildetabell til planteregister'!$K$3:$K$29)</f>
        <v>Simone	Kettler og Malene Østreng Nygård</v>
      </c>
      <c r="K926" t="str">
        <f>_xlfn.XLOOKUP(H926,'[2]Kildetabell til planteregister'!$D$3:$D$29,'[2]Kildetabell til planteregister'!$J$3:$J$29)</f>
        <v>Agder</v>
      </c>
      <c r="M926" t="str">
        <f>_xlfn.XLOOKUP(H926,'[2]Kildetabell til planteregister'!$D$3:$D$29,'[2]Kildetabell til planteregister'!$C$3:$C$29)</f>
        <v>Feltgenbank</v>
      </c>
    </row>
    <row r="927" spans="1:13" x14ac:dyDescent="0.25">
      <c r="A927" t="s">
        <v>6271</v>
      </c>
      <c r="B927" t="s">
        <v>58</v>
      </c>
      <c r="C927" t="s">
        <v>59</v>
      </c>
      <c r="E927" t="s">
        <v>20</v>
      </c>
      <c r="F927" t="s">
        <v>111</v>
      </c>
      <c r="G927" t="str">
        <f>_xlfn.TEXTJOIN(". ",TRUE,'[2]MAP info'!$S68:$V68)</f>
        <v/>
      </c>
      <c r="H927">
        <v>19</v>
      </c>
      <c r="I927" t="str">
        <f>_xlfn.XLOOKUP(H927,'[2]Kildetabell til planteregister'!$D$3:$D$29,'[2]Kildetabell til planteregister'!$E$3:$E$29)</f>
        <v>UiO - Botanisk hage</v>
      </c>
      <c r="J927" t="str">
        <f>_xlfn.XLOOKUP(H927,'[2]Kildetabell til planteregister'!$D$3:$D$29,'[2]Kildetabell til planteregister'!$K$3:$K$29)</f>
        <v>Oddmund Fostad og Linn Gjellesvik Andresen</v>
      </c>
      <c r="K927" t="str">
        <f>_xlfn.XLOOKUP(H927,'[2]Kildetabell til planteregister'!$D$3:$D$29,'[2]Kildetabell til planteregister'!$J$3:$J$29)</f>
        <v>Viken</v>
      </c>
      <c r="M927" t="str">
        <f>_xlfn.XLOOKUP(H927,'[2]Kildetabell til planteregister'!$D$3:$D$29,'[2]Kildetabell til planteregister'!$C$3:$C$29)</f>
        <v>Feltgenbank</v>
      </c>
    </row>
    <row r="928" spans="1:13" x14ac:dyDescent="0.25">
      <c r="A928" t="s">
        <v>6271</v>
      </c>
      <c r="B928" t="s">
        <v>58</v>
      </c>
      <c r="C928" t="s">
        <v>59</v>
      </c>
      <c r="E928" t="s">
        <v>20</v>
      </c>
      <c r="F928" t="s">
        <v>113</v>
      </c>
      <c r="G928" t="str">
        <f>_xlfn.TEXTJOIN(". ",TRUE,'[2]MAP info'!$S69:$V69)</f>
        <v/>
      </c>
      <c r="H928">
        <v>19</v>
      </c>
      <c r="I928" t="str">
        <f>_xlfn.XLOOKUP(H928,'[2]Kildetabell til planteregister'!$D$3:$D$29,'[2]Kildetabell til planteregister'!$E$3:$E$29)</f>
        <v>UiO - Botanisk hage</v>
      </c>
      <c r="J928" t="str">
        <f>_xlfn.XLOOKUP(H928,'[2]Kildetabell til planteregister'!$D$3:$D$29,'[2]Kildetabell til planteregister'!$K$3:$K$29)</f>
        <v>Oddmund Fostad og Linn Gjellesvik Andresen</v>
      </c>
      <c r="K928" t="str">
        <f>_xlfn.XLOOKUP(H928,'[2]Kildetabell til planteregister'!$D$3:$D$29,'[2]Kildetabell til planteregister'!$J$3:$J$29)</f>
        <v>Viken</v>
      </c>
      <c r="M928" t="str">
        <f>_xlfn.XLOOKUP(H928,'[2]Kildetabell til planteregister'!$D$3:$D$29,'[2]Kildetabell til planteregister'!$C$3:$C$29)</f>
        <v>Feltgenbank</v>
      </c>
    </row>
    <row r="929" spans="1:13" x14ac:dyDescent="0.25">
      <c r="A929" t="s">
        <v>6271</v>
      </c>
      <c r="B929" t="s">
        <v>58</v>
      </c>
      <c r="C929" t="s">
        <v>59</v>
      </c>
      <c r="E929" t="s">
        <v>20</v>
      </c>
      <c r="F929" t="s">
        <v>107</v>
      </c>
      <c r="G929" t="str">
        <f>_xlfn.TEXTJOIN(". ",TRUE,'[2]MAP info'!$S66:$V66)</f>
        <v/>
      </c>
      <c r="H929">
        <v>20</v>
      </c>
      <c r="I929" t="str">
        <f>_xlfn.XLOOKUP(H929,'[2]Kildetabell til planteregister'!$D$3:$D$29,'[2]Kildetabell til planteregister'!$E$3:$E$29)</f>
        <v>UiT - Tromsø arktisk-alpine botaniske hage</v>
      </c>
      <c r="J929" t="str">
        <f>_xlfn.XLOOKUP(H929,'[2]Kildetabell til planteregister'!$D$3:$D$29,'[2]Kildetabell til planteregister'!$K$3:$K$29)</f>
        <v>Kristian Nyvoll</v>
      </c>
      <c r="K929" t="str">
        <f>_xlfn.XLOOKUP(H929,'[2]Kildetabell til planteregister'!$D$3:$D$29,'[2]Kildetabell til planteregister'!$J$3:$J$29)</f>
        <v>Finnmark</v>
      </c>
      <c r="M929" t="str">
        <f>_xlfn.XLOOKUP(H929,'[2]Kildetabell til planteregister'!$D$3:$D$29,'[2]Kildetabell til planteregister'!$C$3:$C$29)</f>
        <v>Feltgenbank</v>
      </c>
    </row>
    <row r="930" spans="1:13" x14ac:dyDescent="0.25">
      <c r="A930" t="s">
        <v>6271</v>
      </c>
      <c r="B930" t="s">
        <v>58</v>
      </c>
      <c r="C930" t="s">
        <v>59</v>
      </c>
      <c r="E930" t="s">
        <v>20</v>
      </c>
      <c r="F930" t="s">
        <v>110</v>
      </c>
      <c r="G930" t="str">
        <f>_xlfn.TEXTJOIN(". ",TRUE,'[2]MAP info'!$S67:$V67)</f>
        <v/>
      </c>
      <c r="H930">
        <v>20</v>
      </c>
      <c r="I930" t="str">
        <f>_xlfn.XLOOKUP(H930,'[2]Kildetabell til planteregister'!$D$3:$D$29,'[2]Kildetabell til planteregister'!$E$3:$E$29)</f>
        <v>UiT - Tromsø arktisk-alpine botaniske hage</v>
      </c>
      <c r="J930" t="str">
        <f>_xlfn.XLOOKUP(H930,'[2]Kildetabell til planteregister'!$D$3:$D$29,'[2]Kildetabell til planteregister'!$K$3:$K$29)</f>
        <v>Kristian Nyvoll</v>
      </c>
      <c r="K930" t="str">
        <f>_xlfn.XLOOKUP(H930,'[2]Kildetabell til planteregister'!$D$3:$D$29,'[2]Kildetabell til planteregister'!$J$3:$J$29)</f>
        <v>Finnmark</v>
      </c>
      <c r="M930" t="str">
        <f>_xlfn.XLOOKUP(H930,'[2]Kildetabell til planteregister'!$D$3:$D$29,'[2]Kildetabell til planteregister'!$C$3:$C$29)</f>
        <v>Feltgenbank</v>
      </c>
    </row>
    <row r="931" spans="1:13" x14ac:dyDescent="0.25">
      <c r="A931" t="s">
        <v>6271</v>
      </c>
      <c r="B931" t="s">
        <v>58</v>
      </c>
      <c r="C931" t="s">
        <v>59</v>
      </c>
      <c r="D931" t="s">
        <v>94</v>
      </c>
      <c r="E931" t="s">
        <v>20</v>
      </c>
      <c r="F931" t="s">
        <v>95</v>
      </c>
      <c r="G931" t="str">
        <f>_xlfn.TEXTJOIN(". ",TRUE,'[2]MAP info'!$S60:$V60)</f>
        <v>Dal-kafeen</v>
      </c>
      <c r="H931">
        <v>25</v>
      </c>
      <c r="I931" t="str">
        <f>_xlfn.XLOOKUP(H931,'[2]Kildetabell til planteregister'!$D$3:$D$29,'[2]Kildetabell til planteregister'!$E$3:$E$29)</f>
        <v>Ringebu prestegård</v>
      </c>
      <c r="J931" t="str">
        <f>_xlfn.XLOOKUP(H931,'[2]Kildetabell til planteregister'!$D$3:$D$29,'[2]Kildetabell til planteregister'!$K$3:$K$29)</f>
        <v>Halldis Myhre Tvete</v>
      </c>
      <c r="K931" t="str">
        <f>_xlfn.XLOOKUP(H931,'[2]Kildetabell til planteregister'!$D$3:$D$29,'[2]Kildetabell til planteregister'!$J$3:$J$29)</f>
        <v>Innlandet</v>
      </c>
      <c r="M931" t="str">
        <f>_xlfn.XLOOKUP(H931,'[2]Kildetabell til planteregister'!$D$3:$D$29,'[2]Kildetabell til planteregister'!$C$3:$C$29)</f>
        <v>Feltgenbank</v>
      </c>
    </row>
    <row r="932" spans="1:13" x14ac:dyDescent="0.25">
      <c r="A932" t="s">
        <v>6271</v>
      </c>
      <c r="B932" t="s">
        <v>58</v>
      </c>
      <c r="C932" t="s">
        <v>59</v>
      </c>
      <c r="D932" t="s">
        <v>98</v>
      </c>
      <c r="E932" t="s">
        <v>20</v>
      </c>
      <c r="F932" t="s">
        <v>99</v>
      </c>
      <c r="G932" t="str">
        <f>_xlfn.TEXTJOIN(". ",TRUE,'[2]MAP info'!$S61:$V61)</f>
        <v>Klukkargarden</v>
      </c>
      <c r="H932">
        <v>25</v>
      </c>
      <c r="I932" t="str">
        <f>_xlfn.XLOOKUP(H932,'[2]Kildetabell til planteregister'!$D$3:$D$29,'[2]Kildetabell til planteregister'!$E$3:$E$29)</f>
        <v>Ringebu prestegård</v>
      </c>
      <c r="J932" t="str">
        <f>_xlfn.XLOOKUP(H932,'[2]Kildetabell til planteregister'!$D$3:$D$29,'[2]Kildetabell til planteregister'!$K$3:$K$29)</f>
        <v>Halldis Myhre Tvete</v>
      </c>
      <c r="K932" t="str">
        <f>_xlfn.XLOOKUP(H932,'[2]Kildetabell til planteregister'!$D$3:$D$29,'[2]Kildetabell til planteregister'!$J$3:$J$29)</f>
        <v>Innlandet</v>
      </c>
      <c r="M932" t="str">
        <f>_xlfn.XLOOKUP(H932,'[2]Kildetabell til planteregister'!$D$3:$D$29,'[2]Kildetabell til planteregister'!$C$3:$C$29)</f>
        <v>Feltgenbank</v>
      </c>
    </row>
    <row r="933" spans="1:13" x14ac:dyDescent="0.25">
      <c r="A933" t="s">
        <v>6271</v>
      </c>
      <c r="B933" t="s">
        <v>58</v>
      </c>
      <c r="C933" t="s">
        <v>59</v>
      </c>
      <c r="D933" t="s">
        <v>100</v>
      </c>
      <c r="E933" t="s">
        <v>20</v>
      </c>
      <c r="F933" t="s">
        <v>101</v>
      </c>
      <c r="G933" t="str">
        <f>_xlfn.TEXTJOIN(". ",TRUE,'[2]MAP info'!$S62:$V62)</f>
        <v>Ringebu prestegard</v>
      </c>
      <c r="H933">
        <v>25</v>
      </c>
      <c r="I933" t="str">
        <f>_xlfn.XLOOKUP(H933,'[2]Kildetabell til planteregister'!$D$3:$D$29,'[2]Kildetabell til planteregister'!$E$3:$E$29)</f>
        <v>Ringebu prestegård</v>
      </c>
      <c r="J933" t="str">
        <f>_xlfn.XLOOKUP(H933,'[2]Kildetabell til planteregister'!$D$3:$D$29,'[2]Kildetabell til planteregister'!$K$3:$K$29)</f>
        <v>Halldis Myhre Tvete</v>
      </c>
      <c r="K933" t="str">
        <f>_xlfn.XLOOKUP(H933,'[2]Kildetabell til planteregister'!$D$3:$D$29,'[2]Kildetabell til planteregister'!$J$3:$J$29)</f>
        <v>Innlandet</v>
      </c>
      <c r="M933" t="str">
        <f>_xlfn.XLOOKUP(H933,'[2]Kildetabell til planteregister'!$D$3:$D$29,'[2]Kildetabell til planteregister'!$C$3:$C$29)</f>
        <v>Feltgenbank</v>
      </c>
    </row>
    <row r="934" spans="1:13" x14ac:dyDescent="0.25">
      <c r="A934" t="s">
        <v>6271</v>
      </c>
      <c r="B934" t="s">
        <v>58</v>
      </c>
      <c r="C934" t="s">
        <v>59</v>
      </c>
      <c r="D934" t="s">
        <v>102</v>
      </c>
      <c r="E934" t="s">
        <v>20</v>
      </c>
      <c r="F934" t="s">
        <v>103</v>
      </c>
      <c r="G934" t="str">
        <f>_xlfn.TEXTJOIN(". ",TRUE,'[2]MAP info'!$S63:$V63)</f>
        <v>Skjeggestad</v>
      </c>
      <c r="H934">
        <v>25</v>
      </c>
      <c r="I934" t="str">
        <f>_xlfn.XLOOKUP(H934,'[2]Kildetabell til planteregister'!$D$3:$D$29,'[2]Kildetabell til planteregister'!$E$3:$E$29)</f>
        <v>Ringebu prestegård</v>
      </c>
      <c r="J934" t="str">
        <f>_xlfn.XLOOKUP(H934,'[2]Kildetabell til planteregister'!$D$3:$D$29,'[2]Kildetabell til planteregister'!$K$3:$K$29)</f>
        <v>Halldis Myhre Tvete</v>
      </c>
      <c r="K934" t="str">
        <f>_xlfn.XLOOKUP(H934,'[2]Kildetabell til planteregister'!$D$3:$D$29,'[2]Kildetabell til planteregister'!$J$3:$J$29)</f>
        <v>Innlandet</v>
      </c>
      <c r="M934" t="str">
        <f>_xlfn.XLOOKUP(H934,'[2]Kildetabell til planteregister'!$D$3:$D$29,'[2]Kildetabell til planteregister'!$C$3:$C$29)</f>
        <v>Feltgenbank</v>
      </c>
    </row>
    <row r="935" spans="1:13" x14ac:dyDescent="0.25">
      <c r="A935" t="s">
        <v>6273</v>
      </c>
      <c r="B935" t="s">
        <v>1830</v>
      </c>
      <c r="C935" t="s">
        <v>1831</v>
      </c>
      <c r="D935" t="s">
        <v>1133</v>
      </c>
      <c r="E935" t="s">
        <v>119</v>
      </c>
      <c r="F935" t="s">
        <v>1836</v>
      </c>
      <c r="G935" t="str">
        <f>_xlfn.TEXTJOIN(". ",TRUE,'[2] Prydvekster info'!$T1087:$W1087)</f>
        <v>Jekteviken</v>
      </c>
      <c r="H935">
        <v>17</v>
      </c>
      <c r="I935" t="str">
        <f>_xlfn.XLOOKUP(H935,'[2]Kildetabell til planteregister'!$D$3:$D$29,'[2]Kildetabell til planteregister'!$E$3:$E$29)</f>
        <v>UiA - Naturmuseum og botanisk hage</v>
      </c>
      <c r="J935" t="str">
        <f>_xlfn.XLOOKUP(H935,'[2]Kildetabell til planteregister'!$D$3:$D$29,'[2]Kildetabell til planteregister'!$K$3:$K$29)</f>
        <v>Simone	Kettler og Malene Østreng Nygård</v>
      </c>
      <c r="K935" t="str">
        <f>_xlfn.XLOOKUP(H935,'[2]Kildetabell til planteregister'!$D$3:$D$29,'[2]Kildetabell til planteregister'!$J$3:$J$29)</f>
        <v>Agder</v>
      </c>
      <c r="L935" t="s">
        <v>20</v>
      </c>
      <c r="M935" t="str">
        <f>_xlfn.XLOOKUP(H935,'[2]Kildetabell til planteregister'!$D$3:$D$29,'[2]Kildetabell til planteregister'!$C$3:$C$29)</f>
        <v>Feltgenbank</v>
      </c>
    </row>
    <row r="936" spans="1:13" x14ac:dyDescent="0.25">
      <c r="A936" t="s">
        <v>6273</v>
      </c>
      <c r="B936" t="s">
        <v>1830</v>
      </c>
      <c r="C936" t="s">
        <v>1831</v>
      </c>
      <c r="D936" t="s">
        <v>1834</v>
      </c>
      <c r="E936" t="s">
        <v>119</v>
      </c>
      <c r="F936" t="s">
        <v>1835</v>
      </c>
      <c r="G936" t="str">
        <f>_xlfn.TEXTJOIN(". ",TRUE,'[2] Prydvekster info'!$T1086:$W1086)</f>
        <v/>
      </c>
      <c r="H936">
        <v>18</v>
      </c>
      <c r="I936" t="str">
        <f>_xlfn.XLOOKUP(H936,'[2]Kildetabell til planteregister'!$D$3:$D$29,'[2]Kildetabell til planteregister'!$E$3:$E$29)</f>
        <v>UiB - Bergen botaniske hage</v>
      </c>
      <c r="J936" t="str">
        <f>_xlfn.XLOOKUP(H936,'[2]Kildetabell til planteregister'!$D$3:$D$29,'[2]Kildetabell til planteregister'!$K$3:$K$29)</f>
        <v>Berit Gehrke</v>
      </c>
      <c r="K936" t="str">
        <f>_xlfn.XLOOKUP(H936,'[2]Kildetabell til planteregister'!$D$3:$D$29,'[2]Kildetabell til planteregister'!$J$3:$J$29)</f>
        <v>Vestland</v>
      </c>
      <c r="L936" t="s">
        <v>20</v>
      </c>
      <c r="M936" t="str">
        <f>_xlfn.XLOOKUP(H936,'[2]Kildetabell til planteregister'!$D$3:$D$29,'[2]Kildetabell til planteregister'!$C$3:$C$29)</f>
        <v>Feltgenbank</v>
      </c>
    </row>
    <row r="937" spans="1:13" x14ac:dyDescent="0.25">
      <c r="A937" t="s">
        <v>6273</v>
      </c>
      <c r="B937" t="s">
        <v>1830</v>
      </c>
      <c r="C937" t="s">
        <v>1831</v>
      </c>
      <c r="E937" t="s">
        <v>119</v>
      </c>
      <c r="F937" t="s">
        <v>1832</v>
      </c>
      <c r="G937" t="str">
        <f>_xlfn.TEXTJOIN(". ",TRUE,'[2] Prydvekster info'!$T1088:$W1088)</f>
        <v>Mandal</v>
      </c>
      <c r="H937">
        <v>20</v>
      </c>
      <c r="I937" t="str">
        <f>_xlfn.XLOOKUP(H937,'[2]Kildetabell til planteregister'!$D$3:$D$29,'[2]Kildetabell til planteregister'!$E$3:$E$29)</f>
        <v>UiT - Tromsø arktisk-alpine botaniske hage</v>
      </c>
      <c r="J937" t="str">
        <f>_xlfn.XLOOKUP(H937,'[2]Kildetabell til planteregister'!$D$3:$D$29,'[2]Kildetabell til planteregister'!$K$3:$K$29)</f>
        <v>Kristian Nyvoll</v>
      </c>
      <c r="K937" t="str">
        <f>_xlfn.XLOOKUP(H937,'[2]Kildetabell til planteregister'!$D$3:$D$29,'[2]Kildetabell til planteregister'!$J$3:$J$29)</f>
        <v>Finnmark</v>
      </c>
      <c r="L937" t="s">
        <v>20</v>
      </c>
      <c r="M937" t="str">
        <f>_xlfn.XLOOKUP(H937,'[2]Kildetabell til planteregister'!$D$3:$D$29,'[2]Kildetabell til planteregister'!$C$3:$C$29)</f>
        <v>Feltgenbank</v>
      </c>
    </row>
    <row r="938" spans="1:13" x14ac:dyDescent="0.25">
      <c r="A938" t="s">
        <v>6273</v>
      </c>
      <c r="B938" t="s">
        <v>1830</v>
      </c>
      <c r="C938" t="s">
        <v>1831</v>
      </c>
      <c r="E938" t="s">
        <v>119</v>
      </c>
      <c r="F938" t="s">
        <v>1833</v>
      </c>
      <c r="G938" t="str">
        <f>_xlfn.TEXTJOIN(". ",TRUE,'[2] Prydvekster info'!$T1089:$W1089)</f>
        <v/>
      </c>
      <c r="H938">
        <v>20</v>
      </c>
      <c r="I938" t="str">
        <f>_xlfn.XLOOKUP(H938,'[2]Kildetabell til planteregister'!$D$3:$D$29,'[2]Kildetabell til planteregister'!$E$3:$E$29)</f>
        <v>UiT - Tromsø arktisk-alpine botaniske hage</v>
      </c>
      <c r="J938" t="str">
        <f>_xlfn.XLOOKUP(H938,'[2]Kildetabell til planteregister'!$D$3:$D$29,'[2]Kildetabell til planteregister'!$K$3:$K$29)</f>
        <v>Kristian Nyvoll</v>
      </c>
      <c r="K938" t="str">
        <f>_xlfn.XLOOKUP(H938,'[2]Kildetabell til planteregister'!$D$3:$D$29,'[2]Kildetabell til planteregister'!$J$3:$J$29)</f>
        <v>Finnmark</v>
      </c>
      <c r="L938" t="s">
        <v>20</v>
      </c>
      <c r="M938" t="str">
        <f>_xlfn.XLOOKUP(H938,'[2]Kildetabell til planteregister'!$D$3:$D$29,'[2]Kildetabell til planteregister'!$C$3:$C$29)</f>
        <v>Feltgenbank</v>
      </c>
    </row>
    <row r="939" spans="1:13" x14ac:dyDescent="0.25">
      <c r="A939" t="s">
        <v>6273</v>
      </c>
      <c r="B939" t="s">
        <v>1830</v>
      </c>
      <c r="C939" t="s">
        <v>1837</v>
      </c>
      <c r="E939" t="s">
        <v>119</v>
      </c>
      <c r="F939" t="s">
        <v>1838</v>
      </c>
      <c r="G939" t="str">
        <f>_xlfn.TEXTJOIN(". ",TRUE,'[2] Prydvekster info'!$T1090:$W1090)</f>
        <v/>
      </c>
      <c r="H939">
        <v>17</v>
      </c>
      <c r="I939" t="str">
        <f>_xlfn.XLOOKUP(H939,'[2]Kildetabell til planteregister'!$D$3:$D$29,'[2]Kildetabell til planteregister'!$E$3:$E$29)</f>
        <v>UiA - Naturmuseum og botanisk hage</v>
      </c>
      <c r="J939" t="str">
        <f>_xlfn.XLOOKUP(H939,'[2]Kildetabell til planteregister'!$D$3:$D$29,'[2]Kildetabell til planteregister'!$K$3:$K$29)</f>
        <v>Simone	Kettler og Malene Østreng Nygård</v>
      </c>
      <c r="K939" t="str">
        <f>_xlfn.XLOOKUP(H939,'[2]Kildetabell til planteregister'!$D$3:$D$29,'[2]Kildetabell til planteregister'!$J$3:$J$29)</f>
        <v>Agder</v>
      </c>
      <c r="L939" t="s">
        <v>20</v>
      </c>
      <c r="M939" t="str">
        <f>_xlfn.XLOOKUP(H939,'[2]Kildetabell til planteregister'!$D$3:$D$29,'[2]Kildetabell til planteregister'!$C$3:$C$29)</f>
        <v>Feltgenbank</v>
      </c>
    </row>
    <row r="940" spans="1:13" x14ac:dyDescent="0.25">
      <c r="A940" t="s">
        <v>6273</v>
      </c>
      <c r="B940" t="s">
        <v>1830</v>
      </c>
      <c r="C940" t="s">
        <v>1839</v>
      </c>
      <c r="D940" t="s">
        <v>1840</v>
      </c>
      <c r="E940" t="s">
        <v>119</v>
      </c>
      <c r="F940" t="s">
        <v>1841</v>
      </c>
      <c r="G940" t="str">
        <f>_xlfn.TEXTJOIN(". ",TRUE,'[2] Prydvekster info'!$T1091:$W1091)</f>
        <v/>
      </c>
      <c r="H940">
        <v>18</v>
      </c>
      <c r="I940" t="str">
        <f>_xlfn.XLOOKUP(H940,'[2]Kildetabell til planteregister'!$D$3:$D$29,'[2]Kildetabell til planteregister'!$E$3:$E$29)</f>
        <v>UiB - Bergen botaniske hage</v>
      </c>
      <c r="J940" t="str">
        <f>_xlfn.XLOOKUP(H940,'[2]Kildetabell til planteregister'!$D$3:$D$29,'[2]Kildetabell til planteregister'!$K$3:$K$29)</f>
        <v>Berit Gehrke</v>
      </c>
      <c r="K940" t="str">
        <f>_xlfn.XLOOKUP(H940,'[2]Kildetabell til planteregister'!$D$3:$D$29,'[2]Kildetabell til planteregister'!$J$3:$J$29)</f>
        <v>Vestland</v>
      </c>
      <c r="L940" t="s">
        <v>20</v>
      </c>
      <c r="M940" t="str">
        <f>_xlfn.XLOOKUP(H940,'[2]Kildetabell til planteregister'!$D$3:$D$29,'[2]Kildetabell til planteregister'!$C$3:$C$29)</f>
        <v>Feltgenbank</v>
      </c>
    </row>
    <row r="941" spans="1:13" x14ac:dyDescent="0.25">
      <c r="A941" t="s">
        <v>6273</v>
      </c>
      <c r="B941" t="s">
        <v>1842</v>
      </c>
      <c r="C941" t="s">
        <v>1843</v>
      </c>
      <c r="D941" t="s">
        <v>532</v>
      </c>
      <c r="E941" t="s">
        <v>119</v>
      </c>
      <c r="F941" t="s">
        <v>1844</v>
      </c>
      <c r="G941" t="str">
        <f>_xlfn.TEXTJOIN(". ",TRUE,'[2] Prydvekster info'!$T1092:$W1092)</f>
        <v>Holmengrå</v>
      </c>
      <c r="H941">
        <v>17</v>
      </c>
      <c r="I941" t="str">
        <f>_xlfn.XLOOKUP(H941,'[2]Kildetabell til planteregister'!$D$3:$D$29,'[2]Kildetabell til planteregister'!$E$3:$E$29)</f>
        <v>UiA - Naturmuseum og botanisk hage</v>
      </c>
      <c r="J941" t="str">
        <f>_xlfn.XLOOKUP(H941,'[2]Kildetabell til planteregister'!$D$3:$D$29,'[2]Kildetabell til planteregister'!$K$3:$K$29)</f>
        <v>Simone	Kettler og Malene Østreng Nygård</v>
      </c>
      <c r="K941" t="str">
        <f>_xlfn.XLOOKUP(H941,'[2]Kildetabell til planteregister'!$D$3:$D$29,'[2]Kildetabell til planteregister'!$J$3:$J$29)</f>
        <v>Agder</v>
      </c>
      <c r="L941" t="s">
        <v>20</v>
      </c>
      <c r="M941" t="str">
        <f>_xlfn.XLOOKUP(H941,'[2]Kildetabell til planteregister'!$D$3:$D$29,'[2]Kildetabell til planteregister'!$C$3:$C$29)</f>
        <v>Feltgenbank</v>
      </c>
    </row>
    <row r="942" spans="1:13" x14ac:dyDescent="0.25">
      <c r="A942" t="s">
        <v>6273</v>
      </c>
      <c r="B942" t="s">
        <v>1845</v>
      </c>
      <c r="C942" t="s">
        <v>1846</v>
      </c>
      <c r="D942" t="s">
        <v>1847</v>
      </c>
      <c r="E942" t="s">
        <v>119</v>
      </c>
      <c r="F942" t="s">
        <v>1848</v>
      </c>
      <c r="G942" t="str">
        <f>_xlfn.TEXTJOIN(". ",TRUE,'[2] Prydvekster info'!$T1093:$W1093)</f>
        <v>Arendal</v>
      </c>
      <c r="H942">
        <v>17</v>
      </c>
      <c r="I942" t="str">
        <f>_xlfn.XLOOKUP(H942,'[2]Kildetabell til planteregister'!$D$3:$D$29,'[2]Kildetabell til planteregister'!$E$3:$E$29)</f>
        <v>UiA - Naturmuseum og botanisk hage</v>
      </c>
      <c r="J942" t="str">
        <f>_xlfn.XLOOKUP(H942,'[2]Kildetabell til planteregister'!$D$3:$D$29,'[2]Kildetabell til planteregister'!$K$3:$K$29)</f>
        <v>Simone	Kettler og Malene Østreng Nygård</v>
      </c>
      <c r="K942" t="str">
        <f>_xlfn.XLOOKUP(H942,'[2]Kildetabell til planteregister'!$D$3:$D$29,'[2]Kildetabell til planteregister'!$J$3:$J$29)</f>
        <v>Agder</v>
      </c>
      <c r="L942" t="s">
        <v>20</v>
      </c>
      <c r="M942" t="str">
        <f>_xlfn.XLOOKUP(H942,'[2]Kildetabell til planteregister'!$D$3:$D$29,'[2]Kildetabell til planteregister'!$C$3:$C$29)</f>
        <v>Feltgenbank</v>
      </c>
    </row>
    <row r="943" spans="1:13" x14ac:dyDescent="0.25">
      <c r="A943" t="s">
        <v>6273</v>
      </c>
      <c r="B943" t="s">
        <v>1849</v>
      </c>
      <c r="C943" t="s">
        <v>1850</v>
      </c>
      <c r="E943" t="s">
        <v>119</v>
      </c>
      <c r="F943" t="s">
        <v>1851</v>
      </c>
      <c r="G943" t="str">
        <f>_xlfn.TEXTJOIN(". ",TRUE,'[2] Prydvekster info'!$T1095:$W1095)</f>
        <v>Bykle</v>
      </c>
      <c r="H943">
        <v>16</v>
      </c>
      <c r="I943" t="str">
        <f>_xlfn.XLOOKUP(H943,'[2]Kildetabell til planteregister'!$D$3:$D$29,'[2]Kildetabell til planteregister'!$E$3:$E$29)</f>
        <v>NTNU - Ringve botanisk hage</v>
      </c>
      <c r="J943" t="str">
        <f>_xlfn.XLOOKUP(H943,'[2]Kildetabell til planteregister'!$D$3:$D$29,'[2]Kildetabell til planteregister'!$K$3:$K$29)</f>
        <v>Vibekke Vange</v>
      </c>
      <c r="K943" t="str">
        <f>_xlfn.XLOOKUP(H943,'[2]Kildetabell til planteregister'!$D$3:$D$29,'[2]Kildetabell til planteregister'!$J$3:$J$29)</f>
        <v>Trøndelag</v>
      </c>
      <c r="L943" t="s">
        <v>20</v>
      </c>
      <c r="M943" t="str">
        <f>_xlfn.XLOOKUP(H943,'[2]Kildetabell til planteregister'!$D$3:$D$29,'[2]Kildetabell til planteregister'!$C$3:$C$29)</f>
        <v>Feltgenbank</v>
      </c>
    </row>
    <row r="944" spans="1:13" x14ac:dyDescent="0.25">
      <c r="A944" t="s">
        <v>6273</v>
      </c>
      <c r="B944" t="s">
        <v>1849</v>
      </c>
      <c r="C944" t="s">
        <v>1850</v>
      </c>
      <c r="E944" t="s">
        <v>119</v>
      </c>
      <c r="F944" t="s">
        <v>1852</v>
      </c>
      <c r="G944" t="str">
        <f>_xlfn.TEXTJOIN(". ",TRUE,'[2] Prydvekster info'!$T1096:$W1096)</f>
        <v/>
      </c>
      <c r="H944">
        <v>16</v>
      </c>
      <c r="I944" t="str">
        <f>_xlfn.XLOOKUP(H944,'[2]Kildetabell til planteregister'!$D$3:$D$29,'[2]Kildetabell til planteregister'!$E$3:$E$29)</f>
        <v>NTNU - Ringve botanisk hage</v>
      </c>
      <c r="J944" t="str">
        <f>_xlfn.XLOOKUP(H944,'[2]Kildetabell til planteregister'!$D$3:$D$29,'[2]Kildetabell til planteregister'!$K$3:$K$29)</f>
        <v>Vibekke Vange</v>
      </c>
      <c r="K944" t="str">
        <f>_xlfn.XLOOKUP(H944,'[2]Kildetabell til planteregister'!$D$3:$D$29,'[2]Kildetabell til planteregister'!$J$3:$J$29)</f>
        <v>Trøndelag</v>
      </c>
      <c r="L944" t="s">
        <v>20</v>
      </c>
      <c r="M944" t="str">
        <f>_xlfn.XLOOKUP(H944,'[2]Kildetabell til planteregister'!$D$3:$D$29,'[2]Kildetabell til planteregister'!$C$3:$C$29)</f>
        <v>Feltgenbank</v>
      </c>
    </row>
    <row r="945" spans="1:13" x14ac:dyDescent="0.25">
      <c r="A945" t="s">
        <v>6273</v>
      </c>
      <c r="B945" t="s">
        <v>1849</v>
      </c>
      <c r="C945" t="s">
        <v>1850</v>
      </c>
      <c r="D945" t="s">
        <v>1853</v>
      </c>
      <c r="E945" t="s">
        <v>119</v>
      </c>
      <c r="F945" t="s">
        <v>1854</v>
      </c>
      <c r="G945" t="str">
        <f>_xlfn.TEXTJOIN(". ",TRUE,'[2] Prydvekster info'!$T1094:$W1094)</f>
        <v>Grimstad</v>
      </c>
      <c r="H945">
        <v>17</v>
      </c>
      <c r="I945" t="str">
        <f>_xlfn.XLOOKUP(H945,'[2]Kildetabell til planteregister'!$D$3:$D$29,'[2]Kildetabell til planteregister'!$E$3:$E$29)</f>
        <v>UiA - Naturmuseum og botanisk hage</v>
      </c>
      <c r="J945" t="str">
        <f>_xlfn.XLOOKUP(H945,'[2]Kildetabell til planteregister'!$D$3:$D$29,'[2]Kildetabell til planteregister'!$K$3:$K$29)</f>
        <v>Simone	Kettler og Malene Østreng Nygård</v>
      </c>
      <c r="K945" t="str">
        <f>_xlfn.XLOOKUP(H945,'[2]Kildetabell til planteregister'!$D$3:$D$29,'[2]Kildetabell til planteregister'!$J$3:$J$29)</f>
        <v>Agder</v>
      </c>
      <c r="L945" t="s">
        <v>20</v>
      </c>
      <c r="M945" t="str">
        <f>_xlfn.XLOOKUP(H945,'[2]Kildetabell til planteregister'!$D$3:$D$29,'[2]Kildetabell til planteregister'!$C$3:$C$29)</f>
        <v>Feltgenbank</v>
      </c>
    </row>
    <row r="946" spans="1:13" x14ac:dyDescent="0.25">
      <c r="A946" t="s">
        <v>6273</v>
      </c>
      <c r="B946" t="s">
        <v>1855</v>
      </c>
      <c r="C946" t="s">
        <v>1856</v>
      </c>
      <c r="E946" t="s">
        <v>119</v>
      </c>
      <c r="F946" t="s">
        <v>1857</v>
      </c>
      <c r="G946" t="str">
        <f>_xlfn.TEXTJOIN(". ",TRUE,'[2] Prydvekster info'!$T1097:$W1097)</f>
        <v/>
      </c>
      <c r="H946">
        <v>16</v>
      </c>
      <c r="I946" t="str">
        <f>_xlfn.XLOOKUP(H946,'[2]Kildetabell til planteregister'!$D$3:$D$29,'[2]Kildetabell til planteregister'!$E$3:$E$29)</f>
        <v>NTNU - Ringve botanisk hage</v>
      </c>
      <c r="J946" t="str">
        <f>_xlfn.XLOOKUP(H946,'[2]Kildetabell til planteregister'!$D$3:$D$29,'[2]Kildetabell til planteregister'!$K$3:$K$29)</f>
        <v>Vibekke Vange</v>
      </c>
      <c r="K946" t="str">
        <f>_xlfn.XLOOKUP(H946,'[2]Kildetabell til planteregister'!$D$3:$D$29,'[2]Kildetabell til planteregister'!$J$3:$J$29)</f>
        <v>Trøndelag</v>
      </c>
      <c r="L946" t="s">
        <v>20</v>
      </c>
      <c r="M946" t="str">
        <f>_xlfn.XLOOKUP(H946,'[2]Kildetabell til planteregister'!$D$3:$D$29,'[2]Kildetabell til planteregister'!$C$3:$C$29)</f>
        <v>Feltgenbank</v>
      </c>
    </row>
    <row r="947" spans="1:13" x14ac:dyDescent="0.25">
      <c r="A947" t="s">
        <v>6273</v>
      </c>
      <c r="B947" t="s">
        <v>1858</v>
      </c>
      <c r="C947" t="s">
        <v>1859</v>
      </c>
      <c r="E947" t="s">
        <v>1860</v>
      </c>
      <c r="F947" t="s">
        <v>1861</v>
      </c>
      <c r="G947" t="str">
        <f>_xlfn.TEXTJOIN(". ",TRUE,'[2] Prydvekster info'!$T257:$W257)</f>
        <v/>
      </c>
      <c r="H947">
        <v>5</v>
      </c>
      <c r="I947" t="str">
        <f>_xlfn.XLOOKUP(H947,'[2]Kildetabell til planteregister'!$D$3:$D$29,'[2]Kildetabell til planteregister'!$E$3:$E$29)</f>
        <v>Lier Bygdetun</v>
      </c>
      <c r="J947" t="str">
        <f>_xlfn.XLOOKUP(H947,'[2]Kildetabell til planteregister'!$D$3:$D$29,'[2]Kildetabell til planteregister'!$K$3:$K$29)</f>
        <v>Anne Marie Heggemsnes</v>
      </c>
      <c r="K947" t="str">
        <f>_xlfn.XLOOKUP(H947,'[2]Kildetabell til planteregister'!$D$3:$D$29,'[2]Kildetabell til planteregister'!$J$3:$J$29)</f>
        <v>Viken</v>
      </c>
      <c r="L947" t="s">
        <v>20</v>
      </c>
      <c r="M947" t="str">
        <f>_xlfn.XLOOKUP(H947,'[2]Kildetabell til planteregister'!$D$3:$D$29,'[2]Kildetabell til planteregister'!$C$3:$C$29)</f>
        <v>Feltgenbank</v>
      </c>
    </row>
    <row r="948" spans="1:13" x14ac:dyDescent="0.25">
      <c r="A948" t="s">
        <v>6273</v>
      </c>
      <c r="B948" t="s">
        <v>1862</v>
      </c>
      <c r="C948" t="s">
        <v>1859</v>
      </c>
      <c r="E948" t="s">
        <v>119</v>
      </c>
      <c r="F948" t="s">
        <v>1863</v>
      </c>
      <c r="G948" t="str">
        <f>_xlfn.TEXTJOIN(". ",TRUE,'[2] Prydvekster info'!$T1098:$W1098)</f>
        <v/>
      </c>
      <c r="H948">
        <v>20</v>
      </c>
      <c r="I948" t="str">
        <f>_xlfn.XLOOKUP(H948,'[2]Kildetabell til planteregister'!$D$3:$D$29,'[2]Kildetabell til planteregister'!$E$3:$E$29)</f>
        <v>UiT - Tromsø arktisk-alpine botaniske hage</v>
      </c>
      <c r="J948" t="str">
        <f>_xlfn.XLOOKUP(H948,'[2]Kildetabell til planteregister'!$D$3:$D$29,'[2]Kildetabell til planteregister'!$K$3:$K$29)</f>
        <v>Kristian Nyvoll</v>
      </c>
      <c r="K948" t="str">
        <f>_xlfn.XLOOKUP(H948,'[2]Kildetabell til planteregister'!$D$3:$D$29,'[2]Kildetabell til planteregister'!$J$3:$J$29)</f>
        <v>Finnmark</v>
      </c>
      <c r="L948" t="s">
        <v>20</v>
      </c>
      <c r="M948" t="str">
        <f>_xlfn.XLOOKUP(H948,'[2]Kildetabell til planteregister'!$D$3:$D$29,'[2]Kildetabell til planteregister'!$C$3:$C$29)</f>
        <v>Feltgenbank</v>
      </c>
    </row>
    <row r="949" spans="1:13" x14ac:dyDescent="0.25">
      <c r="A949" t="s">
        <v>6273</v>
      </c>
      <c r="B949" t="s">
        <v>1862</v>
      </c>
      <c r="C949" t="s">
        <v>1867</v>
      </c>
      <c r="E949" t="s">
        <v>119</v>
      </c>
      <c r="F949" t="s">
        <v>1868</v>
      </c>
      <c r="G949" t="str">
        <f>_xlfn.TEXTJOIN(". ",TRUE,'[2] Prydvekster info'!$T370:$W370)</f>
        <v/>
      </c>
      <c r="H949">
        <v>7</v>
      </c>
      <c r="I949" t="str">
        <f>_xlfn.XLOOKUP(H949,'[2]Kildetabell til planteregister'!$D$3:$D$29,'[2]Kildetabell til planteregister'!$E$3:$E$29)</f>
        <v>Melbo Hovedgård, Museum Nord</v>
      </c>
      <c r="J949" t="str">
        <f>_xlfn.XLOOKUP(H949,'[2]Kildetabell til planteregister'!$D$3:$D$29,'[2]Kildetabell til planteregister'!$K$3:$K$29)</f>
        <v>Gro Rundfloen</v>
      </c>
      <c r="K949" t="str">
        <f>_xlfn.XLOOKUP(H949,'[2]Kildetabell til planteregister'!$D$3:$D$29,'[2]Kildetabell til planteregister'!$J$3:$J$29)</f>
        <v>Nordland </v>
      </c>
      <c r="L949" t="s">
        <v>20</v>
      </c>
      <c r="M949" t="str">
        <f>_xlfn.XLOOKUP(H949,'[2]Kildetabell til planteregister'!$D$3:$D$29,'[2]Kildetabell til planteregister'!$C$3:$C$29)</f>
        <v>Feltgenbank</v>
      </c>
    </row>
    <row r="950" spans="1:13" x14ac:dyDescent="0.25">
      <c r="A950" t="s">
        <v>6273</v>
      </c>
      <c r="B950" t="s">
        <v>1862</v>
      </c>
      <c r="C950" t="s">
        <v>1867</v>
      </c>
      <c r="E950" t="s">
        <v>119</v>
      </c>
      <c r="F950" t="s">
        <v>1869</v>
      </c>
      <c r="G950" t="str">
        <f>_xlfn.TEXTJOIN(". ",TRUE,'[2] Prydvekster info'!$T1099:$W1099)</f>
        <v/>
      </c>
      <c r="H950">
        <v>20</v>
      </c>
      <c r="I950" t="str">
        <f>_xlfn.XLOOKUP(H950,'[2]Kildetabell til planteregister'!$D$3:$D$29,'[2]Kildetabell til planteregister'!$E$3:$E$29)</f>
        <v>UiT - Tromsø arktisk-alpine botaniske hage</v>
      </c>
      <c r="J950" t="str">
        <f>_xlfn.XLOOKUP(H950,'[2]Kildetabell til planteregister'!$D$3:$D$29,'[2]Kildetabell til planteregister'!$K$3:$K$29)</f>
        <v>Kristian Nyvoll</v>
      </c>
      <c r="K950" t="str">
        <f>_xlfn.XLOOKUP(H950,'[2]Kildetabell til planteregister'!$D$3:$D$29,'[2]Kildetabell til planteregister'!$J$3:$J$29)</f>
        <v>Finnmark</v>
      </c>
      <c r="L950" t="s">
        <v>20</v>
      </c>
      <c r="M950" t="str">
        <f>_xlfn.XLOOKUP(H950,'[2]Kildetabell til planteregister'!$D$3:$D$29,'[2]Kildetabell til planteregister'!$C$3:$C$29)</f>
        <v>Feltgenbank</v>
      </c>
    </row>
    <row r="951" spans="1:13" x14ac:dyDescent="0.25">
      <c r="A951" t="s">
        <v>6273</v>
      </c>
      <c r="B951" t="s">
        <v>1862</v>
      </c>
      <c r="C951" t="s">
        <v>1867</v>
      </c>
      <c r="E951" t="s">
        <v>119</v>
      </c>
      <c r="F951" t="s">
        <v>1870</v>
      </c>
      <c r="G951" t="str">
        <f>_xlfn.TEXTJOIN(". ",TRUE,'[2] Prydvekster info'!$T1100:$W1100)</f>
        <v/>
      </c>
      <c r="H951">
        <v>20</v>
      </c>
      <c r="I951" t="str">
        <f>_xlfn.XLOOKUP(H951,'[2]Kildetabell til planteregister'!$D$3:$D$29,'[2]Kildetabell til planteregister'!$E$3:$E$29)</f>
        <v>UiT - Tromsø arktisk-alpine botaniske hage</v>
      </c>
      <c r="J951" t="str">
        <f>_xlfn.XLOOKUP(H951,'[2]Kildetabell til planteregister'!$D$3:$D$29,'[2]Kildetabell til planteregister'!$K$3:$K$29)</f>
        <v>Kristian Nyvoll</v>
      </c>
      <c r="K951" t="str">
        <f>_xlfn.XLOOKUP(H951,'[2]Kildetabell til planteregister'!$D$3:$D$29,'[2]Kildetabell til planteregister'!$J$3:$J$29)</f>
        <v>Finnmark</v>
      </c>
      <c r="L951" t="s">
        <v>20</v>
      </c>
      <c r="M951" t="str">
        <f>_xlfn.XLOOKUP(H951,'[2]Kildetabell til planteregister'!$D$3:$D$29,'[2]Kildetabell til planteregister'!$C$3:$C$29)</f>
        <v>Feltgenbank</v>
      </c>
    </row>
    <row r="952" spans="1:13" x14ac:dyDescent="0.25">
      <c r="A952" t="s">
        <v>6273</v>
      </c>
      <c r="B952" t="s">
        <v>1862</v>
      </c>
      <c r="C952" t="s">
        <v>1867</v>
      </c>
      <c r="E952" t="s">
        <v>119</v>
      </c>
      <c r="F952" t="s">
        <v>1871</v>
      </c>
      <c r="G952" t="str">
        <f>_xlfn.TEXTJOIN(". ",TRUE,'[2] Prydvekster info'!$T1101:$W1101)</f>
        <v/>
      </c>
      <c r="H952">
        <v>20</v>
      </c>
      <c r="I952" t="str">
        <f>_xlfn.XLOOKUP(H952,'[2]Kildetabell til planteregister'!$D$3:$D$29,'[2]Kildetabell til planteregister'!$E$3:$E$29)</f>
        <v>UiT - Tromsø arktisk-alpine botaniske hage</v>
      </c>
      <c r="J952" t="str">
        <f>_xlfn.XLOOKUP(H952,'[2]Kildetabell til planteregister'!$D$3:$D$29,'[2]Kildetabell til planteregister'!$K$3:$K$29)</f>
        <v>Kristian Nyvoll</v>
      </c>
      <c r="K952" t="str">
        <f>_xlfn.XLOOKUP(H952,'[2]Kildetabell til planteregister'!$D$3:$D$29,'[2]Kildetabell til planteregister'!$J$3:$J$29)</f>
        <v>Finnmark</v>
      </c>
      <c r="L952" t="s">
        <v>20</v>
      </c>
      <c r="M952" t="str">
        <f>_xlfn.XLOOKUP(H952,'[2]Kildetabell til planteregister'!$D$3:$D$29,'[2]Kildetabell til planteregister'!$C$3:$C$29)</f>
        <v>Feltgenbank</v>
      </c>
    </row>
    <row r="953" spans="1:13" x14ac:dyDescent="0.25">
      <c r="A953" t="s">
        <v>6273</v>
      </c>
      <c r="B953" t="s">
        <v>1862</v>
      </c>
      <c r="C953" t="s">
        <v>1867</v>
      </c>
      <c r="E953" t="s">
        <v>119</v>
      </c>
      <c r="F953" t="s">
        <v>1872</v>
      </c>
      <c r="G953" t="str">
        <f>_xlfn.TEXTJOIN(". ",TRUE,'[2] Prydvekster info'!$T1102:$W1102)</f>
        <v/>
      </c>
      <c r="H953">
        <v>20</v>
      </c>
      <c r="I953" t="str">
        <f>_xlfn.XLOOKUP(H953,'[2]Kildetabell til planteregister'!$D$3:$D$29,'[2]Kildetabell til planteregister'!$E$3:$E$29)</f>
        <v>UiT - Tromsø arktisk-alpine botaniske hage</v>
      </c>
      <c r="J953" t="str">
        <f>_xlfn.XLOOKUP(H953,'[2]Kildetabell til planteregister'!$D$3:$D$29,'[2]Kildetabell til planteregister'!$K$3:$K$29)</f>
        <v>Kristian Nyvoll</v>
      </c>
      <c r="K953" t="str">
        <f>_xlfn.XLOOKUP(H953,'[2]Kildetabell til planteregister'!$D$3:$D$29,'[2]Kildetabell til planteregister'!$J$3:$J$29)</f>
        <v>Finnmark</v>
      </c>
      <c r="L953" t="s">
        <v>20</v>
      </c>
      <c r="M953" t="str">
        <f>_xlfn.XLOOKUP(H953,'[2]Kildetabell til planteregister'!$D$3:$D$29,'[2]Kildetabell til planteregister'!$C$3:$C$29)</f>
        <v>Feltgenbank</v>
      </c>
    </row>
    <row r="954" spans="1:13" x14ac:dyDescent="0.25">
      <c r="A954" t="s">
        <v>6273</v>
      </c>
      <c r="B954" t="s">
        <v>1862</v>
      </c>
      <c r="C954" t="s">
        <v>1864</v>
      </c>
      <c r="E954" t="s">
        <v>119</v>
      </c>
      <c r="F954" t="s">
        <v>1865</v>
      </c>
      <c r="G954" t="str">
        <f>_xlfn.TEXTJOIN(". ",TRUE,'[2] Prydvekster info'!$T1103:$W1103)</f>
        <v/>
      </c>
      <c r="H954">
        <v>16</v>
      </c>
      <c r="I954" t="str">
        <f>_xlfn.XLOOKUP(H954,'[2]Kildetabell til planteregister'!$D$3:$D$29,'[2]Kildetabell til planteregister'!$E$3:$E$29)</f>
        <v>NTNU - Ringve botanisk hage</v>
      </c>
      <c r="J954" t="str">
        <f>_xlfn.XLOOKUP(H954,'[2]Kildetabell til planteregister'!$D$3:$D$29,'[2]Kildetabell til planteregister'!$K$3:$K$29)</f>
        <v>Vibekke Vange</v>
      </c>
      <c r="K954" t="str">
        <f>_xlfn.XLOOKUP(H954,'[2]Kildetabell til planteregister'!$D$3:$D$29,'[2]Kildetabell til planteregister'!$J$3:$J$29)</f>
        <v>Trøndelag</v>
      </c>
      <c r="L954" t="s">
        <v>20</v>
      </c>
      <c r="M954" t="str">
        <f>_xlfn.XLOOKUP(H954,'[2]Kildetabell til planteregister'!$D$3:$D$29,'[2]Kildetabell til planteregister'!$C$3:$C$29)</f>
        <v>Feltgenbank</v>
      </c>
    </row>
    <row r="955" spans="1:13" x14ac:dyDescent="0.25">
      <c r="A955" t="s">
        <v>6273</v>
      </c>
      <c r="B955" t="s">
        <v>1862</v>
      </c>
      <c r="C955" t="s">
        <v>1864</v>
      </c>
      <c r="E955" t="s">
        <v>119</v>
      </c>
      <c r="F955" t="s">
        <v>1866</v>
      </c>
      <c r="G955" t="str">
        <f>_xlfn.TEXTJOIN(". ",TRUE,'[2] Prydvekster info'!$T1104:$W1104)</f>
        <v/>
      </c>
      <c r="H955">
        <v>16</v>
      </c>
      <c r="I955" t="str">
        <f>_xlfn.XLOOKUP(H955,'[2]Kildetabell til planteregister'!$D$3:$D$29,'[2]Kildetabell til planteregister'!$E$3:$E$29)</f>
        <v>NTNU - Ringve botanisk hage</v>
      </c>
      <c r="J955" t="str">
        <f>_xlfn.XLOOKUP(H955,'[2]Kildetabell til planteregister'!$D$3:$D$29,'[2]Kildetabell til planteregister'!$K$3:$K$29)</f>
        <v>Vibekke Vange</v>
      </c>
      <c r="K955" t="str">
        <f>_xlfn.XLOOKUP(H955,'[2]Kildetabell til planteregister'!$D$3:$D$29,'[2]Kildetabell til planteregister'!$J$3:$J$29)</f>
        <v>Trøndelag</v>
      </c>
      <c r="L955" t="s">
        <v>20</v>
      </c>
      <c r="M955" t="str">
        <f>_xlfn.XLOOKUP(H955,'[2]Kildetabell til planteregister'!$D$3:$D$29,'[2]Kildetabell til planteregister'!$C$3:$C$29)</f>
        <v>Feltgenbank</v>
      </c>
    </row>
    <row r="956" spans="1:13" x14ac:dyDescent="0.25">
      <c r="A956" t="s">
        <v>6271</v>
      </c>
      <c r="B956" t="s">
        <v>222</v>
      </c>
      <c r="C956" t="s">
        <v>223</v>
      </c>
      <c r="E956" t="s">
        <v>119</v>
      </c>
      <c r="F956" t="s">
        <v>224</v>
      </c>
      <c r="G956" t="str">
        <f>_xlfn.TEXTJOIN(". ",TRUE,'[2]MAP info'!$S122:$V122)</f>
        <v/>
      </c>
      <c r="H956">
        <v>17</v>
      </c>
      <c r="I956" t="str">
        <f>_xlfn.XLOOKUP(H956,'[2]Kildetabell til planteregister'!$D$3:$D$29,'[2]Kildetabell til planteregister'!$E$3:$E$29)</f>
        <v>UiA - Naturmuseum og botanisk hage</v>
      </c>
      <c r="J956" t="str">
        <f>_xlfn.XLOOKUP(H956,'[2]Kildetabell til planteregister'!$D$3:$D$29,'[2]Kildetabell til planteregister'!$K$3:$K$29)</f>
        <v>Simone	Kettler og Malene Østreng Nygård</v>
      </c>
      <c r="K956" t="str">
        <f>_xlfn.XLOOKUP(H956,'[2]Kildetabell til planteregister'!$D$3:$D$29,'[2]Kildetabell til planteregister'!$J$3:$J$29)</f>
        <v>Agder</v>
      </c>
      <c r="M956" t="str">
        <f>_xlfn.XLOOKUP(H956,'[2]Kildetabell til planteregister'!$D$3:$D$29,'[2]Kildetabell til planteregister'!$C$3:$C$29)</f>
        <v>Feltgenbank</v>
      </c>
    </row>
    <row r="957" spans="1:13" x14ac:dyDescent="0.25">
      <c r="A957" t="s">
        <v>6271</v>
      </c>
      <c r="B957" t="s">
        <v>225</v>
      </c>
      <c r="C957" t="s">
        <v>226</v>
      </c>
      <c r="D957" t="s">
        <v>227</v>
      </c>
      <c r="E957" t="s">
        <v>119</v>
      </c>
      <c r="F957" t="s">
        <v>228</v>
      </c>
      <c r="G957" t="str">
        <f>_xlfn.TEXTJOIN(". ",TRUE,'[2]MAP info'!$S123:$V123)</f>
        <v>Fra rektor Kjell Qvale, Vestre Udnes</v>
      </c>
      <c r="H957">
        <v>2</v>
      </c>
      <c r="I957" t="str">
        <f>_xlfn.XLOOKUP(H957,'[2]Kildetabell til planteregister'!$D$3:$D$29,'[2]Kildetabell til planteregister'!$E$3:$E$29)</f>
        <v>Gamle Hvam museum</v>
      </c>
      <c r="J957" t="str">
        <f>_xlfn.XLOOKUP(H957,'[2]Kildetabell til planteregister'!$D$3:$D$29,'[2]Kildetabell til planteregister'!$K$3:$K$29)</f>
        <v>Trygve Reksten</v>
      </c>
      <c r="K957" t="str">
        <f>_xlfn.XLOOKUP(H957,'[2]Kildetabell til planteregister'!$D$3:$D$29,'[2]Kildetabell til planteregister'!$J$3:$J$29)</f>
        <v>Viken</v>
      </c>
      <c r="M957" t="str">
        <f>_xlfn.XLOOKUP(H957,'[2]Kildetabell til planteregister'!$D$3:$D$29,'[2]Kildetabell til planteregister'!$C$3:$C$29)</f>
        <v>Feltgenbank</v>
      </c>
    </row>
    <row r="958" spans="1:13" x14ac:dyDescent="0.25">
      <c r="A958" t="s">
        <v>6271</v>
      </c>
      <c r="B958" t="s">
        <v>225</v>
      </c>
      <c r="C958" t="s">
        <v>226</v>
      </c>
      <c r="E958" t="s">
        <v>119</v>
      </c>
      <c r="F958" t="s">
        <v>229</v>
      </c>
      <c r="G958" t="str">
        <f>_xlfn.TEXTJOIN(". ",TRUE,'[2]MAP info'!$S124:$V124)</f>
        <v/>
      </c>
      <c r="H958">
        <v>5</v>
      </c>
      <c r="I958" t="str">
        <f>_xlfn.XLOOKUP(H958,'[2]Kildetabell til planteregister'!$D$3:$D$29,'[2]Kildetabell til planteregister'!$E$3:$E$29)</f>
        <v>Lier Bygdetun</v>
      </c>
      <c r="J958" t="str">
        <f>_xlfn.XLOOKUP(H958,'[2]Kildetabell til planteregister'!$D$3:$D$29,'[2]Kildetabell til planteregister'!$K$3:$K$29)</f>
        <v>Anne Marie Heggemsnes</v>
      </c>
      <c r="K958" t="str">
        <f>_xlfn.XLOOKUP(H958,'[2]Kildetabell til planteregister'!$D$3:$D$29,'[2]Kildetabell til planteregister'!$J$3:$J$29)</f>
        <v>Viken</v>
      </c>
      <c r="M958" t="str">
        <f>_xlfn.XLOOKUP(H958,'[2]Kildetabell til planteregister'!$D$3:$D$29,'[2]Kildetabell til planteregister'!$C$3:$C$29)</f>
        <v>Feltgenbank</v>
      </c>
    </row>
    <row r="959" spans="1:13" x14ac:dyDescent="0.25">
      <c r="A959" t="s">
        <v>6271</v>
      </c>
      <c r="B959" t="s">
        <v>225</v>
      </c>
      <c r="C959" t="s">
        <v>226</v>
      </c>
      <c r="D959" t="s">
        <v>230</v>
      </c>
      <c r="E959" t="s">
        <v>119</v>
      </c>
      <c r="F959" t="s">
        <v>231</v>
      </c>
      <c r="G959" t="str">
        <f>_xlfn.TEXTJOIN(". ",TRUE,'[2]MAP info'!$S125:$V125)</f>
        <v>Hamar</v>
      </c>
      <c r="H959">
        <v>17</v>
      </c>
      <c r="I959" t="str">
        <f>_xlfn.XLOOKUP(H959,'[2]Kildetabell til planteregister'!$D$3:$D$29,'[2]Kildetabell til planteregister'!$E$3:$E$29)</f>
        <v>UiA - Naturmuseum og botanisk hage</v>
      </c>
      <c r="J959" t="str">
        <f>_xlfn.XLOOKUP(H959,'[2]Kildetabell til planteregister'!$D$3:$D$29,'[2]Kildetabell til planteregister'!$K$3:$K$29)</f>
        <v>Simone	Kettler og Malene Østreng Nygård</v>
      </c>
      <c r="K959" t="str">
        <f>_xlfn.XLOOKUP(H959,'[2]Kildetabell til planteregister'!$D$3:$D$29,'[2]Kildetabell til planteregister'!$J$3:$J$29)</f>
        <v>Agder</v>
      </c>
      <c r="M959" t="str">
        <f>_xlfn.XLOOKUP(H959,'[2]Kildetabell til planteregister'!$D$3:$D$29,'[2]Kildetabell til planteregister'!$C$3:$C$29)</f>
        <v>Feltgenbank</v>
      </c>
    </row>
    <row r="960" spans="1:13" x14ac:dyDescent="0.25">
      <c r="A960" t="s">
        <v>6271</v>
      </c>
      <c r="B960" t="s">
        <v>225</v>
      </c>
      <c r="C960" t="s">
        <v>226</v>
      </c>
      <c r="D960" t="s">
        <v>230</v>
      </c>
      <c r="E960" t="s">
        <v>119</v>
      </c>
      <c r="F960" t="s">
        <v>232</v>
      </c>
      <c r="G960" t="str">
        <f>_xlfn.TEXTJOIN(". ",TRUE,'[2]MAP info'!$S126:$V126)</f>
        <v>Hamar</v>
      </c>
      <c r="H960">
        <v>17</v>
      </c>
      <c r="I960" t="str">
        <f>_xlfn.XLOOKUP(H960,'[2]Kildetabell til planteregister'!$D$3:$D$29,'[2]Kildetabell til planteregister'!$E$3:$E$29)</f>
        <v>UiA - Naturmuseum og botanisk hage</v>
      </c>
      <c r="J960" t="str">
        <f>_xlfn.XLOOKUP(H960,'[2]Kildetabell til planteregister'!$D$3:$D$29,'[2]Kildetabell til planteregister'!$K$3:$K$29)</f>
        <v>Simone	Kettler og Malene Østreng Nygård</v>
      </c>
      <c r="K960" t="str">
        <f>_xlfn.XLOOKUP(H960,'[2]Kildetabell til planteregister'!$D$3:$D$29,'[2]Kildetabell til planteregister'!$J$3:$J$29)</f>
        <v>Agder</v>
      </c>
      <c r="M960" t="str">
        <f>_xlfn.XLOOKUP(H960,'[2]Kildetabell til planteregister'!$D$3:$D$29,'[2]Kildetabell til planteregister'!$C$3:$C$29)</f>
        <v>Feltgenbank</v>
      </c>
    </row>
    <row r="961" spans="1:13" x14ac:dyDescent="0.25">
      <c r="A961" t="s">
        <v>6273</v>
      </c>
      <c r="B961" t="s">
        <v>1873</v>
      </c>
      <c r="C961" t="s">
        <v>1874</v>
      </c>
      <c r="E961" t="s">
        <v>119</v>
      </c>
      <c r="F961" t="s">
        <v>1875</v>
      </c>
      <c r="G961" t="str">
        <f>_xlfn.TEXTJOIN(". ",TRUE,'[2] Prydvekster info'!$T1105:$W1105)</f>
        <v/>
      </c>
      <c r="H961">
        <v>16</v>
      </c>
      <c r="I961" t="str">
        <f>_xlfn.XLOOKUP(H961,'[2]Kildetabell til planteregister'!$D$3:$D$29,'[2]Kildetabell til planteregister'!$E$3:$E$29)</f>
        <v>NTNU - Ringve botanisk hage</v>
      </c>
      <c r="J961" t="str">
        <f>_xlfn.XLOOKUP(H961,'[2]Kildetabell til planteregister'!$D$3:$D$29,'[2]Kildetabell til planteregister'!$K$3:$K$29)</f>
        <v>Vibekke Vange</v>
      </c>
      <c r="K961" t="str">
        <f>_xlfn.XLOOKUP(H961,'[2]Kildetabell til planteregister'!$D$3:$D$29,'[2]Kildetabell til planteregister'!$J$3:$J$29)</f>
        <v>Trøndelag</v>
      </c>
      <c r="L961" t="s">
        <v>20</v>
      </c>
      <c r="M961" t="str">
        <f>_xlfn.XLOOKUP(H961,'[2]Kildetabell til planteregister'!$D$3:$D$29,'[2]Kildetabell til planteregister'!$C$3:$C$29)</f>
        <v>Feltgenbank</v>
      </c>
    </row>
    <row r="962" spans="1:13" x14ac:dyDescent="0.25">
      <c r="A962" t="s">
        <v>6273</v>
      </c>
      <c r="B962" t="s">
        <v>1873</v>
      </c>
      <c r="C962" t="s">
        <v>1874</v>
      </c>
      <c r="E962" t="s">
        <v>119</v>
      </c>
      <c r="F962" t="s">
        <v>1876</v>
      </c>
      <c r="G962" t="str">
        <f>_xlfn.TEXTJOIN(". ",TRUE,'[2] Prydvekster info'!$T1106:$W1106)</f>
        <v/>
      </c>
      <c r="H962">
        <v>19</v>
      </c>
      <c r="I962" t="str">
        <f>_xlfn.XLOOKUP(H962,'[2]Kildetabell til planteregister'!$D$3:$D$29,'[2]Kildetabell til planteregister'!$E$3:$E$29)</f>
        <v>UiO - Botanisk hage</v>
      </c>
      <c r="J962" t="str">
        <f>_xlfn.XLOOKUP(H962,'[2]Kildetabell til planteregister'!$D$3:$D$29,'[2]Kildetabell til planteregister'!$K$3:$K$29)</f>
        <v>Oddmund Fostad og Linn Gjellesvik Andresen</v>
      </c>
      <c r="K962" t="str">
        <f>_xlfn.XLOOKUP(H962,'[2]Kildetabell til planteregister'!$D$3:$D$29,'[2]Kildetabell til planteregister'!$J$3:$J$29)</f>
        <v>Viken</v>
      </c>
      <c r="L962" t="s">
        <v>20</v>
      </c>
      <c r="M962" t="str">
        <f>_xlfn.XLOOKUP(H962,'[2]Kildetabell til planteregister'!$D$3:$D$29,'[2]Kildetabell til planteregister'!$C$3:$C$29)</f>
        <v>Feltgenbank</v>
      </c>
    </row>
    <row r="963" spans="1:13" x14ac:dyDescent="0.25">
      <c r="A963" t="s">
        <v>6271</v>
      </c>
      <c r="B963" t="s">
        <v>233</v>
      </c>
      <c r="C963" t="s">
        <v>234</v>
      </c>
      <c r="D963" t="s">
        <v>235</v>
      </c>
      <c r="E963" t="s">
        <v>119</v>
      </c>
      <c r="F963" t="s">
        <v>236</v>
      </c>
      <c r="G963" t="str">
        <f>_xlfn.TEXTJOIN(". ",TRUE,'[2]MAP info'!$S127:$V127)</f>
        <v>Landskrona</v>
      </c>
      <c r="H963">
        <v>17</v>
      </c>
      <c r="I963" t="str">
        <f>_xlfn.XLOOKUP(H963,'[2]Kildetabell til planteregister'!$D$3:$D$29,'[2]Kildetabell til planteregister'!$E$3:$E$29)</f>
        <v>UiA - Naturmuseum og botanisk hage</v>
      </c>
      <c r="J963" t="str">
        <f>_xlfn.XLOOKUP(H963,'[2]Kildetabell til planteregister'!$D$3:$D$29,'[2]Kildetabell til planteregister'!$K$3:$K$29)</f>
        <v>Simone	Kettler og Malene Østreng Nygård</v>
      </c>
      <c r="K963" t="str">
        <f>_xlfn.XLOOKUP(H963,'[2]Kildetabell til planteregister'!$D$3:$D$29,'[2]Kildetabell til planteregister'!$J$3:$J$29)</f>
        <v>Agder</v>
      </c>
      <c r="M963" t="str">
        <f>_xlfn.XLOOKUP(H963,'[2]Kildetabell til planteregister'!$D$3:$D$29,'[2]Kildetabell til planteregister'!$C$3:$C$29)</f>
        <v>Feltgenbank</v>
      </c>
    </row>
    <row r="964" spans="1:13" x14ac:dyDescent="0.25">
      <c r="A964" t="s">
        <v>6271</v>
      </c>
      <c r="B964" t="s">
        <v>233</v>
      </c>
      <c r="C964" t="s">
        <v>234</v>
      </c>
      <c r="D964" t="s">
        <v>235</v>
      </c>
      <c r="E964" t="s">
        <v>119</v>
      </c>
      <c r="F964" t="s">
        <v>237</v>
      </c>
      <c r="G964" t="str">
        <f>_xlfn.TEXTJOIN(". ",TRUE,'[2]MAP info'!$S128:$V128)</f>
        <v>Landskrona</v>
      </c>
      <c r="H964">
        <v>17</v>
      </c>
      <c r="I964" t="str">
        <f>_xlfn.XLOOKUP(H964,'[2]Kildetabell til planteregister'!$D$3:$D$29,'[2]Kildetabell til planteregister'!$E$3:$E$29)</f>
        <v>UiA - Naturmuseum og botanisk hage</v>
      </c>
      <c r="J964" t="str">
        <f>_xlfn.XLOOKUP(H964,'[2]Kildetabell til planteregister'!$D$3:$D$29,'[2]Kildetabell til planteregister'!$K$3:$K$29)</f>
        <v>Simone	Kettler og Malene Østreng Nygård</v>
      </c>
      <c r="K964" t="str">
        <f>_xlfn.XLOOKUP(H964,'[2]Kildetabell til planteregister'!$D$3:$D$29,'[2]Kildetabell til planteregister'!$J$3:$J$29)</f>
        <v>Agder</v>
      </c>
      <c r="M964" t="str">
        <f>_xlfn.XLOOKUP(H964,'[2]Kildetabell til planteregister'!$D$3:$D$29,'[2]Kildetabell til planteregister'!$C$3:$C$29)</f>
        <v>Feltgenbank</v>
      </c>
    </row>
    <row r="965" spans="1:13" x14ac:dyDescent="0.25">
      <c r="A965" t="s">
        <v>6273</v>
      </c>
      <c r="B965" t="s">
        <v>1877</v>
      </c>
      <c r="C965" t="s">
        <v>1878</v>
      </c>
      <c r="D965" t="s">
        <v>1879</v>
      </c>
      <c r="E965" t="s">
        <v>119</v>
      </c>
      <c r="F965" t="s">
        <v>1880</v>
      </c>
      <c r="G965" t="str">
        <f>_xlfn.TEXTJOIN(". ",TRUE,'[2] Prydvekster info'!$T433:$W433)</f>
        <v/>
      </c>
      <c r="H965">
        <v>9</v>
      </c>
      <c r="I965" t="str">
        <f>_xlfn.XLOOKUP(H965,'[2]Kildetabell til planteregister'!$D$3:$D$29,'[2]Kildetabell til planteregister'!$E$3:$E$29)</f>
        <v>NIBIO Landvik</v>
      </c>
      <c r="J965" t="str">
        <f>_xlfn.XLOOKUP(H965,'[2]Kildetabell til planteregister'!$D$3:$D$29,'[2]Kildetabell til planteregister'!$K$3:$K$29)</f>
        <v>Geir Kjølberg Knudsen</v>
      </c>
      <c r="K965" t="str">
        <f>_xlfn.XLOOKUP(H965,'[2]Kildetabell til planteregister'!$D$3:$D$29,'[2]Kildetabell til planteregister'!$J$3:$J$29)</f>
        <v>Agder</v>
      </c>
      <c r="L965" t="s">
        <v>20</v>
      </c>
      <c r="M965" t="str">
        <f>_xlfn.XLOOKUP(H965,'[2]Kildetabell til planteregister'!$D$3:$D$29,'[2]Kildetabell til planteregister'!$C$3:$C$29)</f>
        <v>Feltgenbank</v>
      </c>
    </row>
    <row r="966" spans="1:13" x14ac:dyDescent="0.25">
      <c r="A966" t="s">
        <v>6273</v>
      </c>
      <c r="B966" t="s">
        <v>1881</v>
      </c>
      <c r="C966" t="s">
        <v>1882</v>
      </c>
      <c r="D966" t="s">
        <v>1885</v>
      </c>
      <c r="E966" t="s">
        <v>119</v>
      </c>
      <c r="F966" t="s">
        <v>1886</v>
      </c>
      <c r="G966" t="str">
        <f>_xlfn.TEXTJOIN(". ",TRUE,'[2] Prydvekster info'!$T59:$W59)</f>
        <v>Fra Vestre Udnes</v>
      </c>
      <c r="H966">
        <v>2</v>
      </c>
      <c r="I966" t="str">
        <f>_xlfn.XLOOKUP(H966,'[2]Kildetabell til planteregister'!$D$3:$D$29,'[2]Kildetabell til planteregister'!$E$3:$E$29)</f>
        <v>Gamle Hvam museum</v>
      </c>
      <c r="J966" t="str">
        <f>_xlfn.XLOOKUP(H966,'[2]Kildetabell til planteregister'!$D$3:$D$29,'[2]Kildetabell til planteregister'!$K$3:$K$29)</f>
        <v>Trygve Reksten</v>
      </c>
      <c r="K966" t="str">
        <f>_xlfn.XLOOKUP(H966,'[2]Kildetabell til planteregister'!$D$3:$D$29,'[2]Kildetabell til planteregister'!$J$3:$J$29)</f>
        <v>Viken</v>
      </c>
      <c r="L966" t="s">
        <v>20</v>
      </c>
      <c r="M966" t="str">
        <f>_xlfn.XLOOKUP(H966,'[2]Kildetabell til planteregister'!$D$3:$D$29,'[2]Kildetabell til planteregister'!$C$3:$C$29)</f>
        <v>Feltgenbank</v>
      </c>
    </row>
    <row r="967" spans="1:13" x14ac:dyDescent="0.25">
      <c r="A967" t="s">
        <v>6273</v>
      </c>
      <c r="B967" t="s">
        <v>1881</v>
      </c>
      <c r="C967" t="s">
        <v>1882</v>
      </c>
      <c r="E967" t="s">
        <v>119</v>
      </c>
      <c r="F967" t="s">
        <v>1887</v>
      </c>
      <c r="G967" t="str">
        <f>_xlfn.TEXTJOIN(". ",TRUE,'[2] Prydvekster info'!$T1107:$W1107)</f>
        <v/>
      </c>
      <c r="H967">
        <v>16</v>
      </c>
      <c r="I967" t="str">
        <f>_xlfn.XLOOKUP(H967,'[2]Kildetabell til planteregister'!$D$3:$D$29,'[2]Kildetabell til planteregister'!$E$3:$E$29)</f>
        <v>NTNU - Ringve botanisk hage</v>
      </c>
      <c r="J967" t="str">
        <f>_xlfn.XLOOKUP(H967,'[2]Kildetabell til planteregister'!$D$3:$D$29,'[2]Kildetabell til planteregister'!$K$3:$K$29)</f>
        <v>Vibekke Vange</v>
      </c>
      <c r="K967" t="str">
        <f>_xlfn.XLOOKUP(H967,'[2]Kildetabell til planteregister'!$D$3:$D$29,'[2]Kildetabell til planteregister'!$J$3:$J$29)</f>
        <v>Trøndelag</v>
      </c>
      <c r="L967" t="s">
        <v>20</v>
      </c>
      <c r="M967" t="str">
        <f>_xlfn.XLOOKUP(H967,'[2]Kildetabell til planteregister'!$D$3:$D$29,'[2]Kildetabell til planteregister'!$C$3:$C$29)</f>
        <v>Feltgenbank</v>
      </c>
    </row>
    <row r="968" spans="1:13" x14ac:dyDescent="0.25">
      <c r="A968" t="s">
        <v>6273</v>
      </c>
      <c r="B968" t="s">
        <v>1881</v>
      </c>
      <c r="C968" t="s">
        <v>1882</v>
      </c>
      <c r="E968" t="s">
        <v>1883</v>
      </c>
      <c r="F968" t="s">
        <v>1884</v>
      </c>
      <c r="G968" t="str">
        <f>_xlfn.TEXTJOIN(". ",TRUE,'[2] Prydvekster info'!$T1108:$W1108)</f>
        <v/>
      </c>
      <c r="H968">
        <v>20</v>
      </c>
      <c r="I968" t="str">
        <f>_xlfn.XLOOKUP(H968,'[2]Kildetabell til planteregister'!$D$3:$D$29,'[2]Kildetabell til planteregister'!$E$3:$E$29)</f>
        <v>UiT - Tromsø arktisk-alpine botaniske hage</v>
      </c>
      <c r="J968" t="str">
        <f>_xlfn.XLOOKUP(H968,'[2]Kildetabell til planteregister'!$D$3:$D$29,'[2]Kildetabell til planteregister'!$K$3:$K$29)</f>
        <v>Kristian Nyvoll</v>
      </c>
      <c r="K968" t="str">
        <f>_xlfn.XLOOKUP(H968,'[2]Kildetabell til planteregister'!$D$3:$D$29,'[2]Kildetabell til planteregister'!$J$3:$J$29)</f>
        <v>Finnmark</v>
      </c>
      <c r="L968" t="s">
        <v>6274</v>
      </c>
      <c r="M968" t="str">
        <f>_xlfn.XLOOKUP(H968,'[2]Kildetabell til planteregister'!$D$3:$D$29,'[2]Kildetabell til planteregister'!$C$3:$C$29)</f>
        <v>Feltgenbank</v>
      </c>
    </row>
    <row r="969" spans="1:13" x14ac:dyDescent="0.25">
      <c r="A969" t="s">
        <v>6273</v>
      </c>
      <c r="B969" t="s">
        <v>1888</v>
      </c>
      <c r="C969" t="s">
        <v>1889</v>
      </c>
      <c r="D969" t="s">
        <v>1912</v>
      </c>
      <c r="E969" t="s">
        <v>119</v>
      </c>
      <c r="F969" t="s">
        <v>1913</v>
      </c>
      <c r="G969" t="str">
        <f>_xlfn.TEXTJOIN(". ",TRUE,'[2] Prydvekster info'!$T60:$W60)</f>
        <v>Fra Gangnes, Høland. blass i fargen</v>
      </c>
      <c r="H969">
        <v>2</v>
      </c>
      <c r="I969" t="str">
        <f>_xlfn.XLOOKUP(H969,'[2]Kildetabell til planteregister'!$D$3:$D$29,'[2]Kildetabell til planteregister'!$E$3:$E$29)</f>
        <v>Gamle Hvam museum</v>
      </c>
      <c r="J969" t="str">
        <f>_xlfn.XLOOKUP(H969,'[2]Kildetabell til planteregister'!$D$3:$D$29,'[2]Kildetabell til planteregister'!$K$3:$K$29)</f>
        <v>Trygve Reksten</v>
      </c>
      <c r="K969" t="str">
        <f>_xlfn.XLOOKUP(H969,'[2]Kildetabell til planteregister'!$D$3:$D$29,'[2]Kildetabell til planteregister'!$J$3:$J$29)</f>
        <v>Viken</v>
      </c>
      <c r="L969" t="s">
        <v>20</v>
      </c>
      <c r="M969" t="str">
        <f>_xlfn.XLOOKUP(H969,'[2]Kildetabell til planteregister'!$D$3:$D$29,'[2]Kildetabell til planteregister'!$C$3:$C$29)</f>
        <v>Feltgenbank</v>
      </c>
    </row>
    <row r="970" spans="1:13" x14ac:dyDescent="0.25">
      <c r="A970" t="s">
        <v>6273</v>
      </c>
      <c r="B970" t="s">
        <v>1888</v>
      </c>
      <c r="C970" t="s">
        <v>1889</v>
      </c>
      <c r="D970" t="s">
        <v>1914</v>
      </c>
      <c r="E970" t="s">
        <v>119</v>
      </c>
      <c r="F970" t="s">
        <v>1915</v>
      </c>
      <c r="G970" t="str">
        <f>_xlfn.TEXTJOIN(". ",TRUE,'[2] Prydvekster info'!$T61:$W61)</f>
        <v>Fra Grorud, Oslo</v>
      </c>
      <c r="H970">
        <v>2</v>
      </c>
      <c r="I970" t="str">
        <f>_xlfn.XLOOKUP(H970,'[2]Kildetabell til planteregister'!$D$3:$D$29,'[2]Kildetabell til planteregister'!$E$3:$E$29)</f>
        <v>Gamle Hvam museum</v>
      </c>
      <c r="J970" t="str">
        <f>_xlfn.XLOOKUP(H970,'[2]Kildetabell til planteregister'!$D$3:$D$29,'[2]Kildetabell til planteregister'!$K$3:$K$29)</f>
        <v>Trygve Reksten</v>
      </c>
      <c r="K970" t="str">
        <f>_xlfn.XLOOKUP(H970,'[2]Kildetabell til planteregister'!$D$3:$D$29,'[2]Kildetabell til planteregister'!$J$3:$J$29)</f>
        <v>Viken</v>
      </c>
      <c r="L970" t="s">
        <v>20</v>
      </c>
      <c r="M970" t="str">
        <f>_xlfn.XLOOKUP(H970,'[2]Kildetabell til planteregister'!$D$3:$D$29,'[2]Kildetabell til planteregister'!$C$3:$C$29)</f>
        <v>Feltgenbank</v>
      </c>
    </row>
    <row r="971" spans="1:13" x14ac:dyDescent="0.25">
      <c r="A971" t="s">
        <v>6273</v>
      </c>
      <c r="B971" t="s">
        <v>1888</v>
      </c>
      <c r="C971" t="s">
        <v>1889</v>
      </c>
      <c r="D971" t="s">
        <v>1916</v>
      </c>
      <c r="E971" t="s">
        <v>119</v>
      </c>
      <c r="F971" t="s">
        <v>1917</v>
      </c>
      <c r="G971" t="str">
        <f>_xlfn.TEXTJOIN(". ",TRUE,'[2] Prydvekster info'!$T62:$W62)</f>
        <v>Fra Hemnes sentrum. vakker, to-tonet blå</v>
      </c>
      <c r="H971">
        <v>2</v>
      </c>
      <c r="I971" t="str">
        <f>_xlfn.XLOOKUP(H971,'[2]Kildetabell til planteregister'!$D$3:$D$29,'[2]Kildetabell til planteregister'!$E$3:$E$29)</f>
        <v>Gamle Hvam museum</v>
      </c>
      <c r="J971" t="str">
        <f>_xlfn.XLOOKUP(H971,'[2]Kildetabell til planteregister'!$D$3:$D$29,'[2]Kildetabell til planteregister'!$K$3:$K$29)</f>
        <v>Trygve Reksten</v>
      </c>
      <c r="K971" t="str">
        <f>_xlfn.XLOOKUP(H971,'[2]Kildetabell til planteregister'!$D$3:$D$29,'[2]Kildetabell til planteregister'!$J$3:$J$29)</f>
        <v>Viken</v>
      </c>
      <c r="L971" t="s">
        <v>20</v>
      </c>
      <c r="M971" t="str">
        <f>_xlfn.XLOOKUP(H971,'[2]Kildetabell til planteregister'!$D$3:$D$29,'[2]Kildetabell til planteregister'!$C$3:$C$29)</f>
        <v>Feltgenbank</v>
      </c>
    </row>
    <row r="972" spans="1:13" x14ac:dyDescent="0.25">
      <c r="A972" t="s">
        <v>6273</v>
      </c>
      <c r="B972" t="s">
        <v>1888</v>
      </c>
      <c r="C972" t="s">
        <v>1889</v>
      </c>
      <c r="D972" t="s">
        <v>1918</v>
      </c>
      <c r="E972" t="s">
        <v>119</v>
      </c>
      <c r="F972" t="s">
        <v>1919</v>
      </c>
      <c r="G972" t="str">
        <f>_xlfn.TEXTJOIN(". ",TRUE,'[2] Prydvekster info'!$T63:$W63)</f>
        <v>Fra Hovelsrud, Helgøya. hvite faner, mørke tegninger i fallene</v>
      </c>
      <c r="H972">
        <v>2</v>
      </c>
      <c r="I972" t="str">
        <f>_xlfn.XLOOKUP(H972,'[2]Kildetabell til planteregister'!$D$3:$D$29,'[2]Kildetabell til planteregister'!$E$3:$E$29)</f>
        <v>Gamle Hvam museum</v>
      </c>
      <c r="J972" t="str">
        <f>_xlfn.XLOOKUP(H972,'[2]Kildetabell til planteregister'!$D$3:$D$29,'[2]Kildetabell til planteregister'!$K$3:$K$29)</f>
        <v>Trygve Reksten</v>
      </c>
      <c r="K972" t="str">
        <f>_xlfn.XLOOKUP(H972,'[2]Kildetabell til planteregister'!$D$3:$D$29,'[2]Kildetabell til planteregister'!$J$3:$J$29)</f>
        <v>Viken</v>
      </c>
      <c r="L972" t="s">
        <v>20</v>
      </c>
      <c r="M972" t="str">
        <f>_xlfn.XLOOKUP(H972,'[2]Kildetabell til planteregister'!$D$3:$D$29,'[2]Kildetabell til planteregister'!$C$3:$C$29)</f>
        <v>Feltgenbank</v>
      </c>
    </row>
    <row r="973" spans="1:13" x14ac:dyDescent="0.25">
      <c r="A973" t="s">
        <v>6273</v>
      </c>
      <c r="B973" t="s">
        <v>1888</v>
      </c>
      <c r="C973" t="s">
        <v>1889</v>
      </c>
      <c r="D973" t="s">
        <v>1920</v>
      </c>
      <c r="E973" t="s">
        <v>1921</v>
      </c>
      <c r="F973" t="s">
        <v>1922</v>
      </c>
      <c r="G973" t="str">
        <f>_xlfn.TEXTJOIN(". ",TRUE,'[2] Prydvekster info'!$T64:$W64)</f>
        <v xml:space="preserve">Fra Knatten, Lørenskog. guloransje faner, mørk lilla tegninger i fall. </v>
      </c>
      <c r="H973">
        <v>2</v>
      </c>
      <c r="I973" t="str">
        <f>_xlfn.XLOOKUP(H973,'[2]Kildetabell til planteregister'!$D$3:$D$29,'[2]Kildetabell til planteregister'!$E$3:$E$29)</f>
        <v>Gamle Hvam museum</v>
      </c>
      <c r="J973" t="str">
        <f>_xlfn.XLOOKUP(H973,'[2]Kildetabell til planteregister'!$D$3:$D$29,'[2]Kildetabell til planteregister'!$K$3:$K$29)</f>
        <v>Trygve Reksten</v>
      </c>
      <c r="K973" t="str">
        <f>_xlfn.XLOOKUP(H973,'[2]Kildetabell til planteregister'!$D$3:$D$29,'[2]Kildetabell til planteregister'!$J$3:$J$29)</f>
        <v>Viken</v>
      </c>
      <c r="L973" t="s">
        <v>6274</v>
      </c>
      <c r="M973" t="str">
        <f>_xlfn.XLOOKUP(H973,'[2]Kildetabell til planteregister'!$D$3:$D$29,'[2]Kildetabell til planteregister'!$C$3:$C$29)</f>
        <v>Feltgenbank</v>
      </c>
    </row>
    <row r="974" spans="1:13" x14ac:dyDescent="0.25">
      <c r="A974" t="s">
        <v>6273</v>
      </c>
      <c r="B974" t="s">
        <v>1888</v>
      </c>
      <c r="C974" t="s">
        <v>1889</v>
      </c>
      <c r="D974" t="s">
        <v>1923</v>
      </c>
      <c r="E974" t="s">
        <v>119</v>
      </c>
      <c r="F974" t="s">
        <v>1924</v>
      </c>
      <c r="G974" t="str">
        <f>_xlfn.TEXTJOIN(". ",TRUE,'[2] Prydvekster info'!$T65:$W65)</f>
        <v>Fra Mårbacka, Värmland</v>
      </c>
      <c r="H974">
        <v>2</v>
      </c>
      <c r="I974" t="str">
        <f>_xlfn.XLOOKUP(H974,'[2]Kildetabell til planteregister'!$D$3:$D$29,'[2]Kildetabell til planteregister'!$E$3:$E$29)</f>
        <v>Gamle Hvam museum</v>
      </c>
      <c r="J974" t="str">
        <f>_xlfn.XLOOKUP(H974,'[2]Kildetabell til planteregister'!$D$3:$D$29,'[2]Kildetabell til planteregister'!$K$3:$K$29)</f>
        <v>Trygve Reksten</v>
      </c>
      <c r="K974" t="str">
        <f>_xlfn.XLOOKUP(H974,'[2]Kildetabell til planteregister'!$D$3:$D$29,'[2]Kildetabell til planteregister'!$J$3:$J$29)</f>
        <v>Viken</v>
      </c>
      <c r="L974" t="s">
        <v>20</v>
      </c>
      <c r="M974" t="str">
        <f>_xlfn.XLOOKUP(H974,'[2]Kildetabell til planteregister'!$D$3:$D$29,'[2]Kildetabell til planteregister'!$C$3:$C$29)</f>
        <v>Feltgenbank</v>
      </c>
    </row>
    <row r="975" spans="1:13" x14ac:dyDescent="0.25">
      <c r="A975" t="s">
        <v>6273</v>
      </c>
      <c r="B975" t="s">
        <v>1888</v>
      </c>
      <c r="C975" t="s">
        <v>1889</v>
      </c>
      <c r="D975" t="s">
        <v>1925</v>
      </c>
      <c r="E975" t="s">
        <v>119</v>
      </c>
      <c r="F975" t="s">
        <v>1926</v>
      </c>
      <c r="G975" t="str">
        <f>_xlfn.TEXTJOIN(". ",TRUE,'[2] Prydvekster info'!$T66:$W66)</f>
        <v>Fra Veholt, Ask, Ringerike</v>
      </c>
      <c r="H975">
        <v>2</v>
      </c>
      <c r="I975" t="str">
        <f>_xlfn.XLOOKUP(H975,'[2]Kildetabell til planteregister'!$D$3:$D$29,'[2]Kildetabell til planteregister'!$E$3:$E$29)</f>
        <v>Gamle Hvam museum</v>
      </c>
      <c r="J975" t="str">
        <f>_xlfn.XLOOKUP(H975,'[2]Kildetabell til planteregister'!$D$3:$D$29,'[2]Kildetabell til planteregister'!$K$3:$K$29)</f>
        <v>Trygve Reksten</v>
      </c>
      <c r="K975" t="str">
        <f>_xlfn.XLOOKUP(H975,'[2]Kildetabell til planteregister'!$D$3:$D$29,'[2]Kildetabell til planteregister'!$J$3:$J$29)</f>
        <v>Viken</v>
      </c>
      <c r="L975" t="s">
        <v>20</v>
      </c>
      <c r="M975" t="str">
        <f>_xlfn.XLOOKUP(H975,'[2]Kildetabell til planteregister'!$D$3:$D$29,'[2]Kildetabell til planteregister'!$C$3:$C$29)</f>
        <v>Feltgenbank</v>
      </c>
    </row>
    <row r="976" spans="1:13" x14ac:dyDescent="0.25">
      <c r="A976" t="s">
        <v>6273</v>
      </c>
      <c r="B976" t="s">
        <v>1888</v>
      </c>
      <c r="C976" t="s">
        <v>1889</v>
      </c>
      <c r="D976" t="s">
        <v>1902</v>
      </c>
      <c r="E976" t="s">
        <v>119</v>
      </c>
      <c r="F976" t="s">
        <v>1903</v>
      </c>
      <c r="G976" t="str">
        <f>_xlfn.TEXTJOIN(". ",TRUE,'[2] Prydvekster info'!$T68:$W68)</f>
        <v xml:space="preserve"> Fra Kirkebyhaugen </v>
      </c>
      <c r="H976">
        <v>2</v>
      </c>
      <c r="I976" t="str">
        <f>_xlfn.XLOOKUP(H976,'[2]Kildetabell til planteregister'!$D$3:$D$29,'[2]Kildetabell til planteregister'!$E$3:$E$29)</f>
        <v>Gamle Hvam museum</v>
      </c>
      <c r="J976" t="str">
        <f>_xlfn.XLOOKUP(H976,'[2]Kildetabell til planteregister'!$D$3:$D$29,'[2]Kildetabell til planteregister'!$K$3:$K$29)</f>
        <v>Trygve Reksten</v>
      </c>
      <c r="K976" t="str">
        <f>_xlfn.XLOOKUP(H976,'[2]Kildetabell til planteregister'!$D$3:$D$29,'[2]Kildetabell til planteregister'!$J$3:$J$29)</f>
        <v>Viken</v>
      </c>
      <c r="L976" t="s">
        <v>20</v>
      </c>
      <c r="M976" t="str">
        <f>_xlfn.XLOOKUP(H976,'[2]Kildetabell til planteregister'!$D$3:$D$29,'[2]Kildetabell til planteregister'!$C$3:$C$29)</f>
        <v>Feltgenbank</v>
      </c>
    </row>
    <row r="977" spans="1:13" x14ac:dyDescent="0.25">
      <c r="A977" t="s">
        <v>6273</v>
      </c>
      <c r="B977" t="s">
        <v>1888</v>
      </c>
      <c r="C977" t="s">
        <v>1889</v>
      </c>
      <c r="D977" t="s">
        <v>1902</v>
      </c>
      <c r="E977" t="s">
        <v>119</v>
      </c>
      <c r="F977" t="s">
        <v>1904</v>
      </c>
      <c r="G977" t="str">
        <f>_xlfn.TEXTJOIN(". ",TRUE,'[2] Prydvekster info'!$T67:$W67)</f>
        <v>Fra Pavestad,</v>
      </c>
      <c r="H977">
        <v>2</v>
      </c>
      <c r="I977" t="str">
        <f>_xlfn.XLOOKUP(H977,'[2]Kildetabell til planteregister'!$D$3:$D$29,'[2]Kildetabell til planteregister'!$E$3:$E$29)</f>
        <v>Gamle Hvam museum</v>
      </c>
      <c r="J977" t="str">
        <f>_xlfn.XLOOKUP(H977,'[2]Kildetabell til planteregister'!$D$3:$D$29,'[2]Kildetabell til planteregister'!$K$3:$K$29)</f>
        <v>Trygve Reksten</v>
      </c>
      <c r="K977" t="str">
        <f>_xlfn.XLOOKUP(H977,'[2]Kildetabell til planteregister'!$D$3:$D$29,'[2]Kildetabell til planteregister'!$J$3:$J$29)</f>
        <v>Viken</v>
      </c>
      <c r="L977" t="s">
        <v>6274</v>
      </c>
      <c r="M977" t="str">
        <f>_xlfn.XLOOKUP(H977,'[2]Kildetabell til planteregister'!$D$3:$D$29,'[2]Kildetabell til planteregister'!$C$3:$C$29)</f>
        <v>Feltgenbank</v>
      </c>
    </row>
    <row r="978" spans="1:13" x14ac:dyDescent="0.25">
      <c r="A978" t="s">
        <v>6273</v>
      </c>
      <c r="B978" t="s">
        <v>1888</v>
      </c>
      <c r="C978" t="s">
        <v>1889</v>
      </c>
      <c r="D978" t="s">
        <v>1909</v>
      </c>
      <c r="E978" t="s">
        <v>119</v>
      </c>
      <c r="F978" t="s">
        <v>1911</v>
      </c>
      <c r="G978" t="str">
        <f>_xlfn.TEXTJOIN(". ",TRUE,'[2] Prydvekster info'!$T70:$W70)</f>
        <v xml:space="preserve">Fra Drøbak biologiske stasjon, </v>
      </c>
      <c r="H978">
        <v>2</v>
      </c>
      <c r="I978" t="str">
        <f>_xlfn.XLOOKUP(H978,'[2]Kildetabell til planteregister'!$D$3:$D$29,'[2]Kildetabell til planteregister'!$E$3:$E$29)</f>
        <v>Gamle Hvam museum</v>
      </c>
      <c r="J978" t="str">
        <f>_xlfn.XLOOKUP(H978,'[2]Kildetabell til planteregister'!$D$3:$D$29,'[2]Kildetabell til planteregister'!$K$3:$K$29)</f>
        <v>Trygve Reksten</v>
      </c>
      <c r="K978" t="str">
        <f>_xlfn.XLOOKUP(H978,'[2]Kildetabell til planteregister'!$D$3:$D$29,'[2]Kildetabell til planteregister'!$J$3:$J$29)</f>
        <v>Viken</v>
      </c>
      <c r="L978" t="s">
        <v>20</v>
      </c>
      <c r="M978" t="str">
        <f>_xlfn.XLOOKUP(H978,'[2]Kildetabell til planteregister'!$D$3:$D$29,'[2]Kildetabell til planteregister'!$C$3:$C$29)</f>
        <v>Feltgenbank</v>
      </c>
    </row>
    <row r="979" spans="1:13" x14ac:dyDescent="0.25">
      <c r="A979" t="s">
        <v>6273</v>
      </c>
      <c r="B979" t="s">
        <v>1888</v>
      </c>
      <c r="C979" t="s">
        <v>1889</v>
      </c>
      <c r="D979" t="s">
        <v>1909</v>
      </c>
      <c r="E979" t="s">
        <v>119</v>
      </c>
      <c r="F979" t="s">
        <v>1910</v>
      </c>
      <c r="G979" t="str">
        <f>_xlfn.TEXTJOIN(". ",TRUE,'[2] Prydvekster info'!$T69:$W69)</f>
        <v>Fra Årnes</v>
      </c>
      <c r="H979">
        <v>2</v>
      </c>
      <c r="I979" t="str">
        <f>_xlfn.XLOOKUP(H979,'[2]Kildetabell til planteregister'!$D$3:$D$29,'[2]Kildetabell til planteregister'!$E$3:$E$29)</f>
        <v>Gamle Hvam museum</v>
      </c>
      <c r="J979" t="str">
        <f>_xlfn.XLOOKUP(H979,'[2]Kildetabell til planteregister'!$D$3:$D$29,'[2]Kildetabell til planteregister'!$K$3:$K$29)</f>
        <v>Trygve Reksten</v>
      </c>
      <c r="K979" t="str">
        <f>_xlfn.XLOOKUP(H979,'[2]Kildetabell til planteregister'!$D$3:$D$29,'[2]Kildetabell til planteregister'!$J$3:$J$29)</f>
        <v>Viken</v>
      </c>
      <c r="L979" t="s">
        <v>6274</v>
      </c>
      <c r="M979" t="str">
        <f>_xlfn.XLOOKUP(H979,'[2]Kildetabell til planteregister'!$D$3:$D$29,'[2]Kildetabell til planteregister'!$C$3:$C$29)</f>
        <v>Feltgenbank</v>
      </c>
    </row>
    <row r="980" spans="1:13" x14ac:dyDescent="0.25">
      <c r="A980" t="s">
        <v>6273</v>
      </c>
      <c r="B980" t="s">
        <v>1888</v>
      </c>
      <c r="C980" t="s">
        <v>1889</v>
      </c>
      <c r="D980" t="s">
        <v>1927</v>
      </c>
      <c r="E980" t="s">
        <v>119</v>
      </c>
      <c r="F980" t="s">
        <v>1928</v>
      </c>
      <c r="G980" t="str">
        <f>_xlfn.TEXTJOIN(". ",TRUE,'[2] Prydvekster info'!$T71:$W71)</f>
        <v xml:space="preserve">Fra Taraldrud, oppr. Fra Sarpsborg, </v>
      </c>
      <c r="H980">
        <v>2</v>
      </c>
      <c r="I980" t="str">
        <f>_xlfn.XLOOKUP(H980,'[2]Kildetabell til planteregister'!$D$3:$D$29,'[2]Kildetabell til planteregister'!$E$3:$E$29)</f>
        <v>Gamle Hvam museum</v>
      </c>
      <c r="J980" t="str">
        <f>_xlfn.XLOOKUP(H980,'[2]Kildetabell til planteregister'!$D$3:$D$29,'[2]Kildetabell til planteregister'!$K$3:$K$29)</f>
        <v>Trygve Reksten</v>
      </c>
      <c r="K980" t="str">
        <f>_xlfn.XLOOKUP(H980,'[2]Kildetabell til planteregister'!$D$3:$D$29,'[2]Kildetabell til planteregister'!$J$3:$J$29)</f>
        <v>Viken</v>
      </c>
      <c r="L980" t="s">
        <v>20</v>
      </c>
      <c r="M980" t="str">
        <f>_xlfn.XLOOKUP(H980,'[2]Kildetabell til planteregister'!$D$3:$D$29,'[2]Kildetabell til planteregister'!$C$3:$C$29)</f>
        <v>Feltgenbank</v>
      </c>
    </row>
    <row r="981" spans="1:13" x14ac:dyDescent="0.25">
      <c r="A981" t="s">
        <v>6273</v>
      </c>
      <c r="B981" t="s">
        <v>1888</v>
      </c>
      <c r="C981" t="s">
        <v>1889</v>
      </c>
      <c r="D981" t="s">
        <v>1929</v>
      </c>
      <c r="E981" t="s">
        <v>119</v>
      </c>
      <c r="F981" t="s">
        <v>1930</v>
      </c>
      <c r="G981" t="str">
        <f>_xlfn.TEXTJOIN(". ",TRUE,'[2] Prydvekster info'!$T72:$W72)</f>
        <v/>
      </c>
      <c r="H981">
        <v>2</v>
      </c>
      <c r="I981" t="str">
        <f>_xlfn.XLOOKUP(H981,'[2]Kildetabell til planteregister'!$D$3:$D$29,'[2]Kildetabell til planteregister'!$E$3:$E$29)</f>
        <v>Gamle Hvam museum</v>
      </c>
      <c r="J981" t="str">
        <f>_xlfn.XLOOKUP(H981,'[2]Kildetabell til planteregister'!$D$3:$D$29,'[2]Kildetabell til planteregister'!$K$3:$K$29)</f>
        <v>Trygve Reksten</v>
      </c>
      <c r="K981" t="str">
        <f>_xlfn.XLOOKUP(H981,'[2]Kildetabell til planteregister'!$D$3:$D$29,'[2]Kildetabell til planteregister'!$J$3:$J$29)</f>
        <v>Viken</v>
      </c>
      <c r="L981" t="s">
        <v>20</v>
      </c>
      <c r="M981" t="str">
        <f>_xlfn.XLOOKUP(H981,'[2]Kildetabell til planteregister'!$D$3:$D$29,'[2]Kildetabell til planteregister'!$C$3:$C$29)</f>
        <v>Feltgenbank</v>
      </c>
    </row>
    <row r="982" spans="1:13" x14ac:dyDescent="0.25">
      <c r="A982" t="s">
        <v>6273</v>
      </c>
      <c r="B982" t="s">
        <v>1888</v>
      </c>
      <c r="C982" t="s">
        <v>1889</v>
      </c>
      <c r="D982" t="s">
        <v>1931</v>
      </c>
      <c r="E982" t="s">
        <v>119</v>
      </c>
      <c r="F982" t="s">
        <v>1932</v>
      </c>
      <c r="G982" t="str">
        <f>_xlfn.TEXTJOIN(". ",TRUE,'[2] Prydvekster info'!$T73:$W73)</f>
        <v/>
      </c>
      <c r="H982">
        <v>2</v>
      </c>
      <c r="I982" t="str">
        <f>_xlfn.XLOOKUP(H982,'[2]Kildetabell til planteregister'!$D$3:$D$29,'[2]Kildetabell til planteregister'!$E$3:$E$29)</f>
        <v>Gamle Hvam museum</v>
      </c>
      <c r="J982" t="str">
        <f>_xlfn.XLOOKUP(H982,'[2]Kildetabell til planteregister'!$D$3:$D$29,'[2]Kildetabell til planteregister'!$K$3:$K$29)</f>
        <v>Trygve Reksten</v>
      </c>
      <c r="K982" t="str">
        <f>_xlfn.XLOOKUP(H982,'[2]Kildetabell til planteregister'!$D$3:$D$29,'[2]Kildetabell til planteregister'!$J$3:$J$29)</f>
        <v>Viken</v>
      </c>
      <c r="L982" t="s">
        <v>6274</v>
      </c>
      <c r="M982" t="str">
        <f>_xlfn.XLOOKUP(H982,'[2]Kildetabell til planteregister'!$D$3:$D$29,'[2]Kildetabell til planteregister'!$C$3:$C$29)</f>
        <v>Feltgenbank</v>
      </c>
    </row>
    <row r="983" spans="1:13" x14ac:dyDescent="0.25">
      <c r="A983" t="s">
        <v>6273</v>
      </c>
      <c r="B983" t="s">
        <v>1888</v>
      </c>
      <c r="C983" t="s">
        <v>1889</v>
      </c>
      <c r="E983" t="s">
        <v>119</v>
      </c>
      <c r="F983" t="s">
        <v>1890</v>
      </c>
      <c r="G983" t="str">
        <f>_xlfn.TEXTJOIN(". ",TRUE,'[2] Prydvekster info'!$T258:$W258)</f>
        <v/>
      </c>
      <c r="H983">
        <v>5</v>
      </c>
      <c r="I983" t="str">
        <f>_xlfn.XLOOKUP(H983,'[2]Kildetabell til planteregister'!$D$3:$D$29,'[2]Kildetabell til planteregister'!$E$3:$E$29)</f>
        <v>Lier Bygdetun</v>
      </c>
      <c r="J983" t="str">
        <f>_xlfn.XLOOKUP(H983,'[2]Kildetabell til planteregister'!$D$3:$D$29,'[2]Kildetabell til planteregister'!$K$3:$K$29)</f>
        <v>Anne Marie Heggemsnes</v>
      </c>
      <c r="K983" t="str">
        <f>_xlfn.XLOOKUP(H983,'[2]Kildetabell til planteregister'!$D$3:$D$29,'[2]Kildetabell til planteregister'!$J$3:$J$29)</f>
        <v>Viken</v>
      </c>
      <c r="L983" t="s">
        <v>20</v>
      </c>
      <c r="M983" t="str">
        <f>_xlfn.XLOOKUP(H983,'[2]Kildetabell til planteregister'!$D$3:$D$29,'[2]Kildetabell til planteregister'!$C$3:$C$29)</f>
        <v>Feltgenbank</v>
      </c>
    </row>
    <row r="984" spans="1:13" x14ac:dyDescent="0.25">
      <c r="A984" t="s">
        <v>6273</v>
      </c>
      <c r="B984" t="s">
        <v>1888</v>
      </c>
      <c r="C984" t="s">
        <v>1889</v>
      </c>
      <c r="D984" t="s">
        <v>1905</v>
      </c>
      <c r="E984" t="s">
        <v>119</v>
      </c>
      <c r="F984" t="s">
        <v>1906</v>
      </c>
      <c r="G984" t="str">
        <f>_xlfn.TEXTJOIN(". ",TRUE,'[2] Prydvekster info'!$T1110:$W1110)</f>
        <v>Vegårshei</v>
      </c>
      <c r="H984">
        <v>16</v>
      </c>
      <c r="I984" t="str">
        <f>_xlfn.XLOOKUP(H984,'[2]Kildetabell til planteregister'!$D$3:$D$29,'[2]Kildetabell til planteregister'!$E$3:$E$29)</f>
        <v>NTNU - Ringve botanisk hage</v>
      </c>
      <c r="J984" t="str">
        <f>_xlfn.XLOOKUP(H984,'[2]Kildetabell til planteregister'!$D$3:$D$29,'[2]Kildetabell til planteregister'!$K$3:$K$29)</f>
        <v>Vibekke Vange</v>
      </c>
      <c r="K984" t="str">
        <f>_xlfn.XLOOKUP(H984,'[2]Kildetabell til planteregister'!$D$3:$D$29,'[2]Kildetabell til planteregister'!$J$3:$J$29)</f>
        <v>Trøndelag</v>
      </c>
      <c r="L984" t="s">
        <v>20</v>
      </c>
      <c r="M984" t="str">
        <f>_xlfn.XLOOKUP(H984,'[2]Kildetabell til planteregister'!$D$3:$D$29,'[2]Kildetabell til planteregister'!$C$3:$C$29)</f>
        <v>Feltgenbank</v>
      </c>
    </row>
    <row r="985" spans="1:13" x14ac:dyDescent="0.25">
      <c r="A985" t="s">
        <v>6273</v>
      </c>
      <c r="B985" t="s">
        <v>1888</v>
      </c>
      <c r="C985" t="s">
        <v>1889</v>
      </c>
      <c r="E985" t="s">
        <v>119</v>
      </c>
      <c r="F985" t="s">
        <v>1891</v>
      </c>
      <c r="G985" t="str">
        <f>_xlfn.TEXTJOIN(". ",TRUE,'[2] Prydvekster info'!$T1112:$W1112)</f>
        <v/>
      </c>
      <c r="H985">
        <v>16</v>
      </c>
      <c r="I985" t="str">
        <f>_xlfn.XLOOKUP(H985,'[2]Kildetabell til planteregister'!$D$3:$D$29,'[2]Kildetabell til planteregister'!$E$3:$E$29)</f>
        <v>NTNU - Ringve botanisk hage</v>
      </c>
      <c r="J985" t="str">
        <f>_xlfn.XLOOKUP(H985,'[2]Kildetabell til planteregister'!$D$3:$D$29,'[2]Kildetabell til planteregister'!$K$3:$K$29)</f>
        <v>Vibekke Vange</v>
      </c>
      <c r="K985" t="str">
        <f>_xlfn.XLOOKUP(H985,'[2]Kildetabell til planteregister'!$D$3:$D$29,'[2]Kildetabell til planteregister'!$J$3:$J$29)</f>
        <v>Trøndelag</v>
      </c>
      <c r="L985" t="s">
        <v>20</v>
      </c>
      <c r="M985" t="str">
        <f>_xlfn.XLOOKUP(H985,'[2]Kildetabell til planteregister'!$D$3:$D$29,'[2]Kildetabell til planteregister'!$C$3:$C$29)</f>
        <v>Feltgenbank</v>
      </c>
    </row>
    <row r="986" spans="1:13" x14ac:dyDescent="0.25">
      <c r="A986" t="s">
        <v>6273</v>
      </c>
      <c r="B986" t="s">
        <v>1888</v>
      </c>
      <c r="C986" t="s">
        <v>1889</v>
      </c>
      <c r="E986" t="s">
        <v>119</v>
      </c>
      <c r="F986" t="s">
        <v>1892</v>
      </c>
      <c r="G986" t="str">
        <f>_xlfn.TEXTJOIN(". ",TRUE,'[2] Prydvekster info'!$T1113:$W1113)</f>
        <v/>
      </c>
      <c r="H986">
        <v>16</v>
      </c>
      <c r="I986" t="str">
        <f>_xlfn.XLOOKUP(H986,'[2]Kildetabell til planteregister'!$D$3:$D$29,'[2]Kildetabell til planteregister'!$E$3:$E$29)</f>
        <v>NTNU - Ringve botanisk hage</v>
      </c>
      <c r="J986" t="str">
        <f>_xlfn.XLOOKUP(H986,'[2]Kildetabell til planteregister'!$D$3:$D$29,'[2]Kildetabell til planteregister'!$K$3:$K$29)</f>
        <v>Vibekke Vange</v>
      </c>
      <c r="K986" t="str">
        <f>_xlfn.XLOOKUP(H986,'[2]Kildetabell til planteregister'!$D$3:$D$29,'[2]Kildetabell til planteregister'!$J$3:$J$29)</f>
        <v>Trøndelag</v>
      </c>
      <c r="L986" t="s">
        <v>20</v>
      </c>
      <c r="M986" t="str">
        <f>_xlfn.XLOOKUP(H986,'[2]Kildetabell til planteregister'!$D$3:$D$29,'[2]Kildetabell til planteregister'!$C$3:$C$29)</f>
        <v>Feltgenbank</v>
      </c>
    </row>
    <row r="987" spans="1:13" x14ac:dyDescent="0.25">
      <c r="A987" t="s">
        <v>6273</v>
      </c>
      <c r="B987" t="s">
        <v>1888</v>
      </c>
      <c r="C987" t="s">
        <v>1889</v>
      </c>
      <c r="D987" t="s">
        <v>1697</v>
      </c>
      <c r="E987" t="s">
        <v>119</v>
      </c>
      <c r="F987" t="s">
        <v>1933</v>
      </c>
      <c r="G987" t="str">
        <f>_xlfn.TEXTJOIN(". ",TRUE,'[2] Prydvekster info'!$T1109:$W1109)</f>
        <v/>
      </c>
      <c r="H987">
        <v>17</v>
      </c>
      <c r="I987" t="str">
        <f>_xlfn.XLOOKUP(H987,'[2]Kildetabell til planteregister'!$D$3:$D$29,'[2]Kildetabell til planteregister'!$E$3:$E$29)</f>
        <v>UiA - Naturmuseum og botanisk hage</v>
      </c>
      <c r="J987" t="str">
        <f>_xlfn.XLOOKUP(H987,'[2]Kildetabell til planteregister'!$D$3:$D$29,'[2]Kildetabell til planteregister'!$K$3:$K$29)</f>
        <v>Simone	Kettler og Malene Østreng Nygård</v>
      </c>
      <c r="K987" t="str">
        <f>_xlfn.XLOOKUP(H987,'[2]Kildetabell til planteregister'!$D$3:$D$29,'[2]Kildetabell til planteregister'!$J$3:$J$29)</f>
        <v>Agder</v>
      </c>
      <c r="L987" t="s">
        <v>20</v>
      </c>
      <c r="M987" t="str">
        <f>_xlfn.XLOOKUP(H987,'[2]Kildetabell til planteregister'!$D$3:$D$29,'[2]Kildetabell til planteregister'!$C$3:$C$29)</f>
        <v>Feltgenbank</v>
      </c>
    </row>
    <row r="988" spans="1:13" x14ac:dyDescent="0.25">
      <c r="A988" t="s">
        <v>6273</v>
      </c>
      <c r="B988" t="s">
        <v>1888</v>
      </c>
      <c r="C988" t="s">
        <v>1889</v>
      </c>
      <c r="D988" t="s">
        <v>1907</v>
      </c>
      <c r="E988" t="s">
        <v>119</v>
      </c>
      <c r="F988" t="s">
        <v>1908</v>
      </c>
      <c r="G988" t="str">
        <f>_xlfn.TEXTJOIN(". ",TRUE,'[2] Prydvekster info'!$T1111:$W1111)</f>
        <v/>
      </c>
      <c r="H988">
        <v>19</v>
      </c>
      <c r="I988" t="str">
        <f>_xlfn.XLOOKUP(H988,'[2]Kildetabell til planteregister'!$D$3:$D$29,'[2]Kildetabell til planteregister'!$E$3:$E$29)</f>
        <v>UiO - Botanisk hage</v>
      </c>
      <c r="J988" t="str">
        <f>_xlfn.XLOOKUP(H988,'[2]Kildetabell til planteregister'!$D$3:$D$29,'[2]Kildetabell til planteregister'!$K$3:$K$29)</f>
        <v>Oddmund Fostad og Linn Gjellesvik Andresen</v>
      </c>
      <c r="K988" t="str">
        <f>_xlfn.XLOOKUP(H988,'[2]Kildetabell til planteregister'!$D$3:$D$29,'[2]Kildetabell til planteregister'!$J$3:$J$29)</f>
        <v>Viken</v>
      </c>
      <c r="L988" t="s">
        <v>20</v>
      </c>
      <c r="M988" t="str">
        <f>_xlfn.XLOOKUP(H988,'[2]Kildetabell til planteregister'!$D$3:$D$29,'[2]Kildetabell til planteregister'!$C$3:$C$29)</f>
        <v>Feltgenbank</v>
      </c>
    </row>
    <row r="989" spans="1:13" x14ac:dyDescent="0.25">
      <c r="A989" t="s">
        <v>6273</v>
      </c>
      <c r="B989" t="s">
        <v>1888</v>
      </c>
      <c r="C989" t="s">
        <v>1889</v>
      </c>
      <c r="E989" t="s">
        <v>119</v>
      </c>
      <c r="F989" t="s">
        <v>1893</v>
      </c>
      <c r="G989" t="str">
        <f>_xlfn.TEXTJOIN(". ",TRUE,'[2] Prydvekster info'!$T1114:$W1114)</f>
        <v/>
      </c>
      <c r="H989">
        <v>19</v>
      </c>
      <c r="I989" t="str">
        <f>_xlfn.XLOOKUP(H989,'[2]Kildetabell til planteregister'!$D$3:$D$29,'[2]Kildetabell til planteregister'!$E$3:$E$29)</f>
        <v>UiO - Botanisk hage</v>
      </c>
      <c r="J989" t="str">
        <f>_xlfn.XLOOKUP(H989,'[2]Kildetabell til planteregister'!$D$3:$D$29,'[2]Kildetabell til planteregister'!$K$3:$K$29)</f>
        <v>Oddmund Fostad og Linn Gjellesvik Andresen</v>
      </c>
      <c r="K989" t="str">
        <f>_xlfn.XLOOKUP(H989,'[2]Kildetabell til planteregister'!$D$3:$D$29,'[2]Kildetabell til planteregister'!$J$3:$J$29)</f>
        <v>Viken</v>
      </c>
      <c r="L989" t="s">
        <v>20</v>
      </c>
      <c r="M989" t="str">
        <f>_xlfn.XLOOKUP(H989,'[2]Kildetabell til planteregister'!$D$3:$D$29,'[2]Kildetabell til planteregister'!$C$3:$C$29)</f>
        <v>Feltgenbank</v>
      </c>
    </row>
    <row r="990" spans="1:13" x14ac:dyDescent="0.25">
      <c r="A990" t="s">
        <v>6273</v>
      </c>
      <c r="B990" t="s">
        <v>1888</v>
      </c>
      <c r="C990" t="s">
        <v>1889</v>
      </c>
      <c r="E990" t="s">
        <v>119</v>
      </c>
      <c r="F990" t="s">
        <v>1894</v>
      </c>
      <c r="G990" t="str">
        <f>_xlfn.TEXTJOIN(". ",TRUE,'[2] Prydvekster info'!$T1115:$W1115)</f>
        <v/>
      </c>
      <c r="H990">
        <v>19</v>
      </c>
      <c r="I990" t="str">
        <f>_xlfn.XLOOKUP(H990,'[2]Kildetabell til planteregister'!$D$3:$D$29,'[2]Kildetabell til planteregister'!$E$3:$E$29)</f>
        <v>UiO - Botanisk hage</v>
      </c>
      <c r="J990" t="str">
        <f>_xlfn.XLOOKUP(H990,'[2]Kildetabell til planteregister'!$D$3:$D$29,'[2]Kildetabell til planteregister'!$K$3:$K$29)</f>
        <v>Oddmund Fostad og Linn Gjellesvik Andresen</v>
      </c>
      <c r="K990" t="str">
        <f>_xlfn.XLOOKUP(H990,'[2]Kildetabell til planteregister'!$D$3:$D$29,'[2]Kildetabell til planteregister'!$J$3:$J$29)</f>
        <v>Viken</v>
      </c>
      <c r="L990" t="s">
        <v>20</v>
      </c>
      <c r="M990" t="str">
        <f>_xlfn.XLOOKUP(H990,'[2]Kildetabell til planteregister'!$D$3:$D$29,'[2]Kildetabell til planteregister'!$C$3:$C$29)</f>
        <v>Feltgenbank</v>
      </c>
    </row>
    <row r="991" spans="1:13" x14ac:dyDescent="0.25">
      <c r="A991" t="s">
        <v>6273</v>
      </c>
      <c r="B991" t="s">
        <v>1888</v>
      </c>
      <c r="C991" t="s">
        <v>1889</v>
      </c>
      <c r="E991" t="s">
        <v>119</v>
      </c>
      <c r="F991" t="s">
        <v>1895</v>
      </c>
      <c r="G991" t="str">
        <f>_xlfn.TEXTJOIN(". ",TRUE,'[2] Prydvekster info'!$T1116:$W1116)</f>
        <v/>
      </c>
      <c r="H991">
        <v>19</v>
      </c>
      <c r="I991" t="str">
        <f>_xlfn.XLOOKUP(H991,'[2]Kildetabell til planteregister'!$D$3:$D$29,'[2]Kildetabell til planteregister'!$E$3:$E$29)</f>
        <v>UiO - Botanisk hage</v>
      </c>
      <c r="J991" t="str">
        <f>_xlfn.XLOOKUP(H991,'[2]Kildetabell til planteregister'!$D$3:$D$29,'[2]Kildetabell til planteregister'!$K$3:$K$29)</f>
        <v>Oddmund Fostad og Linn Gjellesvik Andresen</v>
      </c>
      <c r="K991" t="str">
        <f>_xlfn.XLOOKUP(H991,'[2]Kildetabell til planteregister'!$D$3:$D$29,'[2]Kildetabell til planteregister'!$J$3:$J$29)</f>
        <v>Viken</v>
      </c>
      <c r="L991" t="s">
        <v>20</v>
      </c>
      <c r="M991" t="str">
        <f>_xlfn.XLOOKUP(H991,'[2]Kildetabell til planteregister'!$D$3:$D$29,'[2]Kildetabell til planteregister'!$C$3:$C$29)</f>
        <v>Feltgenbank</v>
      </c>
    </row>
    <row r="992" spans="1:13" x14ac:dyDescent="0.25">
      <c r="A992" t="s">
        <v>6273</v>
      </c>
      <c r="B992" t="s">
        <v>1888</v>
      </c>
      <c r="C992" t="s">
        <v>1889</v>
      </c>
      <c r="E992" t="s">
        <v>1896</v>
      </c>
      <c r="F992" t="s">
        <v>1897</v>
      </c>
      <c r="G992" t="str">
        <f>_xlfn.TEXTJOIN(". ",TRUE,'[2] Prydvekster info'!$T1117:$W1117)</f>
        <v/>
      </c>
      <c r="H992">
        <v>19</v>
      </c>
      <c r="I992" t="str">
        <f>_xlfn.XLOOKUP(H992,'[2]Kildetabell til planteregister'!$D$3:$D$29,'[2]Kildetabell til planteregister'!$E$3:$E$29)</f>
        <v>UiO - Botanisk hage</v>
      </c>
      <c r="J992" t="str">
        <f>_xlfn.XLOOKUP(H992,'[2]Kildetabell til planteregister'!$D$3:$D$29,'[2]Kildetabell til planteregister'!$K$3:$K$29)</f>
        <v>Oddmund Fostad og Linn Gjellesvik Andresen</v>
      </c>
      <c r="K992" t="str">
        <f>_xlfn.XLOOKUP(H992,'[2]Kildetabell til planteregister'!$D$3:$D$29,'[2]Kildetabell til planteregister'!$J$3:$J$29)</f>
        <v>Viken</v>
      </c>
      <c r="L992" t="s">
        <v>20</v>
      </c>
      <c r="M992" t="str">
        <f>_xlfn.XLOOKUP(H992,'[2]Kildetabell til planteregister'!$D$3:$D$29,'[2]Kildetabell til planteregister'!$C$3:$C$29)</f>
        <v>Feltgenbank</v>
      </c>
    </row>
    <row r="993" spans="1:13" x14ac:dyDescent="0.25">
      <c r="A993" t="s">
        <v>6273</v>
      </c>
      <c r="B993" t="s">
        <v>1888</v>
      </c>
      <c r="C993" t="s">
        <v>1889</v>
      </c>
      <c r="E993" t="s">
        <v>1896</v>
      </c>
      <c r="F993" t="s">
        <v>1898</v>
      </c>
      <c r="G993" t="str">
        <f>_xlfn.TEXTJOIN(". ",TRUE,'[2] Prydvekster info'!$T1118:$W1118)</f>
        <v/>
      </c>
      <c r="H993">
        <v>19</v>
      </c>
      <c r="I993" t="str">
        <f>_xlfn.XLOOKUP(H993,'[2]Kildetabell til planteregister'!$D$3:$D$29,'[2]Kildetabell til planteregister'!$E$3:$E$29)</f>
        <v>UiO - Botanisk hage</v>
      </c>
      <c r="J993" t="str">
        <f>_xlfn.XLOOKUP(H993,'[2]Kildetabell til planteregister'!$D$3:$D$29,'[2]Kildetabell til planteregister'!$K$3:$K$29)</f>
        <v>Oddmund Fostad og Linn Gjellesvik Andresen</v>
      </c>
      <c r="K993" t="str">
        <f>_xlfn.XLOOKUP(H993,'[2]Kildetabell til planteregister'!$D$3:$D$29,'[2]Kildetabell til planteregister'!$J$3:$J$29)</f>
        <v>Viken</v>
      </c>
      <c r="L993" t="s">
        <v>20</v>
      </c>
      <c r="M993" t="str">
        <f>_xlfn.XLOOKUP(H993,'[2]Kildetabell til planteregister'!$D$3:$D$29,'[2]Kildetabell til planteregister'!$C$3:$C$29)</f>
        <v>Feltgenbank</v>
      </c>
    </row>
    <row r="994" spans="1:13" x14ac:dyDescent="0.25">
      <c r="A994" t="s">
        <v>6273</v>
      </c>
      <c r="B994" t="s">
        <v>1888</v>
      </c>
      <c r="C994" t="s">
        <v>1889</v>
      </c>
      <c r="E994" t="s">
        <v>119</v>
      </c>
      <c r="F994" t="s">
        <v>1899</v>
      </c>
      <c r="G994" t="str">
        <f>_xlfn.TEXTJOIN(". ",TRUE,'[2] Prydvekster info'!$T1119:$W1119)</f>
        <v/>
      </c>
      <c r="H994">
        <v>19</v>
      </c>
      <c r="I994" t="str">
        <f>_xlfn.XLOOKUP(H994,'[2]Kildetabell til planteregister'!$D$3:$D$29,'[2]Kildetabell til planteregister'!$E$3:$E$29)</f>
        <v>UiO - Botanisk hage</v>
      </c>
      <c r="J994" t="str">
        <f>_xlfn.XLOOKUP(H994,'[2]Kildetabell til planteregister'!$D$3:$D$29,'[2]Kildetabell til planteregister'!$K$3:$K$29)</f>
        <v>Oddmund Fostad og Linn Gjellesvik Andresen</v>
      </c>
      <c r="K994" t="str">
        <f>_xlfn.XLOOKUP(H994,'[2]Kildetabell til planteregister'!$D$3:$D$29,'[2]Kildetabell til planteregister'!$J$3:$J$29)</f>
        <v>Viken</v>
      </c>
      <c r="L994" t="s">
        <v>20</v>
      </c>
      <c r="M994" t="str">
        <f>_xlfn.XLOOKUP(H994,'[2]Kildetabell til planteregister'!$D$3:$D$29,'[2]Kildetabell til planteregister'!$C$3:$C$29)</f>
        <v>Feltgenbank</v>
      </c>
    </row>
    <row r="995" spans="1:13" x14ac:dyDescent="0.25">
      <c r="A995" t="s">
        <v>6273</v>
      </c>
      <c r="B995" t="s">
        <v>1888</v>
      </c>
      <c r="C995" t="s">
        <v>1889</v>
      </c>
      <c r="E995" t="s">
        <v>119</v>
      </c>
      <c r="F995" t="s">
        <v>1900</v>
      </c>
      <c r="G995" t="str">
        <f>_xlfn.TEXTJOIN(". ",TRUE,'[2] Prydvekster info'!$T1120:$W1120)</f>
        <v/>
      </c>
      <c r="H995">
        <v>19</v>
      </c>
      <c r="I995" t="str">
        <f>_xlfn.XLOOKUP(H995,'[2]Kildetabell til planteregister'!$D$3:$D$29,'[2]Kildetabell til planteregister'!$E$3:$E$29)</f>
        <v>UiO - Botanisk hage</v>
      </c>
      <c r="J995" t="str">
        <f>_xlfn.XLOOKUP(H995,'[2]Kildetabell til planteregister'!$D$3:$D$29,'[2]Kildetabell til planteregister'!$K$3:$K$29)</f>
        <v>Oddmund Fostad og Linn Gjellesvik Andresen</v>
      </c>
      <c r="K995" t="str">
        <f>_xlfn.XLOOKUP(H995,'[2]Kildetabell til planteregister'!$D$3:$D$29,'[2]Kildetabell til planteregister'!$J$3:$J$29)</f>
        <v>Viken</v>
      </c>
      <c r="L995" t="s">
        <v>20</v>
      </c>
      <c r="M995" t="str">
        <f>_xlfn.XLOOKUP(H995,'[2]Kildetabell til planteregister'!$D$3:$D$29,'[2]Kildetabell til planteregister'!$C$3:$C$29)</f>
        <v>Feltgenbank</v>
      </c>
    </row>
    <row r="996" spans="1:13" x14ac:dyDescent="0.25">
      <c r="A996" t="s">
        <v>6273</v>
      </c>
      <c r="B996" t="s">
        <v>1888</v>
      </c>
      <c r="C996" t="s">
        <v>1889</v>
      </c>
      <c r="E996" t="s">
        <v>119</v>
      </c>
      <c r="F996" t="s">
        <v>1901</v>
      </c>
      <c r="G996" t="str">
        <f>_xlfn.TEXTJOIN(". ",TRUE,'[2] Prydvekster info'!$T1121:$W1121)</f>
        <v/>
      </c>
      <c r="H996">
        <v>19</v>
      </c>
      <c r="I996" t="str">
        <f>_xlfn.XLOOKUP(H996,'[2]Kildetabell til planteregister'!$D$3:$D$29,'[2]Kildetabell til planteregister'!$E$3:$E$29)</f>
        <v>UiO - Botanisk hage</v>
      </c>
      <c r="J996" t="str">
        <f>_xlfn.XLOOKUP(H996,'[2]Kildetabell til planteregister'!$D$3:$D$29,'[2]Kildetabell til planteregister'!$K$3:$K$29)</f>
        <v>Oddmund Fostad og Linn Gjellesvik Andresen</v>
      </c>
      <c r="K996" t="str">
        <f>_xlfn.XLOOKUP(H996,'[2]Kildetabell til planteregister'!$D$3:$D$29,'[2]Kildetabell til planteregister'!$J$3:$J$29)</f>
        <v>Viken</v>
      </c>
      <c r="L996" t="s">
        <v>20</v>
      </c>
      <c r="M996" t="str">
        <f>_xlfn.XLOOKUP(H996,'[2]Kildetabell til planteregister'!$D$3:$D$29,'[2]Kildetabell til planteregister'!$C$3:$C$29)</f>
        <v>Feltgenbank</v>
      </c>
    </row>
    <row r="997" spans="1:13" x14ac:dyDescent="0.25">
      <c r="A997" t="s">
        <v>6273</v>
      </c>
      <c r="B997" t="s">
        <v>1934</v>
      </c>
      <c r="C997" t="s">
        <v>1935</v>
      </c>
      <c r="E997" t="s">
        <v>119</v>
      </c>
      <c r="F997" t="s">
        <v>1936</v>
      </c>
      <c r="G997" t="str">
        <f>_xlfn.TEXTJOIN(". ",TRUE,'[2] Prydvekster info'!$T1122:$W1122)</f>
        <v/>
      </c>
      <c r="H997">
        <v>19</v>
      </c>
      <c r="I997" t="str">
        <f>_xlfn.XLOOKUP(H997,'[2]Kildetabell til planteregister'!$D$3:$D$29,'[2]Kildetabell til planteregister'!$E$3:$E$29)</f>
        <v>UiO - Botanisk hage</v>
      </c>
      <c r="J997" t="str">
        <f>_xlfn.XLOOKUP(H997,'[2]Kildetabell til planteregister'!$D$3:$D$29,'[2]Kildetabell til planteregister'!$K$3:$K$29)</f>
        <v>Oddmund Fostad og Linn Gjellesvik Andresen</v>
      </c>
      <c r="K997" t="str">
        <f>_xlfn.XLOOKUP(H997,'[2]Kildetabell til planteregister'!$D$3:$D$29,'[2]Kildetabell til planteregister'!$J$3:$J$29)</f>
        <v>Viken</v>
      </c>
      <c r="L997" t="s">
        <v>20</v>
      </c>
      <c r="M997" t="str">
        <f>_xlfn.XLOOKUP(H997,'[2]Kildetabell til planteregister'!$D$3:$D$29,'[2]Kildetabell til planteregister'!$C$3:$C$29)</f>
        <v>Feltgenbank</v>
      </c>
    </row>
    <row r="998" spans="1:13" x14ac:dyDescent="0.25">
      <c r="A998" t="s">
        <v>6273</v>
      </c>
      <c r="B998" t="s">
        <v>1937</v>
      </c>
      <c r="C998" t="s">
        <v>1938</v>
      </c>
      <c r="E998" t="s">
        <v>119</v>
      </c>
      <c r="F998" t="s">
        <v>1939</v>
      </c>
      <c r="G998" t="str">
        <f>_xlfn.TEXTJOIN(". ",TRUE,'[2] Prydvekster info'!$T259:$W259)</f>
        <v/>
      </c>
      <c r="H998">
        <v>5</v>
      </c>
      <c r="I998" t="str">
        <f>_xlfn.XLOOKUP(H998,'[2]Kildetabell til planteregister'!$D$3:$D$29,'[2]Kildetabell til planteregister'!$E$3:$E$29)</f>
        <v>Lier Bygdetun</v>
      </c>
      <c r="J998" t="str">
        <f>_xlfn.XLOOKUP(H998,'[2]Kildetabell til planteregister'!$D$3:$D$29,'[2]Kildetabell til planteregister'!$K$3:$K$29)</f>
        <v>Anne Marie Heggemsnes</v>
      </c>
      <c r="K998" t="str">
        <f>_xlfn.XLOOKUP(H998,'[2]Kildetabell til planteregister'!$D$3:$D$29,'[2]Kildetabell til planteregister'!$J$3:$J$29)</f>
        <v>Viken</v>
      </c>
      <c r="L998" t="s">
        <v>20</v>
      </c>
      <c r="M998" t="str">
        <f>_xlfn.XLOOKUP(H998,'[2]Kildetabell til planteregister'!$D$3:$D$29,'[2]Kildetabell til planteregister'!$C$3:$C$29)</f>
        <v>Feltgenbank</v>
      </c>
    </row>
    <row r="999" spans="1:13" x14ac:dyDescent="0.25">
      <c r="A999" t="s">
        <v>6273</v>
      </c>
      <c r="B999" t="s">
        <v>1940</v>
      </c>
      <c r="C999" t="s">
        <v>1938</v>
      </c>
      <c r="D999" t="s">
        <v>1945</v>
      </c>
      <c r="E999" t="s">
        <v>119</v>
      </c>
      <c r="F999" t="s">
        <v>1946</v>
      </c>
      <c r="G999" t="str">
        <f>_xlfn.TEXTJOIN(". ",TRUE,'[2] Prydvekster info'!$T371:$W371)</f>
        <v>Bunesfjord</v>
      </c>
      <c r="H999">
        <v>7</v>
      </c>
      <c r="I999" t="str">
        <f>_xlfn.XLOOKUP(H999,'[2]Kildetabell til planteregister'!$D$3:$D$29,'[2]Kildetabell til planteregister'!$E$3:$E$29)</f>
        <v>Melbo Hovedgård, Museum Nord</v>
      </c>
      <c r="J999" t="str">
        <f>_xlfn.XLOOKUP(H999,'[2]Kildetabell til planteregister'!$D$3:$D$29,'[2]Kildetabell til planteregister'!$K$3:$K$29)</f>
        <v>Gro Rundfloen</v>
      </c>
      <c r="K999" t="str">
        <f>_xlfn.XLOOKUP(H999,'[2]Kildetabell til planteregister'!$D$3:$D$29,'[2]Kildetabell til planteregister'!$J$3:$J$29)</f>
        <v>Nordland </v>
      </c>
      <c r="L999" t="s">
        <v>20</v>
      </c>
      <c r="M999" t="str">
        <f>_xlfn.XLOOKUP(H999,'[2]Kildetabell til planteregister'!$D$3:$D$29,'[2]Kildetabell til planteregister'!$C$3:$C$29)</f>
        <v>Feltgenbank</v>
      </c>
    </row>
    <row r="1000" spans="1:13" x14ac:dyDescent="0.25">
      <c r="A1000" t="s">
        <v>6273</v>
      </c>
      <c r="B1000" t="s">
        <v>1940</v>
      </c>
      <c r="C1000" t="s">
        <v>1938</v>
      </c>
      <c r="E1000" t="s">
        <v>119</v>
      </c>
      <c r="F1000" t="s">
        <v>1941</v>
      </c>
      <c r="G1000" t="str">
        <f>_xlfn.TEXTJOIN(". ",TRUE,'[2] Prydvekster info'!$T1123:$W1123)</f>
        <v/>
      </c>
      <c r="H1000">
        <v>20</v>
      </c>
      <c r="I1000" t="str">
        <f>_xlfn.XLOOKUP(H1000,'[2]Kildetabell til planteregister'!$D$3:$D$29,'[2]Kildetabell til planteregister'!$E$3:$E$29)</f>
        <v>UiT - Tromsø arktisk-alpine botaniske hage</v>
      </c>
      <c r="J1000" t="str">
        <f>_xlfn.XLOOKUP(H1000,'[2]Kildetabell til planteregister'!$D$3:$D$29,'[2]Kildetabell til planteregister'!$K$3:$K$29)</f>
        <v>Kristian Nyvoll</v>
      </c>
      <c r="K1000" t="str">
        <f>_xlfn.XLOOKUP(H1000,'[2]Kildetabell til planteregister'!$D$3:$D$29,'[2]Kildetabell til planteregister'!$J$3:$J$29)</f>
        <v>Finnmark</v>
      </c>
      <c r="L1000" t="s">
        <v>20</v>
      </c>
      <c r="M1000" t="str">
        <f>_xlfn.XLOOKUP(H1000,'[2]Kildetabell til planteregister'!$D$3:$D$29,'[2]Kildetabell til planteregister'!$C$3:$C$29)</f>
        <v>Feltgenbank</v>
      </c>
    </row>
    <row r="1001" spans="1:13" x14ac:dyDescent="0.25">
      <c r="A1001" t="s">
        <v>6273</v>
      </c>
      <c r="B1001" t="s">
        <v>1940</v>
      </c>
      <c r="C1001" t="s">
        <v>1938</v>
      </c>
      <c r="E1001" t="s">
        <v>119</v>
      </c>
      <c r="F1001" t="s">
        <v>1942</v>
      </c>
      <c r="G1001" t="str">
        <f>_xlfn.TEXTJOIN(". ",TRUE,'[2] Prydvekster info'!$T1124:$W1124)</f>
        <v/>
      </c>
      <c r="H1001">
        <v>20</v>
      </c>
      <c r="I1001" t="str">
        <f>_xlfn.XLOOKUP(H1001,'[2]Kildetabell til planteregister'!$D$3:$D$29,'[2]Kildetabell til planteregister'!$E$3:$E$29)</f>
        <v>UiT - Tromsø arktisk-alpine botaniske hage</v>
      </c>
      <c r="J1001" t="str">
        <f>_xlfn.XLOOKUP(H1001,'[2]Kildetabell til planteregister'!$D$3:$D$29,'[2]Kildetabell til planteregister'!$K$3:$K$29)</f>
        <v>Kristian Nyvoll</v>
      </c>
      <c r="K1001" t="str">
        <f>_xlfn.XLOOKUP(H1001,'[2]Kildetabell til planteregister'!$D$3:$D$29,'[2]Kildetabell til planteregister'!$J$3:$J$29)</f>
        <v>Finnmark</v>
      </c>
      <c r="L1001" t="s">
        <v>20</v>
      </c>
      <c r="M1001" t="str">
        <f>_xlfn.XLOOKUP(H1001,'[2]Kildetabell til planteregister'!$D$3:$D$29,'[2]Kildetabell til planteregister'!$C$3:$C$29)</f>
        <v>Feltgenbank</v>
      </c>
    </row>
    <row r="1002" spans="1:13" x14ac:dyDescent="0.25">
      <c r="A1002" t="s">
        <v>6273</v>
      </c>
      <c r="B1002" t="s">
        <v>1940</v>
      </c>
      <c r="C1002" t="s">
        <v>1938</v>
      </c>
      <c r="E1002" t="s">
        <v>119</v>
      </c>
      <c r="F1002" t="s">
        <v>1943</v>
      </c>
      <c r="G1002" t="str">
        <f>_xlfn.TEXTJOIN(". ",TRUE,'[2] Prydvekster info'!$T1125:$W1125)</f>
        <v/>
      </c>
      <c r="H1002">
        <v>20</v>
      </c>
      <c r="I1002" t="str">
        <f>_xlfn.XLOOKUP(H1002,'[2]Kildetabell til planteregister'!$D$3:$D$29,'[2]Kildetabell til planteregister'!$E$3:$E$29)</f>
        <v>UiT - Tromsø arktisk-alpine botaniske hage</v>
      </c>
      <c r="J1002" t="str">
        <f>_xlfn.XLOOKUP(H1002,'[2]Kildetabell til planteregister'!$D$3:$D$29,'[2]Kildetabell til planteregister'!$K$3:$K$29)</f>
        <v>Kristian Nyvoll</v>
      </c>
      <c r="K1002" t="str">
        <f>_xlfn.XLOOKUP(H1002,'[2]Kildetabell til planteregister'!$D$3:$D$29,'[2]Kildetabell til planteregister'!$J$3:$J$29)</f>
        <v>Finnmark</v>
      </c>
      <c r="L1002" t="s">
        <v>20</v>
      </c>
      <c r="M1002" t="str">
        <f>_xlfn.XLOOKUP(H1002,'[2]Kildetabell til planteregister'!$D$3:$D$29,'[2]Kildetabell til planteregister'!$C$3:$C$29)</f>
        <v>Feltgenbank</v>
      </c>
    </row>
    <row r="1003" spans="1:13" x14ac:dyDescent="0.25">
      <c r="A1003" t="s">
        <v>6273</v>
      </c>
      <c r="B1003" t="s">
        <v>1940</v>
      </c>
      <c r="C1003" t="s">
        <v>1938</v>
      </c>
      <c r="E1003" t="s">
        <v>119</v>
      </c>
      <c r="F1003" t="s">
        <v>1944</v>
      </c>
      <c r="G1003" t="str">
        <f>_xlfn.TEXTJOIN(". ",TRUE,'[2] Prydvekster info'!$T1126:$W1126)</f>
        <v/>
      </c>
      <c r="H1003">
        <v>20</v>
      </c>
      <c r="I1003" t="str">
        <f>_xlfn.XLOOKUP(H1003,'[2]Kildetabell til planteregister'!$D$3:$D$29,'[2]Kildetabell til planteregister'!$E$3:$E$29)</f>
        <v>UiT - Tromsø arktisk-alpine botaniske hage</v>
      </c>
      <c r="J1003" t="str">
        <f>_xlfn.XLOOKUP(H1003,'[2]Kildetabell til planteregister'!$D$3:$D$29,'[2]Kildetabell til planteregister'!$K$3:$K$29)</f>
        <v>Kristian Nyvoll</v>
      </c>
      <c r="K1003" t="str">
        <f>_xlfn.XLOOKUP(H1003,'[2]Kildetabell til planteregister'!$D$3:$D$29,'[2]Kildetabell til planteregister'!$J$3:$J$29)</f>
        <v>Finnmark</v>
      </c>
      <c r="L1003" t="s">
        <v>20</v>
      </c>
      <c r="M1003" t="str">
        <f>_xlfn.XLOOKUP(H1003,'[2]Kildetabell til planteregister'!$D$3:$D$29,'[2]Kildetabell til planteregister'!$C$3:$C$29)</f>
        <v>Feltgenbank</v>
      </c>
    </row>
    <row r="1004" spans="1:13" x14ac:dyDescent="0.25">
      <c r="A1004" t="s">
        <v>6273</v>
      </c>
      <c r="B1004" t="s">
        <v>1947</v>
      </c>
      <c r="C1004" t="s">
        <v>1948</v>
      </c>
      <c r="E1004" t="s">
        <v>119</v>
      </c>
      <c r="F1004" t="s">
        <v>1949</v>
      </c>
      <c r="G1004" t="str">
        <f>_xlfn.TEXTJOIN(". ",TRUE,'[2] Prydvekster info'!$T260:$W260)</f>
        <v/>
      </c>
      <c r="H1004">
        <v>5</v>
      </c>
      <c r="I1004" t="str">
        <f>_xlfn.XLOOKUP(H1004,'[2]Kildetabell til planteregister'!$D$3:$D$29,'[2]Kildetabell til planteregister'!$E$3:$E$29)</f>
        <v>Lier Bygdetun</v>
      </c>
      <c r="J1004" t="str">
        <f>_xlfn.XLOOKUP(H1004,'[2]Kildetabell til planteregister'!$D$3:$D$29,'[2]Kildetabell til planteregister'!$K$3:$K$29)</f>
        <v>Anne Marie Heggemsnes</v>
      </c>
      <c r="K1004" t="str">
        <f>_xlfn.XLOOKUP(H1004,'[2]Kildetabell til planteregister'!$D$3:$D$29,'[2]Kildetabell til planteregister'!$J$3:$J$29)</f>
        <v>Viken</v>
      </c>
      <c r="L1004" t="s">
        <v>20</v>
      </c>
      <c r="M1004" t="str">
        <f>_xlfn.XLOOKUP(H1004,'[2]Kildetabell til planteregister'!$D$3:$D$29,'[2]Kildetabell til planteregister'!$C$3:$C$29)</f>
        <v>Feltgenbank</v>
      </c>
    </row>
    <row r="1005" spans="1:13" x14ac:dyDescent="0.25">
      <c r="A1005" t="s">
        <v>6273</v>
      </c>
      <c r="B1005" t="s">
        <v>1950</v>
      </c>
      <c r="C1005" t="s">
        <v>1948</v>
      </c>
      <c r="E1005" t="s">
        <v>119</v>
      </c>
      <c r="F1005" t="s">
        <v>1951</v>
      </c>
      <c r="G1005" t="str">
        <f>_xlfn.TEXTJOIN(". ",TRUE,'[2] Prydvekster info'!$T1128:$W1128)</f>
        <v>Lyngdal</v>
      </c>
      <c r="H1005">
        <v>16</v>
      </c>
      <c r="I1005" t="str">
        <f>_xlfn.XLOOKUP(H1005,'[2]Kildetabell til planteregister'!$D$3:$D$29,'[2]Kildetabell til planteregister'!$E$3:$E$29)</f>
        <v>NTNU - Ringve botanisk hage</v>
      </c>
      <c r="J1005" t="str">
        <f>_xlfn.XLOOKUP(H1005,'[2]Kildetabell til planteregister'!$D$3:$D$29,'[2]Kildetabell til planteregister'!$K$3:$K$29)</f>
        <v>Vibekke Vange</v>
      </c>
      <c r="K1005" t="str">
        <f>_xlfn.XLOOKUP(H1005,'[2]Kildetabell til planteregister'!$D$3:$D$29,'[2]Kildetabell til planteregister'!$J$3:$J$29)</f>
        <v>Trøndelag</v>
      </c>
      <c r="L1005" t="s">
        <v>20</v>
      </c>
      <c r="M1005" t="str">
        <f>_xlfn.XLOOKUP(H1005,'[2]Kildetabell til planteregister'!$D$3:$D$29,'[2]Kildetabell til planteregister'!$C$3:$C$29)</f>
        <v>Feltgenbank</v>
      </c>
    </row>
    <row r="1006" spans="1:13" x14ac:dyDescent="0.25">
      <c r="A1006" t="s">
        <v>6273</v>
      </c>
      <c r="B1006" t="s">
        <v>1950</v>
      </c>
      <c r="C1006" t="s">
        <v>1948</v>
      </c>
      <c r="D1006" t="s">
        <v>634</v>
      </c>
      <c r="E1006" t="s">
        <v>119</v>
      </c>
      <c r="F1006" t="s">
        <v>1959</v>
      </c>
      <c r="G1006" t="str">
        <f>_xlfn.TEXTJOIN(". ",TRUE,'[2] Prydvekster info'!$T1127:$W1127)</f>
        <v/>
      </c>
      <c r="H1006">
        <v>17</v>
      </c>
      <c r="I1006" t="str">
        <f>_xlfn.XLOOKUP(H1006,'[2]Kildetabell til planteregister'!$D$3:$D$29,'[2]Kildetabell til planteregister'!$E$3:$E$29)</f>
        <v>UiA - Naturmuseum og botanisk hage</v>
      </c>
      <c r="J1006" t="str">
        <f>_xlfn.XLOOKUP(H1006,'[2]Kildetabell til planteregister'!$D$3:$D$29,'[2]Kildetabell til planteregister'!$K$3:$K$29)</f>
        <v>Simone	Kettler og Malene Østreng Nygård</v>
      </c>
      <c r="K1006" t="str">
        <f>_xlfn.XLOOKUP(H1006,'[2]Kildetabell til planteregister'!$D$3:$D$29,'[2]Kildetabell til planteregister'!$J$3:$J$29)</f>
        <v>Agder</v>
      </c>
      <c r="L1006" t="s">
        <v>20</v>
      </c>
      <c r="M1006" t="str">
        <f>_xlfn.XLOOKUP(H1006,'[2]Kildetabell til planteregister'!$D$3:$D$29,'[2]Kildetabell til planteregister'!$C$3:$C$29)</f>
        <v>Feltgenbank</v>
      </c>
    </row>
    <row r="1007" spans="1:13" x14ac:dyDescent="0.25">
      <c r="A1007" t="s">
        <v>6273</v>
      </c>
      <c r="B1007" t="s">
        <v>1952</v>
      </c>
      <c r="C1007" t="s">
        <v>1948</v>
      </c>
      <c r="E1007" t="s">
        <v>119</v>
      </c>
      <c r="F1007" t="s">
        <v>1953</v>
      </c>
      <c r="G1007" t="str">
        <f>_xlfn.TEXTJOIN(". ",TRUE,'[2] Prydvekster info'!$T1129:$W1129)</f>
        <v/>
      </c>
      <c r="H1007">
        <v>19</v>
      </c>
      <c r="I1007" t="str">
        <f>_xlfn.XLOOKUP(H1007,'[2]Kildetabell til planteregister'!$D$3:$D$29,'[2]Kildetabell til planteregister'!$E$3:$E$29)</f>
        <v>UiO - Botanisk hage</v>
      </c>
      <c r="J1007" t="str">
        <f>_xlfn.XLOOKUP(H1007,'[2]Kildetabell til planteregister'!$D$3:$D$29,'[2]Kildetabell til planteregister'!$K$3:$K$29)</f>
        <v>Oddmund Fostad og Linn Gjellesvik Andresen</v>
      </c>
      <c r="K1007" t="str">
        <f>_xlfn.XLOOKUP(H1007,'[2]Kildetabell til planteregister'!$D$3:$D$29,'[2]Kildetabell til planteregister'!$J$3:$J$29)</f>
        <v>Viken</v>
      </c>
      <c r="L1007" t="s">
        <v>20</v>
      </c>
      <c r="M1007" t="str">
        <f>_xlfn.XLOOKUP(H1007,'[2]Kildetabell til planteregister'!$D$3:$D$29,'[2]Kildetabell til planteregister'!$C$3:$C$29)</f>
        <v>Feltgenbank</v>
      </c>
    </row>
    <row r="1008" spans="1:13" x14ac:dyDescent="0.25">
      <c r="A1008" t="s">
        <v>6273</v>
      </c>
      <c r="B1008" t="s">
        <v>1952</v>
      </c>
      <c r="C1008" t="s">
        <v>1948</v>
      </c>
      <c r="E1008" t="s">
        <v>119</v>
      </c>
      <c r="F1008" t="s">
        <v>1954</v>
      </c>
      <c r="G1008" t="str">
        <f>_xlfn.TEXTJOIN(". ",TRUE,'[2] Prydvekster info'!$T1130:$W1130)</f>
        <v/>
      </c>
      <c r="H1008">
        <v>19</v>
      </c>
      <c r="I1008" t="str">
        <f>_xlfn.XLOOKUP(H1008,'[2]Kildetabell til planteregister'!$D$3:$D$29,'[2]Kildetabell til planteregister'!$E$3:$E$29)</f>
        <v>UiO - Botanisk hage</v>
      </c>
      <c r="J1008" t="str">
        <f>_xlfn.XLOOKUP(H1008,'[2]Kildetabell til planteregister'!$D$3:$D$29,'[2]Kildetabell til planteregister'!$K$3:$K$29)</f>
        <v>Oddmund Fostad og Linn Gjellesvik Andresen</v>
      </c>
      <c r="K1008" t="str">
        <f>_xlfn.XLOOKUP(H1008,'[2]Kildetabell til planteregister'!$D$3:$D$29,'[2]Kildetabell til planteregister'!$J$3:$J$29)</f>
        <v>Viken</v>
      </c>
      <c r="L1008" t="s">
        <v>20</v>
      </c>
      <c r="M1008" t="str">
        <f>_xlfn.XLOOKUP(H1008,'[2]Kildetabell til planteregister'!$D$3:$D$29,'[2]Kildetabell til planteregister'!$C$3:$C$29)</f>
        <v>Feltgenbank</v>
      </c>
    </row>
    <row r="1009" spans="1:13" x14ac:dyDescent="0.25">
      <c r="A1009" t="s">
        <v>6273</v>
      </c>
      <c r="B1009" t="s">
        <v>1952</v>
      </c>
      <c r="C1009" t="s">
        <v>1948</v>
      </c>
      <c r="E1009" t="s">
        <v>119</v>
      </c>
      <c r="F1009" t="s">
        <v>1955</v>
      </c>
      <c r="G1009" t="str">
        <f>_xlfn.TEXTJOIN(". ",TRUE,'[2] Prydvekster info'!$T1131:$W1131)</f>
        <v/>
      </c>
      <c r="H1009">
        <v>20</v>
      </c>
      <c r="I1009" t="str">
        <f>_xlfn.XLOOKUP(H1009,'[2]Kildetabell til planteregister'!$D$3:$D$29,'[2]Kildetabell til planteregister'!$E$3:$E$29)</f>
        <v>UiT - Tromsø arktisk-alpine botaniske hage</v>
      </c>
      <c r="J1009" t="str">
        <f>_xlfn.XLOOKUP(H1009,'[2]Kildetabell til planteregister'!$D$3:$D$29,'[2]Kildetabell til planteregister'!$K$3:$K$29)</f>
        <v>Kristian Nyvoll</v>
      </c>
      <c r="K1009" t="str">
        <f>_xlfn.XLOOKUP(H1009,'[2]Kildetabell til planteregister'!$D$3:$D$29,'[2]Kildetabell til planteregister'!$J$3:$J$29)</f>
        <v>Finnmark</v>
      </c>
      <c r="L1009" t="s">
        <v>20</v>
      </c>
      <c r="M1009" t="str">
        <f>_xlfn.XLOOKUP(H1009,'[2]Kildetabell til planteregister'!$D$3:$D$29,'[2]Kildetabell til planteregister'!$C$3:$C$29)</f>
        <v>Feltgenbank</v>
      </c>
    </row>
    <row r="1010" spans="1:13" x14ac:dyDescent="0.25">
      <c r="A1010" t="s">
        <v>6273</v>
      </c>
      <c r="B1010" t="s">
        <v>1952</v>
      </c>
      <c r="C1010" t="s">
        <v>1948</v>
      </c>
      <c r="E1010" t="s">
        <v>119</v>
      </c>
      <c r="F1010" t="s">
        <v>1956</v>
      </c>
      <c r="G1010" t="str">
        <f>_xlfn.TEXTJOIN(". ",TRUE,'[2] Prydvekster info'!$T1132:$W1132)</f>
        <v/>
      </c>
      <c r="H1010">
        <v>20</v>
      </c>
      <c r="I1010" t="str">
        <f>_xlfn.XLOOKUP(H1010,'[2]Kildetabell til planteregister'!$D$3:$D$29,'[2]Kildetabell til planteregister'!$E$3:$E$29)</f>
        <v>UiT - Tromsø arktisk-alpine botaniske hage</v>
      </c>
      <c r="J1010" t="str">
        <f>_xlfn.XLOOKUP(H1010,'[2]Kildetabell til planteregister'!$D$3:$D$29,'[2]Kildetabell til planteregister'!$K$3:$K$29)</f>
        <v>Kristian Nyvoll</v>
      </c>
      <c r="K1010" t="str">
        <f>_xlfn.XLOOKUP(H1010,'[2]Kildetabell til planteregister'!$D$3:$D$29,'[2]Kildetabell til planteregister'!$J$3:$J$29)</f>
        <v>Finnmark</v>
      </c>
      <c r="L1010" t="s">
        <v>20</v>
      </c>
      <c r="M1010" t="str">
        <f>_xlfn.XLOOKUP(H1010,'[2]Kildetabell til planteregister'!$D$3:$D$29,'[2]Kildetabell til planteregister'!$C$3:$C$29)</f>
        <v>Feltgenbank</v>
      </c>
    </row>
    <row r="1011" spans="1:13" x14ac:dyDescent="0.25">
      <c r="A1011" t="s">
        <v>6273</v>
      </c>
      <c r="B1011" t="s">
        <v>1952</v>
      </c>
      <c r="C1011" t="s">
        <v>1948</v>
      </c>
      <c r="E1011" t="s">
        <v>119</v>
      </c>
      <c r="F1011" t="s">
        <v>1957</v>
      </c>
      <c r="G1011" t="str">
        <f>_xlfn.TEXTJOIN(". ",TRUE,'[2] Prydvekster info'!$T1133:$W1133)</f>
        <v/>
      </c>
      <c r="H1011">
        <v>20</v>
      </c>
      <c r="I1011" t="str">
        <f>_xlfn.XLOOKUP(H1011,'[2]Kildetabell til planteregister'!$D$3:$D$29,'[2]Kildetabell til planteregister'!$E$3:$E$29)</f>
        <v>UiT - Tromsø arktisk-alpine botaniske hage</v>
      </c>
      <c r="J1011" t="str">
        <f>_xlfn.XLOOKUP(H1011,'[2]Kildetabell til planteregister'!$D$3:$D$29,'[2]Kildetabell til planteregister'!$K$3:$K$29)</f>
        <v>Kristian Nyvoll</v>
      </c>
      <c r="K1011" t="str">
        <f>_xlfn.XLOOKUP(H1011,'[2]Kildetabell til planteregister'!$D$3:$D$29,'[2]Kildetabell til planteregister'!$J$3:$J$29)</f>
        <v>Finnmark</v>
      </c>
      <c r="L1011" t="s">
        <v>20</v>
      </c>
      <c r="M1011" t="str">
        <f>_xlfn.XLOOKUP(H1011,'[2]Kildetabell til planteregister'!$D$3:$D$29,'[2]Kildetabell til planteregister'!$C$3:$C$29)</f>
        <v>Feltgenbank</v>
      </c>
    </row>
    <row r="1012" spans="1:13" x14ac:dyDescent="0.25">
      <c r="A1012" t="s">
        <v>6273</v>
      </c>
      <c r="B1012" t="s">
        <v>1952</v>
      </c>
      <c r="C1012" t="s">
        <v>1948</v>
      </c>
      <c r="E1012" t="s">
        <v>119</v>
      </c>
      <c r="F1012" t="s">
        <v>1958</v>
      </c>
      <c r="G1012" t="str">
        <f>_xlfn.TEXTJOIN(". ",TRUE,'[2] Prydvekster info'!$T1134:$W1134)</f>
        <v/>
      </c>
      <c r="H1012">
        <v>20</v>
      </c>
      <c r="I1012" t="str">
        <f>_xlfn.XLOOKUP(H1012,'[2]Kildetabell til planteregister'!$D$3:$D$29,'[2]Kildetabell til planteregister'!$E$3:$E$29)</f>
        <v>UiT - Tromsø arktisk-alpine botaniske hage</v>
      </c>
      <c r="J1012" t="str">
        <f>_xlfn.XLOOKUP(H1012,'[2]Kildetabell til planteregister'!$D$3:$D$29,'[2]Kildetabell til planteregister'!$K$3:$K$29)</f>
        <v>Kristian Nyvoll</v>
      </c>
      <c r="K1012" t="str">
        <f>_xlfn.XLOOKUP(H1012,'[2]Kildetabell til planteregister'!$D$3:$D$29,'[2]Kildetabell til planteregister'!$J$3:$J$29)</f>
        <v>Finnmark</v>
      </c>
      <c r="L1012" t="s">
        <v>20</v>
      </c>
      <c r="M1012" t="str">
        <f>_xlfn.XLOOKUP(H1012,'[2]Kildetabell til planteregister'!$D$3:$D$29,'[2]Kildetabell til planteregister'!$C$3:$C$29)</f>
        <v>Feltgenbank</v>
      </c>
    </row>
    <row r="1013" spans="1:13" x14ac:dyDescent="0.25">
      <c r="A1013" t="s">
        <v>6273</v>
      </c>
      <c r="B1013" t="s">
        <v>1960</v>
      </c>
      <c r="C1013" t="s">
        <v>1961</v>
      </c>
      <c r="D1013" t="s">
        <v>1962</v>
      </c>
      <c r="E1013" t="s">
        <v>119</v>
      </c>
      <c r="F1013" t="s">
        <v>1963</v>
      </c>
      <c r="G1013" t="str">
        <f>_xlfn.TEXTJOIN(". ",TRUE,'[2] Prydvekster info'!$T74:$W74)</f>
        <v>Fra Korsvoll, Oslo. gul, tidlig, lav</v>
      </c>
      <c r="H1013">
        <v>2</v>
      </c>
      <c r="I1013" t="str">
        <f>_xlfn.XLOOKUP(H1013,'[2]Kildetabell til planteregister'!$D$3:$D$29,'[2]Kildetabell til planteregister'!$E$3:$E$29)</f>
        <v>Gamle Hvam museum</v>
      </c>
      <c r="J1013" t="str">
        <f>_xlfn.XLOOKUP(H1013,'[2]Kildetabell til planteregister'!$D$3:$D$29,'[2]Kildetabell til planteregister'!$K$3:$K$29)</f>
        <v>Trygve Reksten</v>
      </c>
      <c r="K1013" t="str">
        <f>_xlfn.XLOOKUP(H1013,'[2]Kildetabell til planteregister'!$D$3:$D$29,'[2]Kildetabell til planteregister'!$J$3:$J$29)</f>
        <v>Viken</v>
      </c>
      <c r="L1013" t="s">
        <v>20</v>
      </c>
      <c r="M1013" t="str">
        <f>_xlfn.XLOOKUP(H1013,'[2]Kildetabell til planteregister'!$D$3:$D$29,'[2]Kildetabell til planteregister'!$C$3:$C$29)</f>
        <v>Feltgenbank</v>
      </c>
    </row>
    <row r="1014" spans="1:13" x14ac:dyDescent="0.25">
      <c r="A1014" t="s">
        <v>6273</v>
      </c>
      <c r="B1014" t="s">
        <v>1964</v>
      </c>
      <c r="C1014" t="s">
        <v>1965</v>
      </c>
      <c r="D1014" t="s">
        <v>1985</v>
      </c>
      <c r="E1014" t="s">
        <v>119</v>
      </c>
      <c r="F1014" t="s">
        <v>1986</v>
      </c>
      <c r="G1014" t="str">
        <f>_xlfn.TEXTJOIN(". ",TRUE,'[2] Prydvekster info'!$T75:$W75)</f>
        <v>Fra Gangnes. mørk blå, nesten runde fall</v>
      </c>
      <c r="H1014">
        <v>2</v>
      </c>
      <c r="I1014" t="str">
        <f>_xlfn.XLOOKUP(H1014,'[2]Kildetabell til planteregister'!$D$3:$D$29,'[2]Kildetabell til planteregister'!$E$3:$E$29)</f>
        <v>Gamle Hvam museum</v>
      </c>
      <c r="J1014" t="str">
        <f>_xlfn.XLOOKUP(H1014,'[2]Kildetabell til planteregister'!$D$3:$D$29,'[2]Kildetabell til planteregister'!$K$3:$K$29)</f>
        <v>Trygve Reksten</v>
      </c>
      <c r="K1014" t="str">
        <f>_xlfn.XLOOKUP(H1014,'[2]Kildetabell til planteregister'!$D$3:$D$29,'[2]Kildetabell til planteregister'!$J$3:$J$29)</f>
        <v>Viken</v>
      </c>
      <c r="L1014" t="s">
        <v>20</v>
      </c>
      <c r="M1014" t="str">
        <f>_xlfn.XLOOKUP(H1014,'[2]Kildetabell til planteregister'!$D$3:$D$29,'[2]Kildetabell til planteregister'!$C$3:$C$29)</f>
        <v>Feltgenbank</v>
      </c>
    </row>
    <row r="1015" spans="1:13" x14ac:dyDescent="0.25">
      <c r="A1015" t="s">
        <v>6273</v>
      </c>
      <c r="B1015" t="s">
        <v>1964</v>
      </c>
      <c r="C1015" t="s">
        <v>1965</v>
      </c>
      <c r="D1015" t="s">
        <v>1987</v>
      </c>
      <c r="E1015" t="s">
        <v>119</v>
      </c>
      <c r="F1015" t="s">
        <v>1988</v>
      </c>
      <c r="G1015" t="str">
        <f>_xlfn.TEXTJOIN(". ",TRUE,'[2] Prydvekster info'!$T76:$W76)</f>
        <v>Fra Studserud, Skulerud, Høland. mørk blå, tidlig</v>
      </c>
      <c r="H1015">
        <v>2</v>
      </c>
      <c r="I1015" t="str">
        <f>_xlfn.XLOOKUP(H1015,'[2]Kildetabell til planteregister'!$D$3:$D$29,'[2]Kildetabell til planteregister'!$E$3:$E$29)</f>
        <v>Gamle Hvam museum</v>
      </c>
      <c r="J1015" t="str">
        <f>_xlfn.XLOOKUP(H1015,'[2]Kildetabell til planteregister'!$D$3:$D$29,'[2]Kildetabell til planteregister'!$K$3:$K$29)</f>
        <v>Trygve Reksten</v>
      </c>
      <c r="K1015" t="str">
        <f>_xlfn.XLOOKUP(H1015,'[2]Kildetabell til planteregister'!$D$3:$D$29,'[2]Kildetabell til planteregister'!$J$3:$J$29)</f>
        <v>Viken</v>
      </c>
      <c r="L1015" t="s">
        <v>20</v>
      </c>
      <c r="M1015" t="str">
        <f>_xlfn.XLOOKUP(H1015,'[2]Kildetabell til planteregister'!$D$3:$D$29,'[2]Kildetabell til planteregister'!$C$3:$C$29)</f>
        <v>Feltgenbank</v>
      </c>
    </row>
    <row r="1016" spans="1:13" x14ac:dyDescent="0.25">
      <c r="A1016" t="s">
        <v>6273</v>
      </c>
      <c r="B1016" t="s">
        <v>1964</v>
      </c>
      <c r="C1016" t="s">
        <v>1965</v>
      </c>
      <c r="D1016" t="s">
        <v>1989</v>
      </c>
      <c r="E1016" t="s">
        <v>119</v>
      </c>
      <c r="F1016" t="s">
        <v>1990</v>
      </c>
      <c r="G1016" t="str">
        <f>_xlfn.TEXTJOIN(". ",TRUE,'[2] Prydvekster info'!$T77:$W77)</f>
        <v>Fra Vandsemb</v>
      </c>
      <c r="H1016">
        <v>2</v>
      </c>
      <c r="I1016" t="str">
        <f>_xlfn.XLOOKUP(H1016,'[2]Kildetabell til planteregister'!$D$3:$D$29,'[2]Kildetabell til planteregister'!$E$3:$E$29)</f>
        <v>Gamle Hvam museum</v>
      </c>
      <c r="J1016" t="str">
        <f>_xlfn.XLOOKUP(H1016,'[2]Kildetabell til planteregister'!$D$3:$D$29,'[2]Kildetabell til planteregister'!$K$3:$K$29)</f>
        <v>Trygve Reksten</v>
      </c>
      <c r="K1016" t="str">
        <f>_xlfn.XLOOKUP(H1016,'[2]Kildetabell til planteregister'!$D$3:$D$29,'[2]Kildetabell til planteregister'!$J$3:$J$29)</f>
        <v>Viken</v>
      </c>
      <c r="L1016" t="s">
        <v>6274</v>
      </c>
      <c r="M1016" t="str">
        <f>_xlfn.XLOOKUP(H1016,'[2]Kildetabell til planteregister'!$D$3:$D$29,'[2]Kildetabell til planteregister'!$C$3:$C$29)</f>
        <v>Feltgenbank</v>
      </c>
    </row>
    <row r="1017" spans="1:13" x14ac:dyDescent="0.25">
      <c r="A1017" t="s">
        <v>6273</v>
      </c>
      <c r="B1017" t="s">
        <v>1964</v>
      </c>
      <c r="C1017" t="s">
        <v>1965</v>
      </c>
      <c r="D1017" t="s">
        <v>1993</v>
      </c>
      <c r="E1017" t="s">
        <v>119</v>
      </c>
      <c r="F1017" t="s">
        <v>1994</v>
      </c>
      <c r="G1017" t="str">
        <f>_xlfn.TEXTJOIN(". ",TRUE,'[2] Prydvekster info'!$T78:$W78)</f>
        <v xml:space="preserve">Fra Maura gård, Nannestad, </v>
      </c>
      <c r="H1017">
        <v>2</v>
      </c>
      <c r="I1017" t="str">
        <f>_xlfn.XLOOKUP(H1017,'[2]Kildetabell til planteregister'!$D$3:$D$29,'[2]Kildetabell til planteregister'!$E$3:$E$29)</f>
        <v>Gamle Hvam museum</v>
      </c>
      <c r="J1017" t="str">
        <f>_xlfn.XLOOKUP(H1017,'[2]Kildetabell til planteregister'!$D$3:$D$29,'[2]Kildetabell til planteregister'!$K$3:$K$29)</f>
        <v>Trygve Reksten</v>
      </c>
      <c r="K1017" t="str">
        <f>_xlfn.XLOOKUP(H1017,'[2]Kildetabell til planteregister'!$D$3:$D$29,'[2]Kildetabell til planteregister'!$J$3:$J$29)</f>
        <v>Viken</v>
      </c>
      <c r="L1017" t="s">
        <v>20</v>
      </c>
      <c r="M1017" t="str">
        <f>_xlfn.XLOOKUP(H1017,'[2]Kildetabell til planteregister'!$D$3:$D$29,'[2]Kildetabell til planteregister'!$C$3:$C$29)</f>
        <v>Feltgenbank</v>
      </c>
    </row>
    <row r="1018" spans="1:13" x14ac:dyDescent="0.25">
      <c r="A1018" t="s">
        <v>6273</v>
      </c>
      <c r="B1018" t="s">
        <v>1964</v>
      </c>
      <c r="C1018" t="s">
        <v>1965</v>
      </c>
      <c r="E1018" t="s">
        <v>119</v>
      </c>
      <c r="F1018" t="s">
        <v>1966</v>
      </c>
      <c r="G1018" t="str">
        <f>_xlfn.TEXTJOIN(". ",TRUE,'[2] Prydvekster info'!$T261:$W261)</f>
        <v/>
      </c>
      <c r="H1018">
        <v>5</v>
      </c>
      <c r="I1018" t="str">
        <f>_xlfn.XLOOKUP(H1018,'[2]Kildetabell til planteregister'!$D$3:$D$29,'[2]Kildetabell til planteregister'!$E$3:$E$29)</f>
        <v>Lier Bygdetun</v>
      </c>
      <c r="J1018" t="str">
        <f>_xlfn.XLOOKUP(H1018,'[2]Kildetabell til planteregister'!$D$3:$D$29,'[2]Kildetabell til planteregister'!$K$3:$K$29)</f>
        <v>Anne Marie Heggemsnes</v>
      </c>
      <c r="K1018" t="str">
        <f>_xlfn.XLOOKUP(H1018,'[2]Kildetabell til planteregister'!$D$3:$D$29,'[2]Kildetabell til planteregister'!$J$3:$J$29)</f>
        <v>Viken</v>
      </c>
      <c r="L1018" t="s">
        <v>20</v>
      </c>
      <c r="M1018" t="str">
        <f>_xlfn.XLOOKUP(H1018,'[2]Kildetabell til planteregister'!$D$3:$D$29,'[2]Kildetabell til planteregister'!$C$3:$C$29)</f>
        <v>Feltgenbank</v>
      </c>
    </row>
    <row r="1019" spans="1:13" x14ac:dyDescent="0.25">
      <c r="A1019" t="s">
        <v>6273</v>
      </c>
      <c r="B1019" t="s">
        <v>1964</v>
      </c>
      <c r="C1019" t="s">
        <v>1965</v>
      </c>
      <c r="E1019" t="s">
        <v>119</v>
      </c>
      <c r="F1019" t="s">
        <v>1967</v>
      </c>
      <c r="G1019" t="str">
        <f>_xlfn.TEXTJOIN(". ",TRUE,'[2] Prydvekster info'!$T372:$W372)</f>
        <v/>
      </c>
      <c r="H1019">
        <v>7</v>
      </c>
      <c r="I1019" t="str">
        <f>_xlfn.XLOOKUP(H1019,'[2]Kildetabell til planteregister'!$D$3:$D$29,'[2]Kildetabell til planteregister'!$E$3:$E$29)</f>
        <v>Melbo Hovedgård, Museum Nord</v>
      </c>
      <c r="J1019" t="str">
        <f>_xlfn.XLOOKUP(H1019,'[2]Kildetabell til planteregister'!$D$3:$D$29,'[2]Kildetabell til planteregister'!$K$3:$K$29)</f>
        <v>Gro Rundfloen</v>
      </c>
      <c r="K1019" t="str">
        <f>_xlfn.XLOOKUP(H1019,'[2]Kildetabell til planteregister'!$D$3:$D$29,'[2]Kildetabell til planteregister'!$J$3:$J$29)</f>
        <v>Nordland </v>
      </c>
      <c r="L1019" t="s">
        <v>20</v>
      </c>
      <c r="M1019" t="str">
        <f>_xlfn.XLOOKUP(H1019,'[2]Kildetabell til planteregister'!$D$3:$D$29,'[2]Kildetabell til planteregister'!$C$3:$C$29)</f>
        <v>Feltgenbank</v>
      </c>
    </row>
    <row r="1020" spans="1:13" x14ac:dyDescent="0.25">
      <c r="A1020" t="s">
        <v>6273</v>
      </c>
      <c r="B1020" t="s">
        <v>1964</v>
      </c>
      <c r="C1020" t="s">
        <v>1965</v>
      </c>
      <c r="D1020" t="s">
        <v>1981</v>
      </c>
      <c r="E1020" t="s">
        <v>119</v>
      </c>
      <c r="F1020" t="s">
        <v>1982</v>
      </c>
      <c r="G1020" t="str">
        <f>_xlfn.TEXTJOIN(". ",TRUE,'[2] Prydvekster info'!$T1137:$W1137)</f>
        <v/>
      </c>
      <c r="H1020">
        <v>16</v>
      </c>
      <c r="I1020" t="str">
        <f>_xlfn.XLOOKUP(H1020,'[2]Kildetabell til planteregister'!$D$3:$D$29,'[2]Kildetabell til planteregister'!$E$3:$E$29)</f>
        <v>NTNU - Ringve botanisk hage</v>
      </c>
      <c r="J1020" t="str">
        <f>_xlfn.XLOOKUP(H1020,'[2]Kildetabell til planteregister'!$D$3:$D$29,'[2]Kildetabell til planteregister'!$K$3:$K$29)</f>
        <v>Vibekke Vange</v>
      </c>
      <c r="K1020" t="str">
        <f>_xlfn.XLOOKUP(H1020,'[2]Kildetabell til planteregister'!$D$3:$D$29,'[2]Kildetabell til planteregister'!$J$3:$J$29)</f>
        <v>Trøndelag</v>
      </c>
      <c r="L1020" t="s">
        <v>20</v>
      </c>
      <c r="M1020" t="str">
        <f>_xlfn.XLOOKUP(H1020,'[2]Kildetabell til planteregister'!$D$3:$D$29,'[2]Kildetabell til planteregister'!$C$3:$C$29)</f>
        <v>Feltgenbank</v>
      </c>
    </row>
    <row r="1021" spans="1:13" x14ac:dyDescent="0.25">
      <c r="A1021" t="s">
        <v>6273</v>
      </c>
      <c r="B1021" t="s">
        <v>1964</v>
      </c>
      <c r="C1021" t="s">
        <v>1965</v>
      </c>
      <c r="E1021" t="s">
        <v>119</v>
      </c>
      <c r="F1021" t="s">
        <v>1968</v>
      </c>
      <c r="G1021" t="str">
        <f>_xlfn.TEXTJOIN(". ",TRUE,'[2] Prydvekster info'!$T1138:$W1138)</f>
        <v/>
      </c>
      <c r="H1021">
        <v>16</v>
      </c>
      <c r="I1021" t="str">
        <f>_xlfn.XLOOKUP(H1021,'[2]Kildetabell til planteregister'!$D$3:$D$29,'[2]Kildetabell til planteregister'!$E$3:$E$29)</f>
        <v>NTNU - Ringve botanisk hage</v>
      </c>
      <c r="J1021" t="str">
        <f>_xlfn.XLOOKUP(H1021,'[2]Kildetabell til planteregister'!$D$3:$D$29,'[2]Kildetabell til planteregister'!$K$3:$K$29)</f>
        <v>Vibekke Vange</v>
      </c>
      <c r="K1021" t="str">
        <f>_xlfn.XLOOKUP(H1021,'[2]Kildetabell til planteregister'!$D$3:$D$29,'[2]Kildetabell til planteregister'!$J$3:$J$29)</f>
        <v>Trøndelag</v>
      </c>
      <c r="L1021" t="s">
        <v>20</v>
      </c>
      <c r="M1021" t="str">
        <f>_xlfn.XLOOKUP(H1021,'[2]Kildetabell til planteregister'!$D$3:$D$29,'[2]Kildetabell til planteregister'!$C$3:$C$29)</f>
        <v>Feltgenbank</v>
      </c>
    </row>
    <row r="1022" spans="1:13" x14ac:dyDescent="0.25">
      <c r="A1022" t="s">
        <v>6273</v>
      </c>
      <c r="B1022" t="s">
        <v>1964</v>
      </c>
      <c r="C1022" t="s">
        <v>1965</v>
      </c>
      <c r="D1022" t="s">
        <v>634</v>
      </c>
      <c r="E1022" t="s">
        <v>1991</v>
      </c>
      <c r="F1022" t="s">
        <v>1992</v>
      </c>
      <c r="G1022" t="str">
        <f>_xlfn.TEXTJOIN(". ",TRUE,'[2] Prydvekster info'!$T1136:$W1136)</f>
        <v>Feistein fyr</v>
      </c>
      <c r="H1022">
        <v>17</v>
      </c>
      <c r="I1022" t="str">
        <f>_xlfn.XLOOKUP(H1022,'[2]Kildetabell til planteregister'!$D$3:$D$29,'[2]Kildetabell til planteregister'!$E$3:$E$29)</f>
        <v>UiA - Naturmuseum og botanisk hage</v>
      </c>
      <c r="J1022" t="str">
        <f>_xlfn.XLOOKUP(H1022,'[2]Kildetabell til planteregister'!$D$3:$D$29,'[2]Kildetabell til planteregister'!$K$3:$K$29)</f>
        <v>Simone	Kettler og Malene Østreng Nygård</v>
      </c>
      <c r="K1022" t="str">
        <f>_xlfn.XLOOKUP(H1022,'[2]Kildetabell til planteregister'!$D$3:$D$29,'[2]Kildetabell til planteregister'!$J$3:$J$29)</f>
        <v>Agder</v>
      </c>
      <c r="L1022" t="s">
        <v>20</v>
      </c>
      <c r="M1022" t="str">
        <f>_xlfn.XLOOKUP(H1022,'[2]Kildetabell til planteregister'!$D$3:$D$29,'[2]Kildetabell til planteregister'!$C$3:$C$29)</f>
        <v>Feltgenbank</v>
      </c>
    </row>
    <row r="1023" spans="1:13" x14ac:dyDescent="0.25">
      <c r="A1023" t="s">
        <v>6273</v>
      </c>
      <c r="B1023" t="s">
        <v>1964</v>
      </c>
      <c r="C1023" t="s">
        <v>1965</v>
      </c>
      <c r="D1023" t="s">
        <v>1983</v>
      </c>
      <c r="E1023" t="s">
        <v>119</v>
      </c>
      <c r="F1023" t="s">
        <v>1984</v>
      </c>
      <c r="G1023" t="str">
        <f>_xlfn.TEXTJOIN(". ",TRUE,'[2] Prydvekster info'!$T1135:$W1135)</f>
        <v/>
      </c>
      <c r="H1023">
        <v>18</v>
      </c>
      <c r="I1023" t="str">
        <f>_xlfn.XLOOKUP(H1023,'[2]Kildetabell til planteregister'!$D$3:$D$29,'[2]Kildetabell til planteregister'!$E$3:$E$29)</f>
        <v>UiB - Bergen botaniske hage</v>
      </c>
      <c r="J1023" t="str">
        <f>_xlfn.XLOOKUP(H1023,'[2]Kildetabell til planteregister'!$D$3:$D$29,'[2]Kildetabell til planteregister'!$K$3:$K$29)</f>
        <v>Berit Gehrke</v>
      </c>
      <c r="K1023" t="str">
        <f>_xlfn.XLOOKUP(H1023,'[2]Kildetabell til planteregister'!$D$3:$D$29,'[2]Kildetabell til planteregister'!$J$3:$J$29)</f>
        <v>Vestland</v>
      </c>
      <c r="L1023" t="s">
        <v>20</v>
      </c>
      <c r="M1023" t="str">
        <f>_xlfn.XLOOKUP(H1023,'[2]Kildetabell til planteregister'!$D$3:$D$29,'[2]Kildetabell til planteregister'!$C$3:$C$29)</f>
        <v>Feltgenbank</v>
      </c>
    </row>
    <row r="1024" spans="1:13" x14ac:dyDescent="0.25">
      <c r="A1024" t="s">
        <v>6273</v>
      </c>
      <c r="B1024" t="s">
        <v>1964</v>
      </c>
      <c r="C1024" t="s">
        <v>1965</v>
      </c>
      <c r="E1024" t="s">
        <v>119</v>
      </c>
      <c r="F1024" t="s">
        <v>1969</v>
      </c>
      <c r="G1024" t="str">
        <f>_xlfn.TEXTJOIN(". ",TRUE,'[2] Prydvekster info'!$T1139:$W1139)</f>
        <v/>
      </c>
      <c r="H1024">
        <v>19</v>
      </c>
      <c r="I1024" t="str">
        <f>_xlfn.XLOOKUP(H1024,'[2]Kildetabell til planteregister'!$D$3:$D$29,'[2]Kildetabell til planteregister'!$E$3:$E$29)</f>
        <v>UiO - Botanisk hage</v>
      </c>
      <c r="J1024" t="str">
        <f>_xlfn.XLOOKUP(H1024,'[2]Kildetabell til planteregister'!$D$3:$D$29,'[2]Kildetabell til planteregister'!$K$3:$K$29)</f>
        <v>Oddmund Fostad og Linn Gjellesvik Andresen</v>
      </c>
      <c r="K1024" t="str">
        <f>_xlfn.XLOOKUP(H1024,'[2]Kildetabell til planteregister'!$D$3:$D$29,'[2]Kildetabell til planteregister'!$J$3:$J$29)</f>
        <v>Viken</v>
      </c>
      <c r="L1024" t="s">
        <v>20</v>
      </c>
      <c r="M1024" t="str">
        <f>_xlfn.XLOOKUP(H1024,'[2]Kildetabell til planteregister'!$D$3:$D$29,'[2]Kildetabell til planteregister'!$C$3:$C$29)</f>
        <v>Feltgenbank</v>
      </c>
    </row>
    <row r="1025" spans="1:13" x14ac:dyDescent="0.25">
      <c r="A1025" t="s">
        <v>6273</v>
      </c>
      <c r="B1025" t="s">
        <v>1964</v>
      </c>
      <c r="C1025" t="s">
        <v>1965</v>
      </c>
      <c r="E1025" t="s">
        <v>119</v>
      </c>
      <c r="F1025" t="s">
        <v>1970</v>
      </c>
      <c r="G1025" t="str">
        <f>_xlfn.TEXTJOIN(". ",TRUE,'[2] Prydvekster info'!$T1140:$W1140)</f>
        <v/>
      </c>
      <c r="H1025">
        <v>19</v>
      </c>
      <c r="I1025" t="str">
        <f>_xlfn.XLOOKUP(H1025,'[2]Kildetabell til planteregister'!$D$3:$D$29,'[2]Kildetabell til planteregister'!$E$3:$E$29)</f>
        <v>UiO - Botanisk hage</v>
      </c>
      <c r="J1025" t="str">
        <f>_xlfn.XLOOKUP(H1025,'[2]Kildetabell til planteregister'!$D$3:$D$29,'[2]Kildetabell til planteregister'!$K$3:$K$29)</f>
        <v>Oddmund Fostad og Linn Gjellesvik Andresen</v>
      </c>
      <c r="K1025" t="str">
        <f>_xlfn.XLOOKUP(H1025,'[2]Kildetabell til planteregister'!$D$3:$D$29,'[2]Kildetabell til planteregister'!$J$3:$J$29)</f>
        <v>Viken</v>
      </c>
      <c r="L1025" t="s">
        <v>20</v>
      </c>
      <c r="M1025" t="str">
        <f>_xlfn.XLOOKUP(H1025,'[2]Kildetabell til planteregister'!$D$3:$D$29,'[2]Kildetabell til planteregister'!$C$3:$C$29)</f>
        <v>Feltgenbank</v>
      </c>
    </row>
    <row r="1026" spans="1:13" x14ac:dyDescent="0.25">
      <c r="A1026" t="s">
        <v>6273</v>
      </c>
      <c r="B1026" t="s">
        <v>1964</v>
      </c>
      <c r="C1026" t="s">
        <v>1965</v>
      </c>
      <c r="E1026" t="s">
        <v>119</v>
      </c>
      <c r="F1026" t="s">
        <v>1971</v>
      </c>
      <c r="G1026" t="str">
        <f>_xlfn.TEXTJOIN(". ",TRUE,'[2] Prydvekster info'!$T1141:$W1141)</f>
        <v/>
      </c>
      <c r="H1026">
        <v>19</v>
      </c>
      <c r="I1026" t="str">
        <f>_xlfn.XLOOKUP(H1026,'[2]Kildetabell til planteregister'!$D$3:$D$29,'[2]Kildetabell til planteregister'!$E$3:$E$29)</f>
        <v>UiO - Botanisk hage</v>
      </c>
      <c r="J1026" t="str">
        <f>_xlfn.XLOOKUP(H1026,'[2]Kildetabell til planteregister'!$D$3:$D$29,'[2]Kildetabell til planteregister'!$K$3:$K$29)</f>
        <v>Oddmund Fostad og Linn Gjellesvik Andresen</v>
      </c>
      <c r="K1026" t="str">
        <f>_xlfn.XLOOKUP(H1026,'[2]Kildetabell til planteregister'!$D$3:$D$29,'[2]Kildetabell til planteregister'!$J$3:$J$29)</f>
        <v>Viken</v>
      </c>
      <c r="L1026" t="s">
        <v>20</v>
      </c>
      <c r="M1026" t="str">
        <f>_xlfn.XLOOKUP(H1026,'[2]Kildetabell til planteregister'!$D$3:$D$29,'[2]Kildetabell til planteregister'!$C$3:$C$29)</f>
        <v>Feltgenbank</v>
      </c>
    </row>
    <row r="1027" spans="1:13" x14ac:dyDescent="0.25">
      <c r="A1027" t="s">
        <v>6273</v>
      </c>
      <c r="B1027" t="s">
        <v>1964</v>
      </c>
      <c r="C1027" t="s">
        <v>1965</v>
      </c>
      <c r="E1027" t="s">
        <v>119</v>
      </c>
      <c r="F1027" t="s">
        <v>1972</v>
      </c>
      <c r="G1027" t="str">
        <f>_xlfn.TEXTJOIN(". ",TRUE,'[2] Prydvekster info'!$T1142:$W1142)</f>
        <v/>
      </c>
      <c r="H1027">
        <v>19</v>
      </c>
      <c r="I1027" t="str">
        <f>_xlfn.XLOOKUP(H1027,'[2]Kildetabell til planteregister'!$D$3:$D$29,'[2]Kildetabell til planteregister'!$E$3:$E$29)</f>
        <v>UiO - Botanisk hage</v>
      </c>
      <c r="J1027" t="str">
        <f>_xlfn.XLOOKUP(H1027,'[2]Kildetabell til planteregister'!$D$3:$D$29,'[2]Kildetabell til planteregister'!$K$3:$K$29)</f>
        <v>Oddmund Fostad og Linn Gjellesvik Andresen</v>
      </c>
      <c r="K1027" t="str">
        <f>_xlfn.XLOOKUP(H1027,'[2]Kildetabell til planteregister'!$D$3:$D$29,'[2]Kildetabell til planteregister'!$J$3:$J$29)</f>
        <v>Viken</v>
      </c>
      <c r="L1027" t="s">
        <v>20</v>
      </c>
      <c r="M1027" t="str">
        <f>_xlfn.XLOOKUP(H1027,'[2]Kildetabell til planteregister'!$D$3:$D$29,'[2]Kildetabell til planteregister'!$C$3:$C$29)</f>
        <v>Feltgenbank</v>
      </c>
    </row>
    <row r="1028" spans="1:13" x14ac:dyDescent="0.25">
      <c r="A1028" t="s">
        <v>6273</v>
      </c>
      <c r="B1028" t="s">
        <v>1964</v>
      </c>
      <c r="C1028" t="s">
        <v>1965</v>
      </c>
      <c r="E1028" t="s">
        <v>119</v>
      </c>
      <c r="F1028" t="s">
        <v>1973</v>
      </c>
      <c r="G1028" t="str">
        <f>_xlfn.TEXTJOIN(". ",TRUE,'[2] Prydvekster info'!$T1143:$W1143)</f>
        <v/>
      </c>
      <c r="H1028">
        <v>19</v>
      </c>
      <c r="I1028" t="str">
        <f>_xlfn.XLOOKUP(H1028,'[2]Kildetabell til planteregister'!$D$3:$D$29,'[2]Kildetabell til planteregister'!$E$3:$E$29)</f>
        <v>UiO - Botanisk hage</v>
      </c>
      <c r="J1028" t="str">
        <f>_xlfn.XLOOKUP(H1028,'[2]Kildetabell til planteregister'!$D$3:$D$29,'[2]Kildetabell til planteregister'!$K$3:$K$29)</f>
        <v>Oddmund Fostad og Linn Gjellesvik Andresen</v>
      </c>
      <c r="K1028" t="str">
        <f>_xlfn.XLOOKUP(H1028,'[2]Kildetabell til planteregister'!$D$3:$D$29,'[2]Kildetabell til planteregister'!$J$3:$J$29)</f>
        <v>Viken</v>
      </c>
      <c r="L1028" t="s">
        <v>20</v>
      </c>
      <c r="M1028" t="str">
        <f>_xlfn.XLOOKUP(H1028,'[2]Kildetabell til planteregister'!$D$3:$D$29,'[2]Kildetabell til planteregister'!$C$3:$C$29)</f>
        <v>Feltgenbank</v>
      </c>
    </row>
    <row r="1029" spans="1:13" x14ac:dyDescent="0.25">
      <c r="A1029" t="s">
        <v>6273</v>
      </c>
      <c r="B1029" t="s">
        <v>1964</v>
      </c>
      <c r="C1029" t="s">
        <v>1965</v>
      </c>
      <c r="E1029" t="s">
        <v>119</v>
      </c>
      <c r="F1029" t="s">
        <v>1974</v>
      </c>
      <c r="G1029" t="str">
        <f>_xlfn.TEXTJOIN(". ",TRUE,'[2] Prydvekster info'!$T1144:$W1144)</f>
        <v/>
      </c>
      <c r="H1029">
        <v>19</v>
      </c>
      <c r="I1029" t="str">
        <f>_xlfn.XLOOKUP(H1029,'[2]Kildetabell til planteregister'!$D$3:$D$29,'[2]Kildetabell til planteregister'!$E$3:$E$29)</f>
        <v>UiO - Botanisk hage</v>
      </c>
      <c r="J1029" t="str">
        <f>_xlfn.XLOOKUP(H1029,'[2]Kildetabell til planteregister'!$D$3:$D$29,'[2]Kildetabell til planteregister'!$K$3:$K$29)</f>
        <v>Oddmund Fostad og Linn Gjellesvik Andresen</v>
      </c>
      <c r="K1029" t="str">
        <f>_xlfn.XLOOKUP(H1029,'[2]Kildetabell til planteregister'!$D$3:$D$29,'[2]Kildetabell til planteregister'!$J$3:$J$29)</f>
        <v>Viken</v>
      </c>
      <c r="L1029" t="s">
        <v>20</v>
      </c>
      <c r="M1029" t="str">
        <f>_xlfn.XLOOKUP(H1029,'[2]Kildetabell til planteregister'!$D$3:$D$29,'[2]Kildetabell til planteregister'!$C$3:$C$29)</f>
        <v>Feltgenbank</v>
      </c>
    </row>
    <row r="1030" spans="1:13" x14ac:dyDescent="0.25">
      <c r="A1030" t="s">
        <v>6273</v>
      </c>
      <c r="B1030" t="s">
        <v>1964</v>
      </c>
      <c r="C1030" t="s">
        <v>1965</v>
      </c>
      <c r="E1030" t="s">
        <v>119</v>
      </c>
      <c r="F1030" t="s">
        <v>1975</v>
      </c>
      <c r="G1030" t="str">
        <f>_xlfn.TEXTJOIN(". ",TRUE,'[2] Prydvekster info'!$T1145:$W1145)</f>
        <v/>
      </c>
      <c r="H1030">
        <v>19</v>
      </c>
      <c r="I1030" t="str">
        <f>_xlfn.XLOOKUP(H1030,'[2]Kildetabell til planteregister'!$D$3:$D$29,'[2]Kildetabell til planteregister'!$E$3:$E$29)</f>
        <v>UiO - Botanisk hage</v>
      </c>
      <c r="J1030" t="str">
        <f>_xlfn.XLOOKUP(H1030,'[2]Kildetabell til planteregister'!$D$3:$D$29,'[2]Kildetabell til planteregister'!$K$3:$K$29)</f>
        <v>Oddmund Fostad og Linn Gjellesvik Andresen</v>
      </c>
      <c r="K1030" t="str">
        <f>_xlfn.XLOOKUP(H1030,'[2]Kildetabell til planteregister'!$D$3:$D$29,'[2]Kildetabell til planteregister'!$J$3:$J$29)</f>
        <v>Viken</v>
      </c>
      <c r="L1030" t="s">
        <v>20</v>
      </c>
      <c r="M1030" t="str">
        <f>_xlfn.XLOOKUP(H1030,'[2]Kildetabell til planteregister'!$D$3:$D$29,'[2]Kildetabell til planteregister'!$C$3:$C$29)</f>
        <v>Feltgenbank</v>
      </c>
    </row>
    <row r="1031" spans="1:13" x14ac:dyDescent="0.25">
      <c r="A1031" t="s">
        <v>6273</v>
      </c>
      <c r="B1031" t="s">
        <v>1964</v>
      </c>
      <c r="C1031" t="s">
        <v>1965</v>
      </c>
      <c r="E1031" t="s">
        <v>119</v>
      </c>
      <c r="F1031" t="s">
        <v>1976</v>
      </c>
      <c r="G1031" t="str">
        <f>_xlfn.TEXTJOIN(". ",TRUE,'[2] Prydvekster info'!$T1146:$W1146)</f>
        <v/>
      </c>
      <c r="H1031">
        <v>19</v>
      </c>
      <c r="I1031" t="str">
        <f>_xlfn.XLOOKUP(H1031,'[2]Kildetabell til planteregister'!$D$3:$D$29,'[2]Kildetabell til planteregister'!$E$3:$E$29)</f>
        <v>UiO - Botanisk hage</v>
      </c>
      <c r="J1031" t="str">
        <f>_xlfn.XLOOKUP(H1031,'[2]Kildetabell til planteregister'!$D$3:$D$29,'[2]Kildetabell til planteregister'!$K$3:$K$29)</f>
        <v>Oddmund Fostad og Linn Gjellesvik Andresen</v>
      </c>
      <c r="K1031" t="str">
        <f>_xlfn.XLOOKUP(H1031,'[2]Kildetabell til planteregister'!$D$3:$D$29,'[2]Kildetabell til planteregister'!$J$3:$J$29)</f>
        <v>Viken</v>
      </c>
      <c r="L1031" t="s">
        <v>20</v>
      </c>
      <c r="M1031" t="str">
        <f>_xlfn.XLOOKUP(H1031,'[2]Kildetabell til planteregister'!$D$3:$D$29,'[2]Kildetabell til planteregister'!$C$3:$C$29)</f>
        <v>Feltgenbank</v>
      </c>
    </row>
    <row r="1032" spans="1:13" x14ac:dyDescent="0.25">
      <c r="A1032" t="s">
        <v>6273</v>
      </c>
      <c r="B1032" t="s">
        <v>1964</v>
      </c>
      <c r="C1032" t="s">
        <v>1965</v>
      </c>
      <c r="E1032" t="s">
        <v>119</v>
      </c>
      <c r="F1032" t="s">
        <v>1977</v>
      </c>
      <c r="G1032" t="str">
        <f>_xlfn.TEXTJOIN(". ",TRUE,'[2] Prydvekster info'!$T1147:$W1147)</f>
        <v/>
      </c>
      <c r="H1032">
        <v>19</v>
      </c>
      <c r="I1032" t="str">
        <f>_xlfn.XLOOKUP(H1032,'[2]Kildetabell til planteregister'!$D$3:$D$29,'[2]Kildetabell til planteregister'!$E$3:$E$29)</f>
        <v>UiO - Botanisk hage</v>
      </c>
      <c r="J1032" t="str">
        <f>_xlfn.XLOOKUP(H1032,'[2]Kildetabell til planteregister'!$D$3:$D$29,'[2]Kildetabell til planteregister'!$K$3:$K$29)</f>
        <v>Oddmund Fostad og Linn Gjellesvik Andresen</v>
      </c>
      <c r="K1032" t="str">
        <f>_xlfn.XLOOKUP(H1032,'[2]Kildetabell til planteregister'!$D$3:$D$29,'[2]Kildetabell til planteregister'!$J$3:$J$29)</f>
        <v>Viken</v>
      </c>
      <c r="L1032" t="s">
        <v>20</v>
      </c>
      <c r="M1032" t="str">
        <f>_xlfn.XLOOKUP(H1032,'[2]Kildetabell til planteregister'!$D$3:$D$29,'[2]Kildetabell til planteregister'!$C$3:$C$29)</f>
        <v>Feltgenbank</v>
      </c>
    </row>
    <row r="1033" spans="1:13" x14ac:dyDescent="0.25">
      <c r="A1033" t="s">
        <v>6273</v>
      </c>
      <c r="B1033" t="s">
        <v>1964</v>
      </c>
      <c r="C1033" t="s">
        <v>1965</v>
      </c>
      <c r="E1033" t="s">
        <v>119</v>
      </c>
      <c r="F1033" t="s">
        <v>1978</v>
      </c>
      <c r="G1033" t="str">
        <f>_xlfn.TEXTJOIN(". ",TRUE,'[2] Prydvekster info'!$T1148:$W1148)</f>
        <v/>
      </c>
      <c r="H1033">
        <v>19</v>
      </c>
      <c r="I1033" t="str">
        <f>_xlfn.XLOOKUP(H1033,'[2]Kildetabell til planteregister'!$D$3:$D$29,'[2]Kildetabell til planteregister'!$E$3:$E$29)</f>
        <v>UiO - Botanisk hage</v>
      </c>
      <c r="J1033" t="str">
        <f>_xlfn.XLOOKUP(H1033,'[2]Kildetabell til planteregister'!$D$3:$D$29,'[2]Kildetabell til planteregister'!$K$3:$K$29)</f>
        <v>Oddmund Fostad og Linn Gjellesvik Andresen</v>
      </c>
      <c r="K1033" t="str">
        <f>_xlfn.XLOOKUP(H1033,'[2]Kildetabell til planteregister'!$D$3:$D$29,'[2]Kildetabell til planteregister'!$J$3:$J$29)</f>
        <v>Viken</v>
      </c>
      <c r="L1033" t="s">
        <v>20</v>
      </c>
      <c r="M1033" t="str">
        <f>_xlfn.XLOOKUP(H1033,'[2]Kildetabell til planteregister'!$D$3:$D$29,'[2]Kildetabell til planteregister'!$C$3:$C$29)</f>
        <v>Feltgenbank</v>
      </c>
    </row>
    <row r="1034" spans="1:13" x14ac:dyDescent="0.25">
      <c r="A1034" t="s">
        <v>6273</v>
      </c>
      <c r="B1034" t="s">
        <v>1964</v>
      </c>
      <c r="C1034" t="s">
        <v>1965</v>
      </c>
      <c r="E1034" t="s">
        <v>119</v>
      </c>
      <c r="F1034" t="s">
        <v>1979</v>
      </c>
      <c r="G1034" t="str">
        <f>_xlfn.TEXTJOIN(". ",TRUE,'[2] Prydvekster info'!$T1149:$W1149)</f>
        <v/>
      </c>
      <c r="H1034">
        <v>20</v>
      </c>
      <c r="I1034" t="str">
        <f>_xlfn.XLOOKUP(H1034,'[2]Kildetabell til planteregister'!$D$3:$D$29,'[2]Kildetabell til planteregister'!$E$3:$E$29)</f>
        <v>UiT - Tromsø arktisk-alpine botaniske hage</v>
      </c>
      <c r="J1034" t="str">
        <f>_xlfn.XLOOKUP(H1034,'[2]Kildetabell til planteregister'!$D$3:$D$29,'[2]Kildetabell til planteregister'!$K$3:$K$29)</f>
        <v>Kristian Nyvoll</v>
      </c>
      <c r="K1034" t="str">
        <f>_xlfn.XLOOKUP(H1034,'[2]Kildetabell til planteregister'!$D$3:$D$29,'[2]Kildetabell til planteregister'!$J$3:$J$29)</f>
        <v>Finnmark</v>
      </c>
      <c r="L1034" t="s">
        <v>20</v>
      </c>
      <c r="M1034" t="str">
        <f>_xlfn.XLOOKUP(H1034,'[2]Kildetabell til planteregister'!$D$3:$D$29,'[2]Kildetabell til planteregister'!$C$3:$C$29)</f>
        <v>Feltgenbank</v>
      </c>
    </row>
    <row r="1035" spans="1:13" x14ac:dyDescent="0.25">
      <c r="A1035" t="s">
        <v>6273</v>
      </c>
      <c r="B1035" t="s">
        <v>1964</v>
      </c>
      <c r="C1035" t="s">
        <v>1965</v>
      </c>
      <c r="E1035" t="s">
        <v>119</v>
      </c>
      <c r="F1035" t="s">
        <v>1980</v>
      </c>
      <c r="G1035" t="str">
        <f>_xlfn.TEXTJOIN(". ",TRUE,'[2] Prydvekster info'!$T1150:$W1150)</f>
        <v/>
      </c>
      <c r="H1035">
        <v>20</v>
      </c>
      <c r="I1035" t="str">
        <f>_xlfn.XLOOKUP(H1035,'[2]Kildetabell til planteregister'!$D$3:$D$29,'[2]Kildetabell til planteregister'!$E$3:$E$29)</f>
        <v>UiT - Tromsø arktisk-alpine botaniske hage</v>
      </c>
      <c r="J1035" t="str">
        <f>_xlfn.XLOOKUP(H1035,'[2]Kildetabell til planteregister'!$D$3:$D$29,'[2]Kildetabell til planteregister'!$K$3:$K$29)</f>
        <v>Kristian Nyvoll</v>
      </c>
      <c r="K1035" t="str">
        <f>_xlfn.XLOOKUP(H1035,'[2]Kildetabell til planteregister'!$D$3:$D$29,'[2]Kildetabell til planteregister'!$J$3:$J$29)</f>
        <v>Finnmark</v>
      </c>
      <c r="L1035" t="s">
        <v>20</v>
      </c>
      <c r="M1035" t="str">
        <f>_xlfn.XLOOKUP(H1035,'[2]Kildetabell til planteregister'!$D$3:$D$29,'[2]Kildetabell til planteregister'!$C$3:$C$29)</f>
        <v>Feltgenbank</v>
      </c>
    </row>
    <row r="1036" spans="1:13" x14ac:dyDescent="0.25">
      <c r="A1036" t="s">
        <v>6273</v>
      </c>
      <c r="B1036" t="s">
        <v>1995</v>
      </c>
      <c r="C1036" t="s">
        <v>1996</v>
      </c>
      <c r="E1036" t="s">
        <v>119</v>
      </c>
      <c r="F1036" t="s">
        <v>1997</v>
      </c>
      <c r="G1036" t="str">
        <f>_xlfn.TEXTJOIN(". ",TRUE,'[2] Prydvekster info'!$T1151:$W1151)</f>
        <v/>
      </c>
      <c r="H1036">
        <v>16</v>
      </c>
      <c r="I1036" t="str">
        <f>_xlfn.XLOOKUP(H1036,'[2]Kildetabell til planteregister'!$D$3:$D$29,'[2]Kildetabell til planteregister'!$E$3:$E$29)</f>
        <v>NTNU - Ringve botanisk hage</v>
      </c>
      <c r="J1036" t="str">
        <f>_xlfn.XLOOKUP(H1036,'[2]Kildetabell til planteregister'!$D$3:$D$29,'[2]Kildetabell til planteregister'!$K$3:$K$29)</f>
        <v>Vibekke Vange</v>
      </c>
      <c r="K1036" t="str">
        <f>_xlfn.XLOOKUP(H1036,'[2]Kildetabell til planteregister'!$D$3:$D$29,'[2]Kildetabell til planteregister'!$J$3:$J$29)</f>
        <v>Trøndelag</v>
      </c>
      <c r="L1036" t="s">
        <v>20</v>
      </c>
      <c r="M1036" t="str">
        <f>_xlfn.XLOOKUP(H1036,'[2]Kildetabell til planteregister'!$D$3:$D$29,'[2]Kildetabell til planteregister'!$C$3:$C$29)</f>
        <v>Feltgenbank</v>
      </c>
    </row>
    <row r="1037" spans="1:13" x14ac:dyDescent="0.25">
      <c r="A1037" t="s">
        <v>6273</v>
      </c>
      <c r="B1037" t="s">
        <v>1995</v>
      </c>
      <c r="C1037" t="s">
        <v>1996</v>
      </c>
      <c r="E1037" t="s">
        <v>119</v>
      </c>
      <c r="F1037" t="s">
        <v>1998</v>
      </c>
      <c r="G1037" t="str">
        <f>_xlfn.TEXTJOIN(". ",TRUE,'[2] Prydvekster info'!$T1152:$W1152)</f>
        <v/>
      </c>
      <c r="H1037">
        <v>16</v>
      </c>
      <c r="I1037" t="str">
        <f>_xlfn.XLOOKUP(H1037,'[2]Kildetabell til planteregister'!$D$3:$D$29,'[2]Kildetabell til planteregister'!$E$3:$E$29)</f>
        <v>NTNU - Ringve botanisk hage</v>
      </c>
      <c r="J1037" t="str">
        <f>_xlfn.XLOOKUP(H1037,'[2]Kildetabell til planteregister'!$D$3:$D$29,'[2]Kildetabell til planteregister'!$K$3:$K$29)</f>
        <v>Vibekke Vange</v>
      </c>
      <c r="K1037" t="str">
        <f>_xlfn.XLOOKUP(H1037,'[2]Kildetabell til planteregister'!$D$3:$D$29,'[2]Kildetabell til planteregister'!$J$3:$J$29)</f>
        <v>Trøndelag</v>
      </c>
      <c r="L1037" t="s">
        <v>20</v>
      </c>
      <c r="M1037" t="str">
        <f>_xlfn.XLOOKUP(H1037,'[2]Kildetabell til planteregister'!$D$3:$D$29,'[2]Kildetabell til planteregister'!$C$3:$C$29)</f>
        <v>Feltgenbank</v>
      </c>
    </row>
    <row r="1038" spans="1:13" x14ac:dyDescent="0.25">
      <c r="A1038" t="s">
        <v>6273</v>
      </c>
      <c r="B1038" t="s">
        <v>1995</v>
      </c>
      <c r="C1038" t="s">
        <v>1996</v>
      </c>
      <c r="E1038" t="s">
        <v>119</v>
      </c>
      <c r="F1038" t="s">
        <v>1999</v>
      </c>
      <c r="G1038" t="str">
        <f>_xlfn.TEXTJOIN(". ",TRUE,'[2] Prydvekster info'!$T1153:$W1153)</f>
        <v/>
      </c>
      <c r="H1038">
        <v>16</v>
      </c>
      <c r="I1038" t="str">
        <f>_xlfn.XLOOKUP(H1038,'[2]Kildetabell til planteregister'!$D$3:$D$29,'[2]Kildetabell til planteregister'!$E$3:$E$29)</f>
        <v>NTNU - Ringve botanisk hage</v>
      </c>
      <c r="J1038" t="str">
        <f>_xlfn.XLOOKUP(H1038,'[2]Kildetabell til planteregister'!$D$3:$D$29,'[2]Kildetabell til planteregister'!$K$3:$K$29)</f>
        <v>Vibekke Vange</v>
      </c>
      <c r="K1038" t="str">
        <f>_xlfn.XLOOKUP(H1038,'[2]Kildetabell til planteregister'!$D$3:$D$29,'[2]Kildetabell til planteregister'!$J$3:$J$29)</f>
        <v>Trøndelag</v>
      </c>
      <c r="L1038" t="s">
        <v>20</v>
      </c>
      <c r="M1038" t="str">
        <f>_xlfn.XLOOKUP(H1038,'[2]Kildetabell til planteregister'!$D$3:$D$29,'[2]Kildetabell til planteregister'!$C$3:$C$29)</f>
        <v>Feltgenbank</v>
      </c>
    </row>
    <row r="1039" spans="1:13" x14ac:dyDescent="0.25">
      <c r="A1039" t="s">
        <v>6273</v>
      </c>
      <c r="B1039" t="s">
        <v>2003</v>
      </c>
      <c r="C1039" t="s">
        <v>2004</v>
      </c>
      <c r="E1039" t="s">
        <v>119</v>
      </c>
      <c r="F1039" t="s">
        <v>2005</v>
      </c>
      <c r="G1039" t="str">
        <f>_xlfn.TEXTJOIN(". ",TRUE,'[2] Prydvekster info'!$T1154:$W1154)</f>
        <v/>
      </c>
      <c r="H1039">
        <v>16</v>
      </c>
      <c r="I1039" t="str">
        <f>_xlfn.XLOOKUP(H1039,'[2]Kildetabell til planteregister'!$D$3:$D$29,'[2]Kildetabell til planteregister'!$E$3:$E$29)</f>
        <v>NTNU - Ringve botanisk hage</v>
      </c>
      <c r="J1039" t="str">
        <f>_xlfn.XLOOKUP(H1039,'[2]Kildetabell til planteregister'!$D$3:$D$29,'[2]Kildetabell til planteregister'!$K$3:$K$29)</f>
        <v>Vibekke Vange</v>
      </c>
      <c r="K1039" t="str">
        <f>_xlfn.XLOOKUP(H1039,'[2]Kildetabell til planteregister'!$D$3:$D$29,'[2]Kildetabell til planteregister'!$J$3:$J$29)</f>
        <v>Trøndelag</v>
      </c>
      <c r="L1039" t="s">
        <v>20</v>
      </c>
      <c r="M1039" t="str">
        <f>_xlfn.XLOOKUP(H1039,'[2]Kildetabell til planteregister'!$D$3:$D$29,'[2]Kildetabell til planteregister'!$C$3:$C$29)</f>
        <v>Feltgenbank</v>
      </c>
    </row>
    <row r="1040" spans="1:13" x14ac:dyDescent="0.25">
      <c r="A1040" t="s">
        <v>6273</v>
      </c>
      <c r="B1040" t="s">
        <v>2000</v>
      </c>
      <c r="C1040" t="s">
        <v>2001</v>
      </c>
      <c r="D1040" t="s">
        <v>1133</v>
      </c>
      <c r="E1040" t="s">
        <v>119</v>
      </c>
      <c r="F1040" t="s">
        <v>2002</v>
      </c>
      <c r="G1040" t="str">
        <f>_xlfn.TEXTJOIN(". ",TRUE,'[2] Prydvekster info'!$T1155:$W1155)</f>
        <v/>
      </c>
      <c r="H1040">
        <v>17</v>
      </c>
      <c r="I1040" t="str">
        <f>_xlfn.XLOOKUP(H1040,'[2]Kildetabell til planteregister'!$D$3:$D$29,'[2]Kildetabell til planteregister'!$E$3:$E$29)</f>
        <v>UiA - Naturmuseum og botanisk hage</v>
      </c>
      <c r="J1040" t="str">
        <f>_xlfn.XLOOKUP(H1040,'[2]Kildetabell til planteregister'!$D$3:$D$29,'[2]Kildetabell til planteregister'!$K$3:$K$29)</f>
        <v>Simone	Kettler og Malene Østreng Nygård</v>
      </c>
      <c r="K1040" t="str">
        <f>_xlfn.XLOOKUP(H1040,'[2]Kildetabell til planteregister'!$D$3:$D$29,'[2]Kildetabell til planteregister'!$J$3:$J$29)</f>
        <v>Agder</v>
      </c>
      <c r="L1040" t="s">
        <v>20</v>
      </c>
      <c r="M1040" t="str">
        <f>_xlfn.XLOOKUP(H1040,'[2]Kildetabell til planteregister'!$D$3:$D$29,'[2]Kildetabell til planteregister'!$C$3:$C$29)</f>
        <v>Feltgenbank</v>
      </c>
    </row>
    <row r="1041" spans="1:13" x14ac:dyDescent="0.25">
      <c r="A1041" t="s">
        <v>6271</v>
      </c>
      <c r="B1041" t="s">
        <v>238</v>
      </c>
      <c r="C1041" t="s">
        <v>239</v>
      </c>
      <c r="E1041" t="s">
        <v>119</v>
      </c>
      <c r="F1041" t="s">
        <v>240</v>
      </c>
      <c r="G1041" t="str">
        <f>_xlfn.TEXTJOIN(". ",TRUE,'[2]MAP info'!$S129:$V129)</f>
        <v/>
      </c>
      <c r="H1041">
        <v>17</v>
      </c>
      <c r="I1041" t="str">
        <f>_xlfn.XLOOKUP(H1041,'[2]Kildetabell til planteregister'!$D$3:$D$29,'[2]Kildetabell til planteregister'!$E$3:$E$29)</f>
        <v>UiA - Naturmuseum og botanisk hage</v>
      </c>
      <c r="J1041" t="str">
        <f>_xlfn.XLOOKUP(H1041,'[2]Kildetabell til planteregister'!$D$3:$D$29,'[2]Kildetabell til planteregister'!$K$3:$K$29)</f>
        <v>Simone	Kettler og Malene Østreng Nygård</v>
      </c>
      <c r="K1041" t="str">
        <f>_xlfn.XLOOKUP(H1041,'[2]Kildetabell til planteregister'!$D$3:$D$29,'[2]Kildetabell til planteregister'!$J$3:$J$29)</f>
        <v>Agder</v>
      </c>
      <c r="M1041" t="str">
        <f>_xlfn.XLOOKUP(H1041,'[2]Kildetabell til planteregister'!$D$3:$D$29,'[2]Kildetabell til planteregister'!$C$3:$C$29)</f>
        <v>Feltgenbank</v>
      </c>
    </row>
    <row r="1042" spans="1:13" x14ac:dyDescent="0.25">
      <c r="A1042" t="s">
        <v>6273</v>
      </c>
      <c r="B1042" t="s">
        <v>2006</v>
      </c>
      <c r="C1042" t="s">
        <v>2007</v>
      </c>
      <c r="E1042" t="s">
        <v>119</v>
      </c>
      <c r="F1042" t="s">
        <v>2008</v>
      </c>
      <c r="G1042" t="str">
        <f>_xlfn.TEXTJOIN(". ",TRUE,'[2] Prydvekster info'!$T262:$W262)</f>
        <v/>
      </c>
      <c r="H1042">
        <v>5</v>
      </c>
      <c r="I1042" t="str">
        <f>_xlfn.XLOOKUP(H1042,'[2]Kildetabell til planteregister'!$D$3:$D$29,'[2]Kildetabell til planteregister'!$E$3:$E$29)</f>
        <v>Lier Bygdetun</v>
      </c>
      <c r="J1042" t="str">
        <f>_xlfn.XLOOKUP(H1042,'[2]Kildetabell til planteregister'!$D$3:$D$29,'[2]Kildetabell til planteregister'!$K$3:$K$29)</f>
        <v>Anne Marie Heggemsnes</v>
      </c>
      <c r="K1042" t="str">
        <f>_xlfn.XLOOKUP(H1042,'[2]Kildetabell til planteregister'!$D$3:$D$29,'[2]Kildetabell til planteregister'!$J$3:$J$29)</f>
        <v>Viken</v>
      </c>
      <c r="L1042" t="s">
        <v>20</v>
      </c>
      <c r="M1042" t="str">
        <f>_xlfn.XLOOKUP(H1042,'[2]Kildetabell til planteregister'!$D$3:$D$29,'[2]Kildetabell til planteregister'!$C$3:$C$29)</f>
        <v>Feltgenbank</v>
      </c>
    </row>
    <row r="1043" spans="1:13" x14ac:dyDescent="0.25">
      <c r="A1043" t="s">
        <v>6273</v>
      </c>
      <c r="B1043" t="s">
        <v>2009</v>
      </c>
      <c r="C1043" t="s">
        <v>2007</v>
      </c>
      <c r="E1043" t="s">
        <v>119</v>
      </c>
      <c r="F1043" t="s">
        <v>2010</v>
      </c>
      <c r="G1043" t="str">
        <f>_xlfn.TEXTJOIN(". ",TRUE,'[2] Prydvekster info'!$T1156:$W1156)</f>
        <v>Mandal</v>
      </c>
      <c r="H1043">
        <v>19</v>
      </c>
      <c r="I1043" t="str">
        <f>_xlfn.XLOOKUP(H1043,'[2]Kildetabell til planteregister'!$D$3:$D$29,'[2]Kildetabell til planteregister'!$E$3:$E$29)</f>
        <v>UiO - Botanisk hage</v>
      </c>
      <c r="J1043" t="str">
        <f>_xlfn.XLOOKUP(H1043,'[2]Kildetabell til planteregister'!$D$3:$D$29,'[2]Kildetabell til planteregister'!$K$3:$K$29)</f>
        <v>Oddmund Fostad og Linn Gjellesvik Andresen</v>
      </c>
      <c r="K1043" t="str">
        <f>_xlfn.XLOOKUP(H1043,'[2]Kildetabell til planteregister'!$D$3:$D$29,'[2]Kildetabell til planteregister'!$J$3:$J$29)</f>
        <v>Viken</v>
      </c>
      <c r="L1043" t="s">
        <v>6274</v>
      </c>
      <c r="M1043" t="str">
        <f>_xlfn.XLOOKUP(H1043,'[2]Kildetabell til planteregister'!$D$3:$D$29,'[2]Kildetabell til planteregister'!$C$3:$C$29)</f>
        <v>Feltgenbank</v>
      </c>
    </row>
    <row r="1044" spans="1:13" x14ac:dyDescent="0.25">
      <c r="A1044" t="s">
        <v>6273</v>
      </c>
      <c r="B1044" t="s">
        <v>2006</v>
      </c>
      <c r="C1044" t="s">
        <v>2007</v>
      </c>
      <c r="E1044" t="s">
        <v>119</v>
      </c>
      <c r="F1044" t="s">
        <v>2011</v>
      </c>
      <c r="G1044" t="str">
        <f>_xlfn.TEXTJOIN(". ",TRUE,'[2] Prydvekster info'!$T1157:$W1157)</f>
        <v/>
      </c>
      <c r="H1044">
        <v>20</v>
      </c>
      <c r="I1044" t="str">
        <f>_xlfn.XLOOKUP(H1044,'[2]Kildetabell til planteregister'!$D$3:$D$29,'[2]Kildetabell til planteregister'!$E$3:$E$29)</f>
        <v>UiT - Tromsø arktisk-alpine botaniske hage</v>
      </c>
      <c r="J1044" t="str">
        <f>_xlfn.XLOOKUP(H1044,'[2]Kildetabell til planteregister'!$D$3:$D$29,'[2]Kildetabell til planteregister'!$K$3:$K$29)</f>
        <v>Kristian Nyvoll</v>
      </c>
      <c r="K1044" t="str">
        <f>_xlfn.XLOOKUP(H1044,'[2]Kildetabell til planteregister'!$D$3:$D$29,'[2]Kildetabell til planteregister'!$J$3:$J$29)</f>
        <v>Finnmark</v>
      </c>
      <c r="L1044" t="s">
        <v>20</v>
      </c>
      <c r="M1044" t="str">
        <f>_xlfn.XLOOKUP(H1044,'[2]Kildetabell til planteregister'!$D$3:$D$29,'[2]Kildetabell til planteregister'!$C$3:$C$29)</f>
        <v>Feltgenbank</v>
      </c>
    </row>
    <row r="1045" spans="1:13" x14ac:dyDescent="0.25">
      <c r="A1045" t="s">
        <v>6273</v>
      </c>
      <c r="B1045" t="s">
        <v>2009</v>
      </c>
      <c r="C1045" t="s">
        <v>2012</v>
      </c>
      <c r="E1045" t="s">
        <v>119</v>
      </c>
      <c r="F1045" t="s">
        <v>2013</v>
      </c>
      <c r="G1045" t="str">
        <f>_xlfn.TEXTJOIN(". ",TRUE,'[2] Prydvekster info'!$T1158:$W1158)</f>
        <v/>
      </c>
      <c r="H1045">
        <v>19</v>
      </c>
      <c r="I1045" t="str">
        <f>_xlfn.XLOOKUP(H1045,'[2]Kildetabell til planteregister'!$D$3:$D$29,'[2]Kildetabell til planteregister'!$E$3:$E$29)</f>
        <v>UiO - Botanisk hage</v>
      </c>
      <c r="J1045" t="str">
        <f>_xlfn.XLOOKUP(H1045,'[2]Kildetabell til planteregister'!$D$3:$D$29,'[2]Kildetabell til planteregister'!$K$3:$K$29)</f>
        <v>Oddmund Fostad og Linn Gjellesvik Andresen</v>
      </c>
      <c r="K1045" t="str">
        <f>_xlfn.XLOOKUP(H1045,'[2]Kildetabell til planteregister'!$D$3:$D$29,'[2]Kildetabell til planteregister'!$J$3:$J$29)</f>
        <v>Viken</v>
      </c>
      <c r="L1045" t="s">
        <v>6274</v>
      </c>
      <c r="M1045" t="str">
        <f>_xlfn.XLOOKUP(H1045,'[2]Kildetabell til planteregister'!$D$3:$D$29,'[2]Kildetabell til planteregister'!$C$3:$C$29)</f>
        <v>Feltgenbank</v>
      </c>
    </row>
    <row r="1046" spans="1:13" x14ac:dyDescent="0.25">
      <c r="A1046" t="s">
        <v>6273</v>
      </c>
      <c r="B1046" t="s">
        <v>2014</v>
      </c>
      <c r="C1046" t="s">
        <v>2015</v>
      </c>
      <c r="E1046" t="s">
        <v>119</v>
      </c>
      <c r="F1046" t="s">
        <v>2016</v>
      </c>
      <c r="G1046" t="str">
        <f>_xlfn.TEXTJOIN(". ",TRUE,'[2] Prydvekster info'!$T1159:$W1159)</f>
        <v/>
      </c>
      <c r="H1046">
        <v>20</v>
      </c>
      <c r="I1046" t="str">
        <f>_xlfn.XLOOKUP(H1046,'[2]Kildetabell til planteregister'!$D$3:$D$29,'[2]Kildetabell til planteregister'!$E$3:$E$29)</f>
        <v>UiT - Tromsø arktisk-alpine botaniske hage</v>
      </c>
      <c r="J1046" t="str">
        <f>_xlfn.XLOOKUP(H1046,'[2]Kildetabell til planteregister'!$D$3:$D$29,'[2]Kildetabell til planteregister'!$K$3:$K$29)</f>
        <v>Kristian Nyvoll</v>
      </c>
      <c r="K1046" t="str">
        <f>_xlfn.XLOOKUP(H1046,'[2]Kildetabell til planteregister'!$D$3:$D$29,'[2]Kildetabell til planteregister'!$J$3:$J$29)</f>
        <v>Finnmark</v>
      </c>
      <c r="L1046" t="s">
        <v>20</v>
      </c>
      <c r="M1046" t="str">
        <f>_xlfn.XLOOKUP(H1046,'[2]Kildetabell til planteregister'!$D$3:$D$29,'[2]Kildetabell til planteregister'!$C$3:$C$29)</f>
        <v>Feltgenbank</v>
      </c>
    </row>
    <row r="1047" spans="1:13" x14ac:dyDescent="0.25">
      <c r="A1047" t="s">
        <v>6273</v>
      </c>
      <c r="B1047" t="s">
        <v>2017</v>
      </c>
      <c r="C1047" t="s">
        <v>2018</v>
      </c>
      <c r="E1047" t="s">
        <v>119</v>
      </c>
      <c r="F1047" t="s">
        <v>2019</v>
      </c>
      <c r="G1047" t="str">
        <f>_xlfn.TEXTJOIN(". ",TRUE,'[2] Prydvekster info'!$T1160:$W1160)</f>
        <v/>
      </c>
      <c r="H1047">
        <v>19</v>
      </c>
      <c r="I1047" t="str">
        <f>_xlfn.XLOOKUP(H1047,'[2]Kildetabell til planteregister'!$D$3:$D$29,'[2]Kildetabell til planteregister'!$E$3:$E$29)</f>
        <v>UiO - Botanisk hage</v>
      </c>
      <c r="J1047" t="str">
        <f>_xlfn.XLOOKUP(H1047,'[2]Kildetabell til planteregister'!$D$3:$D$29,'[2]Kildetabell til planteregister'!$K$3:$K$29)</f>
        <v>Oddmund Fostad og Linn Gjellesvik Andresen</v>
      </c>
      <c r="K1047" t="str">
        <f>_xlfn.XLOOKUP(H1047,'[2]Kildetabell til planteregister'!$D$3:$D$29,'[2]Kildetabell til planteregister'!$J$3:$J$29)</f>
        <v>Viken</v>
      </c>
      <c r="L1047" t="s">
        <v>20</v>
      </c>
      <c r="M1047" t="str">
        <f>_xlfn.XLOOKUP(H1047,'[2]Kildetabell til planteregister'!$D$3:$D$29,'[2]Kildetabell til planteregister'!$C$3:$C$29)</f>
        <v>Feltgenbank</v>
      </c>
    </row>
    <row r="1048" spans="1:13" x14ac:dyDescent="0.25">
      <c r="A1048" t="s">
        <v>6271</v>
      </c>
      <c r="B1048" t="s">
        <v>241</v>
      </c>
      <c r="C1048" t="s">
        <v>242</v>
      </c>
      <c r="E1048" t="s">
        <v>119</v>
      </c>
      <c r="F1048" t="s">
        <v>243</v>
      </c>
      <c r="G1048" t="str">
        <f>_xlfn.TEXTJOIN(". ",TRUE,'[2]MAP info'!$S130:$V130)</f>
        <v/>
      </c>
      <c r="H1048">
        <v>5</v>
      </c>
      <c r="I1048" t="str">
        <f>_xlfn.XLOOKUP(H1048,'[2]Kildetabell til planteregister'!$D$3:$D$29,'[2]Kildetabell til planteregister'!$E$3:$E$29)</f>
        <v>Lier Bygdetun</v>
      </c>
      <c r="J1048" t="str">
        <f>_xlfn.XLOOKUP(H1048,'[2]Kildetabell til planteregister'!$D$3:$D$29,'[2]Kildetabell til planteregister'!$K$3:$K$29)</f>
        <v>Anne Marie Heggemsnes</v>
      </c>
      <c r="K1048" t="str">
        <f>_xlfn.XLOOKUP(H1048,'[2]Kildetabell til planteregister'!$D$3:$D$29,'[2]Kildetabell til planteregister'!$J$3:$J$29)</f>
        <v>Viken</v>
      </c>
      <c r="M1048" t="str">
        <f>_xlfn.XLOOKUP(H1048,'[2]Kildetabell til planteregister'!$D$3:$D$29,'[2]Kildetabell til planteregister'!$C$3:$C$29)</f>
        <v>Feltgenbank</v>
      </c>
    </row>
    <row r="1049" spans="1:13" x14ac:dyDescent="0.25">
      <c r="A1049" t="s">
        <v>6271</v>
      </c>
      <c r="B1049" t="s">
        <v>244</v>
      </c>
      <c r="C1049" t="s">
        <v>245</v>
      </c>
      <c r="E1049" t="s">
        <v>119</v>
      </c>
      <c r="F1049" t="s">
        <v>246</v>
      </c>
      <c r="G1049" t="str">
        <f>_xlfn.TEXTJOIN(". ",TRUE,'[2]MAP info'!$S131:$V131)</f>
        <v/>
      </c>
      <c r="H1049">
        <v>17</v>
      </c>
      <c r="I1049" t="str">
        <f>_xlfn.XLOOKUP(H1049,'[2]Kildetabell til planteregister'!$D$3:$D$29,'[2]Kildetabell til planteregister'!$E$3:$E$29)</f>
        <v>UiA - Naturmuseum og botanisk hage</v>
      </c>
      <c r="J1049" t="str">
        <f>_xlfn.XLOOKUP(H1049,'[2]Kildetabell til planteregister'!$D$3:$D$29,'[2]Kildetabell til planteregister'!$K$3:$K$29)</f>
        <v>Simone	Kettler og Malene Østreng Nygård</v>
      </c>
      <c r="K1049" t="str">
        <f>_xlfn.XLOOKUP(H1049,'[2]Kildetabell til planteregister'!$D$3:$D$29,'[2]Kildetabell til planteregister'!$J$3:$J$29)</f>
        <v>Agder</v>
      </c>
      <c r="M1049" t="str">
        <f>_xlfn.XLOOKUP(H1049,'[2]Kildetabell til planteregister'!$D$3:$D$29,'[2]Kildetabell til planteregister'!$C$3:$C$29)</f>
        <v>Feltgenbank</v>
      </c>
    </row>
    <row r="1050" spans="1:13" x14ac:dyDescent="0.25">
      <c r="A1050" t="s">
        <v>6273</v>
      </c>
      <c r="B1050" t="s">
        <v>2020</v>
      </c>
      <c r="C1050" t="s">
        <v>2021</v>
      </c>
      <c r="E1050" t="s">
        <v>2022</v>
      </c>
      <c r="F1050" t="s">
        <v>2023</v>
      </c>
      <c r="G1050" t="str">
        <f>_xlfn.TEXTJOIN(". ",TRUE,'[2] Prydvekster info'!$T263:$W263)</f>
        <v/>
      </c>
      <c r="H1050">
        <v>5</v>
      </c>
      <c r="I1050" t="str">
        <f>_xlfn.XLOOKUP(H1050,'[2]Kildetabell til planteregister'!$D$3:$D$29,'[2]Kildetabell til planteregister'!$E$3:$E$29)</f>
        <v>Lier Bygdetun</v>
      </c>
      <c r="J1050" t="str">
        <f>_xlfn.XLOOKUP(H1050,'[2]Kildetabell til planteregister'!$D$3:$D$29,'[2]Kildetabell til planteregister'!$K$3:$K$29)</f>
        <v>Anne Marie Heggemsnes</v>
      </c>
      <c r="K1050" t="str">
        <f>_xlfn.XLOOKUP(H1050,'[2]Kildetabell til planteregister'!$D$3:$D$29,'[2]Kildetabell til planteregister'!$J$3:$J$29)</f>
        <v>Viken</v>
      </c>
      <c r="L1050" t="s">
        <v>20</v>
      </c>
      <c r="M1050" t="str">
        <f>_xlfn.XLOOKUP(H1050,'[2]Kildetabell til planteregister'!$D$3:$D$29,'[2]Kildetabell til planteregister'!$C$3:$C$29)</f>
        <v>Feltgenbank</v>
      </c>
    </row>
    <row r="1051" spans="1:13" x14ac:dyDescent="0.25">
      <c r="A1051" t="s">
        <v>6273</v>
      </c>
      <c r="B1051" t="s">
        <v>2020</v>
      </c>
      <c r="C1051" t="s">
        <v>2021</v>
      </c>
      <c r="E1051" t="s">
        <v>119</v>
      </c>
      <c r="F1051" t="s">
        <v>2026</v>
      </c>
      <c r="G1051" t="str">
        <f>_xlfn.TEXTJOIN(". ",TRUE,'[2] Prydvekster info'!$T1161:$W1161)</f>
        <v/>
      </c>
      <c r="H1051">
        <v>16</v>
      </c>
      <c r="I1051" t="str">
        <f>_xlfn.XLOOKUP(H1051,'[2]Kildetabell til planteregister'!$D$3:$D$29,'[2]Kildetabell til planteregister'!$E$3:$E$29)</f>
        <v>NTNU - Ringve botanisk hage</v>
      </c>
      <c r="J1051" t="str">
        <f>_xlfn.XLOOKUP(H1051,'[2]Kildetabell til planteregister'!$D$3:$D$29,'[2]Kildetabell til planteregister'!$K$3:$K$29)</f>
        <v>Vibekke Vange</v>
      </c>
      <c r="K1051" t="str">
        <f>_xlfn.XLOOKUP(H1051,'[2]Kildetabell til planteregister'!$D$3:$D$29,'[2]Kildetabell til planteregister'!$J$3:$J$29)</f>
        <v>Trøndelag</v>
      </c>
      <c r="L1051" t="s">
        <v>20</v>
      </c>
      <c r="M1051" t="str">
        <f>_xlfn.XLOOKUP(H1051,'[2]Kildetabell til planteregister'!$D$3:$D$29,'[2]Kildetabell til planteregister'!$C$3:$C$29)</f>
        <v>Feltgenbank</v>
      </c>
    </row>
    <row r="1052" spans="1:13" x14ac:dyDescent="0.25">
      <c r="A1052" t="s">
        <v>6273</v>
      </c>
      <c r="B1052" t="s">
        <v>2020</v>
      </c>
      <c r="C1052" t="s">
        <v>2021</v>
      </c>
      <c r="E1052" t="s">
        <v>119</v>
      </c>
      <c r="F1052" t="s">
        <v>2027</v>
      </c>
      <c r="G1052" t="str">
        <f>_xlfn.TEXTJOIN(". ",TRUE,'[2] Prydvekster info'!$T1162:$W1162)</f>
        <v/>
      </c>
      <c r="H1052">
        <v>16</v>
      </c>
      <c r="I1052" t="str">
        <f>_xlfn.XLOOKUP(H1052,'[2]Kildetabell til planteregister'!$D$3:$D$29,'[2]Kildetabell til planteregister'!$E$3:$E$29)</f>
        <v>NTNU - Ringve botanisk hage</v>
      </c>
      <c r="J1052" t="str">
        <f>_xlfn.XLOOKUP(H1052,'[2]Kildetabell til planteregister'!$D$3:$D$29,'[2]Kildetabell til planteregister'!$K$3:$K$29)</f>
        <v>Vibekke Vange</v>
      </c>
      <c r="K1052" t="str">
        <f>_xlfn.XLOOKUP(H1052,'[2]Kildetabell til planteregister'!$D$3:$D$29,'[2]Kildetabell til planteregister'!$J$3:$J$29)</f>
        <v>Trøndelag</v>
      </c>
      <c r="L1052" t="s">
        <v>20</v>
      </c>
      <c r="M1052" t="str">
        <f>_xlfn.XLOOKUP(H1052,'[2]Kildetabell til planteregister'!$D$3:$D$29,'[2]Kildetabell til planteregister'!$C$3:$C$29)</f>
        <v>Feltgenbank</v>
      </c>
    </row>
    <row r="1053" spans="1:13" x14ac:dyDescent="0.25">
      <c r="A1053" t="s">
        <v>6273</v>
      </c>
      <c r="B1053" t="s">
        <v>2020</v>
      </c>
      <c r="C1053" t="s">
        <v>2021</v>
      </c>
      <c r="E1053" t="s">
        <v>119</v>
      </c>
      <c r="F1053" t="s">
        <v>2024</v>
      </c>
      <c r="G1053" t="str">
        <f>_xlfn.TEXTJOIN(". ",TRUE,'[2] Prydvekster info'!$T1163:$W1163)</f>
        <v/>
      </c>
      <c r="H1053">
        <v>19</v>
      </c>
      <c r="I1053" t="str">
        <f>_xlfn.XLOOKUP(H1053,'[2]Kildetabell til planteregister'!$D$3:$D$29,'[2]Kildetabell til planteregister'!$E$3:$E$29)</f>
        <v>UiO - Botanisk hage</v>
      </c>
      <c r="J1053" t="str">
        <f>_xlfn.XLOOKUP(H1053,'[2]Kildetabell til planteregister'!$D$3:$D$29,'[2]Kildetabell til planteregister'!$K$3:$K$29)</f>
        <v>Oddmund Fostad og Linn Gjellesvik Andresen</v>
      </c>
      <c r="K1053" t="str">
        <f>_xlfn.XLOOKUP(H1053,'[2]Kildetabell til planteregister'!$D$3:$D$29,'[2]Kildetabell til planteregister'!$J$3:$J$29)</f>
        <v>Viken</v>
      </c>
      <c r="L1053" t="s">
        <v>20</v>
      </c>
      <c r="M1053" t="str">
        <f>_xlfn.XLOOKUP(H1053,'[2]Kildetabell til planteregister'!$D$3:$D$29,'[2]Kildetabell til planteregister'!$C$3:$C$29)</f>
        <v>Feltgenbank</v>
      </c>
    </row>
    <row r="1054" spans="1:13" x14ac:dyDescent="0.25">
      <c r="A1054" t="s">
        <v>6273</v>
      </c>
      <c r="B1054" t="s">
        <v>2020</v>
      </c>
      <c r="C1054" t="s">
        <v>2021</v>
      </c>
      <c r="E1054" t="s">
        <v>119</v>
      </c>
      <c r="F1054" t="s">
        <v>2025</v>
      </c>
      <c r="G1054" t="str">
        <f>_xlfn.TEXTJOIN(". ",TRUE,'[2] Prydvekster info'!$T1164:$W1164)</f>
        <v/>
      </c>
      <c r="H1054">
        <v>19</v>
      </c>
      <c r="I1054" t="str">
        <f>_xlfn.XLOOKUP(H1054,'[2]Kildetabell til planteregister'!$D$3:$D$29,'[2]Kildetabell til planteregister'!$E$3:$E$29)</f>
        <v>UiO - Botanisk hage</v>
      </c>
      <c r="J1054" t="str">
        <f>_xlfn.XLOOKUP(H1054,'[2]Kildetabell til planteregister'!$D$3:$D$29,'[2]Kildetabell til planteregister'!$K$3:$K$29)</f>
        <v>Oddmund Fostad og Linn Gjellesvik Andresen</v>
      </c>
      <c r="K1054" t="str">
        <f>_xlfn.XLOOKUP(H1054,'[2]Kildetabell til planteregister'!$D$3:$D$29,'[2]Kildetabell til planteregister'!$J$3:$J$29)</f>
        <v>Viken</v>
      </c>
      <c r="L1054" t="s">
        <v>20</v>
      </c>
      <c r="M1054" t="str">
        <f>_xlfn.XLOOKUP(H1054,'[2]Kildetabell til planteregister'!$D$3:$D$29,'[2]Kildetabell til planteregister'!$C$3:$C$29)</f>
        <v>Feltgenbank</v>
      </c>
    </row>
    <row r="1055" spans="1:13" x14ac:dyDescent="0.25">
      <c r="A1055" t="s">
        <v>6273</v>
      </c>
      <c r="B1055" t="s">
        <v>2028</v>
      </c>
      <c r="C1055" t="s">
        <v>2029</v>
      </c>
      <c r="D1055" t="s">
        <v>2033</v>
      </c>
      <c r="E1055" t="s">
        <v>119</v>
      </c>
      <c r="F1055" t="s">
        <v>2034</v>
      </c>
      <c r="G1055" t="str">
        <f>_xlfn.TEXTJOIN(". ",TRUE,'[2] Prydvekster info'!$T79:$W79)</f>
        <v>Fra Tåsen, Oslo</v>
      </c>
      <c r="H1055">
        <v>2</v>
      </c>
      <c r="I1055" t="str">
        <f>_xlfn.XLOOKUP(H1055,'[2]Kildetabell til planteregister'!$D$3:$D$29,'[2]Kildetabell til planteregister'!$E$3:$E$29)</f>
        <v>Gamle Hvam museum</v>
      </c>
      <c r="J1055" t="str">
        <f>_xlfn.XLOOKUP(H1055,'[2]Kildetabell til planteregister'!$D$3:$D$29,'[2]Kildetabell til planteregister'!$K$3:$K$29)</f>
        <v>Trygve Reksten</v>
      </c>
      <c r="K1055" t="str">
        <f>_xlfn.XLOOKUP(H1055,'[2]Kildetabell til planteregister'!$D$3:$D$29,'[2]Kildetabell til planteregister'!$J$3:$J$29)</f>
        <v>Viken</v>
      </c>
      <c r="L1055" t="s">
        <v>20</v>
      </c>
      <c r="M1055" t="str">
        <f>_xlfn.XLOOKUP(H1055,'[2]Kildetabell til planteregister'!$D$3:$D$29,'[2]Kildetabell til planteregister'!$C$3:$C$29)</f>
        <v>Feltgenbank</v>
      </c>
    </row>
    <row r="1056" spans="1:13" x14ac:dyDescent="0.25">
      <c r="A1056" t="s">
        <v>6273</v>
      </c>
      <c r="B1056" t="s">
        <v>2028</v>
      </c>
      <c r="C1056" t="s">
        <v>2029</v>
      </c>
      <c r="E1056" t="s">
        <v>119</v>
      </c>
      <c r="F1056" t="s">
        <v>2030</v>
      </c>
      <c r="G1056" t="str">
        <f>_xlfn.TEXTJOIN(". ",TRUE,'[2] Prydvekster info'!$T264:$W264)</f>
        <v/>
      </c>
      <c r="H1056">
        <v>5</v>
      </c>
      <c r="I1056" t="str">
        <f>_xlfn.XLOOKUP(H1056,'[2]Kildetabell til planteregister'!$D$3:$D$29,'[2]Kildetabell til planteregister'!$E$3:$E$29)</f>
        <v>Lier Bygdetun</v>
      </c>
      <c r="J1056" t="str">
        <f>_xlfn.XLOOKUP(H1056,'[2]Kildetabell til planteregister'!$D$3:$D$29,'[2]Kildetabell til planteregister'!$K$3:$K$29)</f>
        <v>Anne Marie Heggemsnes</v>
      </c>
      <c r="K1056" t="str">
        <f>_xlfn.XLOOKUP(H1056,'[2]Kildetabell til planteregister'!$D$3:$D$29,'[2]Kildetabell til planteregister'!$J$3:$J$29)</f>
        <v>Viken</v>
      </c>
      <c r="L1056" t="s">
        <v>20</v>
      </c>
      <c r="M1056" t="str">
        <f>_xlfn.XLOOKUP(H1056,'[2]Kildetabell til planteregister'!$D$3:$D$29,'[2]Kildetabell til planteregister'!$C$3:$C$29)</f>
        <v>Feltgenbank</v>
      </c>
    </row>
    <row r="1057" spans="1:13" x14ac:dyDescent="0.25">
      <c r="A1057" t="s">
        <v>6273</v>
      </c>
      <c r="B1057" t="s">
        <v>2028</v>
      </c>
      <c r="C1057" t="s">
        <v>2029</v>
      </c>
      <c r="E1057" t="s">
        <v>119</v>
      </c>
      <c r="F1057" t="s">
        <v>2031</v>
      </c>
      <c r="G1057" t="str">
        <f>_xlfn.TEXTJOIN(". ",TRUE,'[2] Prydvekster info'!$T1165:$W1165)</f>
        <v/>
      </c>
      <c r="H1057">
        <v>20</v>
      </c>
      <c r="I1057" t="str">
        <f>_xlfn.XLOOKUP(H1057,'[2]Kildetabell til planteregister'!$D$3:$D$29,'[2]Kildetabell til planteregister'!$E$3:$E$29)</f>
        <v>UiT - Tromsø arktisk-alpine botaniske hage</v>
      </c>
      <c r="J1057" t="str">
        <f>_xlfn.XLOOKUP(H1057,'[2]Kildetabell til planteregister'!$D$3:$D$29,'[2]Kildetabell til planteregister'!$K$3:$K$29)</f>
        <v>Kristian Nyvoll</v>
      </c>
      <c r="K1057" t="str">
        <f>_xlfn.XLOOKUP(H1057,'[2]Kildetabell til planteregister'!$D$3:$D$29,'[2]Kildetabell til planteregister'!$J$3:$J$29)</f>
        <v>Finnmark</v>
      </c>
      <c r="L1057" t="s">
        <v>20</v>
      </c>
      <c r="M1057" t="str">
        <f>_xlfn.XLOOKUP(H1057,'[2]Kildetabell til planteregister'!$D$3:$D$29,'[2]Kildetabell til planteregister'!$C$3:$C$29)</f>
        <v>Feltgenbank</v>
      </c>
    </row>
    <row r="1058" spans="1:13" x14ac:dyDescent="0.25">
      <c r="A1058" t="s">
        <v>6273</v>
      </c>
      <c r="B1058" t="s">
        <v>2028</v>
      </c>
      <c r="C1058" t="s">
        <v>2029</v>
      </c>
      <c r="E1058" t="s">
        <v>119</v>
      </c>
      <c r="F1058" t="s">
        <v>2032</v>
      </c>
      <c r="G1058" t="str">
        <f>_xlfn.TEXTJOIN(". ",TRUE,'[2] Prydvekster info'!$T1166:$W1166)</f>
        <v/>
      </c>
      <c r="H1058">
        <v>20</v>
      </c>
      <c r="I1058" t="str">
        <f>_xlfn.XLOOKUP(H1058,'[2]Kildetabell til planteregister'!$D$3:$D$29,'[2]Kildetabell til planteregister'!$E$3:$E$29)</f>
        <v>UiT - Tromsø arktisk-alpine botaniske hage</v>
      </c>
      <c r="J1058" t="str">
        <f>_xlfn.XLOOKUP(H1058,'[2]Kildetabell til planteregister'!$D$3:$D$29,'[2]Kildetabell til planteregister'!$K$3:$K$29)</f>
        <v>Kristian Nyvoll</v>
      </c>
      <c r="K1058" t="str">
        <f>_xlfn.XLOOKUP(H1058,'[2]Kildetabell til planteregister'!$D$3:$D$29,'[2]Kildetabell til planteregister'!$J$3:$J$29)</f>
        <v>Finnmark</v>
      </c>
      <c r="L1058" t="s">
        <v>20</v>
      </c>
      <c r="M1058" t="str">
        <f>_xlfn.XLOOKUP(H1058,'[2]Kildetabell til planteregister'!$D$3:$D$29,'[2]Kildetabell til planteregister'!$C$3:$C$29)</f>
        <v>Feltgenbank</v>
      </c>
    </row>
    <row r="1059" spans="1:13" x14ac:dyDescent="0.25">
      <c r="A1059" t="s">
        <v>6273</v>
      </c>
      <c r="B1059" t="s">
        <v>2035</v>
      </c>
      <c r="C1059" t="s">
        <v>2036</v>
      </c>
      <c r="E1059" t="s">
        <v>119</v>
      </c>
      <c r="F1059" t="s">
        <v>2037</v>
      </c>
      <c r="G1059" t="str">
        <f>_xlfn.TEXTJOIN(". ",TRUE,'[2] Prydvekster info'!$T373:$W373)</f>
        <v/>
      </c>
      <c r="H1059">
        <v>7</v>
      </c>
      <c r="I1059" t="str">
        <f>_xlfn.XLOOKUP(H1059,'[2]Kildetabell til planteregister'!$D$3:$D$29,'[2]Kildetabell til planteregister'!$E$3:$E$29)</f>
        <v>Melbo Hovedgård, Museum Nord</v>
      </c>
      <c r="J1059" t="str">
        <f>_xlfn.XLOOKUP(H1059,'[2]Kildetabell til planteregister'!$D$3:$D$29,'[2]Kildetabell til planteregister'!$K$3:$K$29)</f>
        <v>Gro Rundfloen</v>
      </c>
      <c r="K1059" t="str">
        <f>_xlfn.XLOOKUP(H1059,'[2]Kildetabell til planteregister'!$D$3:$D$29,'[2]Kildetabell til planteregister'!$J$3:$J$29)</f>
        <v>Nordland </v>
      </c>
      <c r="L1059" t="s">
        <v>20</v>
      </c>
      <c r="M1059" t="str">
        <f>_xlfn.XLOOKUP(H1059,'[2]Kildetabell til planteregister'!$D$3:$D$29,'[2]Kildetabell til planteregister'!$C$3:$C$29)</f>
        <v>Feltgenbank</v>
      </c>
    </row>
    <row r="1060" spans="1:13" x14ac:dyDescent="0.25">
      <c r="A1060" t="s">
        <v>6273</v>
      </c>
      <c r="B1060" t="s">
        <v>2035</v>
      </c>
      <c r="C1060" t="s">
        <v>2036</v>
      </c>
      <c r="D1060" t="s">
        <v>884</v>
      </c>
      <c r="E1060" t="s">
        <v>119</v>
      </c>
      <c r="F1060" t="s">
        <v>2045</v>
      </c>
      <c r="G1060" t="str">
        <f>_xlfn.TEXTJOIN(". ",TRUE,'[2] Prydvekster info'!$T1167:$W1167)</f>
        <v/>
      </c>
      <c r="H1060">
        <v>17</v>
      </c>
      <c r="I1060" t="str">
        <f>_xlfn.XLOOKUP(H1060,'[2]Kildetabell til planteregister'!$D$3:$D$29,'[2]Kildetabell til planteregister'!$E$3:$E$29)</f>
        <v>UiA - Naturmuseum og botanisk hage</v>
      </c>
      <c r="J1060" t="str">
        <f>_xlfn.XLOOKUP(H1060,'[2]Kildetabell til planteregister'!$D$3:$D$29,'[2]Kildetabell til planteregister'!$K$3:$K$29)</f>
        <v>Simone	Kettler og Malene Østreng Nygård</v>
      </c>
      <c r="K1060" t="str">
        <f>_xlfn.XLOOKUP(H1060,'[2]Kildetabell til planteregister'!$D$3:$D$29,'[2]Kildetabell til planteregister'!$J$3:$J$29)</f>
        <v>Agder</v>
      </c>
      <c r="L1060" t="s">
        <v>20</v>
      </c>
      <c r="M1060" t="str">
        <f>_xlfn.XLOOKUP(H1060,'[2]Kildetabell til planteregister'!$D$3:$D$29,'[2]Kildetabell til planteregister'!$C$3:$C$29)</f>
        <v>Feltgenbank</v>
      </c>
    </row>
    <row r="1061" spans="1:13" x14ac:dyDescent="0.25">
      <c r="A1061" t="s">
        <v>6273</v>
      </c>
      <c r="B1061" t="s">
        <v>2035</v>
      </c>
      <c r="C1061" t="s">
        <v>2036</v>
      </c>
      <c r="D1061" t="s">
        <v>2046</v>
      </c>
      <c r="E1061" t="s">
        <v>119</v>
      </c>
      <c r="F1061" t="s">
        <v>2047</v>
      </c>
      <c r="G1061" t="str">
        <f>_xlfn.TEXTJOIN(". ",TRUE,'[2] Prydvekster info'!$T1168:$W1168)</f>
        <v>Flekkefjord</v>
      </c>
      <c r="H1061">
        <v>18</v>
      </c>
      <c r="I1061" t="str">
        <f>_xlfn.XLOOKUP(H1061,'[2]Kildetabell til planteregister'!$D$3:$D$29,'[2]Kildetabell til planteregister'!$E$3:$E$29)</f>
        <v>UiB - Bergen botaniske hage</v>
      </c>
      <c r="J1061" t="str">
        <f>_xlfn.XLOOKUP(H1061,'[2]Kildetabell til planteregister'!$D$3:$D$29,'[2]Kildetabell til planteregister'!$K$3:$K$29)</f>
        <v>Berit Gehrke</v>
      </c>
      <c r="K1061" t="str">
        <f>_xlfn.XLOOKUP(H1061,'[2]Kildetabell til planteregister'!$D$3:$D$29,'[2]Kildetabell til planteregister'!$J$3:$J$29)</f>
        <v>Vestland</v>
      </c>
      <c r="L1061" t="s">
        <v>20</v>
      </c>
      <c r="M1061" t="str">
        <f>_xlfn.XLOOKUP(H1061,'[2]Kildetabell til planteregister'!$D$3:$D$29,'[2]Kildetabell til planteregister'!$C$3:$C$29)</f>
        <v>Feltgenbank</v>
      </c>
    </row>
    <row r="1062" spans="1:13" x14ac:dyDescent="0.25">
      <c r="A1062" t="s">
        <v>6273</v>
      </c>
      <c r="B1062" t="s">
        <v>2035</v>
      </c>
      <c r="C1062" t="s">
        <v>2036</v>
      </c>
      <c r="E1062" t="s">
        <v>119</v>
      </c>
      <c r="F1062" t="s">
        <v>2038</v>
      </c>
      <c r="G1062" t="str">
        <f>_xlfn.TEXTJOIN(". ",TRUE,'[2] Prydvekster info'!$T1169:$W1169)</f>
        <v>Valen, Handeland</v>
      </c>
      <c r="H1062">
        <v>19</v>
      </c>
      <c r="I1062" t="str">
        <f>_xlfn.XLOOKUP(H1062,'[2]Kildetabell til planteregister'!$D$3:$D$29,'[2]Kildetabell til planteregister'!$E$3:$E$29)</f>
        <v>UiO - Botanisk hage</v>
      </c>
      <c r="J1062" t="str">
        <f>_xlfn.XLOOKUP(H1062,'[2]Kildetabell til planteregister'!$D$3:$D$29,'[2]Kildetabell til planteregister'!$K$3:$K$29)</f>
        <v>Oddmund Fostad og Linn Gjellesvik Andresen</v>
      </c>
      <c r="K1062" t="str">
        <f>_xlfn.XLOOKUP(H1062,'[2]Kildetabell til planteregister'!$D$3:$D$29,'[2]Kildetabell til planteregister'!$J$3:$J$29)</f>
        <v>Viken</v>
      </c>
      <c r="L1062" t="s">
        <v>20</v>
      </c>
      <c r="M1062" t="str">
        <f>_xlfn.XLOOKUP(H1062,'[2]Kildetabell til planteregister'!$D$3:$D$29,'[2]Kildetabell til planteregister'!$C$3:$C$29)</f>
        <v>Feltgenbank</v>
      </c>
    </row>
    <row r="1063" spans="1:13" x14ac:dyDescent="0.25">
      <c r="A1063" t="s">
        <v>6273</v>
      </c>
      <c r="B1063" t="s">
        <v>2035</v>
      </c>
      <c r="C1063" t="s">
        <v>2036</v>
      </c>
      <c r="E1063" t="s">
        <v>119</v>
      </c>
      <c r="F1063" t="s">
        <v>2040</v>
      </c>
      <c r="G1063" t="str">
        <f>_xlfn.TEXTJOIN(". ",TRUE,'[2] Prydvekster info'!$T1171:$W1171)</f>
        <v/>
      </c>
      <c r="H1063">
        <v>20</v>
      </c>
      <c r="I1063" t="str">
        <f>_xlfn.XLOOKUP(H1063,'[2]Kildetabell til planteregister'!$D$3:$D$29,'[2]Kildetabell til planteregister'!$E$3:$E$29)</f>
        <v>UiT - Tromsø arktisk-alpine botaniske hage</v>
      </c>
      <c r="J1063" t="str">
        <f>_xlfn.XLOOKUP(H1063,'[2]Kildetabell til planteregister'!$D$3:$D$29,'[2]Kildetabell til planteregister'!$K$3:$K$29)</f>
        <v>Kristian Nyvoll</v>
      </c>
      <c r="K1063" t="str">
        <f>_xlfn.XLOOKUP(H1063,'[2]Kildetabell til planteregister'!$D$3:$D$29,'[2]Kildetabell til planteregister'!$J$3:$J$29)</f>
        <v>Finnmark</v>
      </c>
      <c r="L1063" t="s">
        <v>20</v>
      </c>
      <c r="M1063" t="str">
        <f>_xlfn.XLOOKUP(H1063,'[2]Kildetabell til planteregister'!$D$3:$D$29,'[2]Kildetabell til planteregister'!$C$3:$C$29)</f>
        <v>Feltgenbank</v>
      </c>
    </row>
    <row r="1064" spans="1:13" x14ac:dyDescent="0.25">
      <c r="A1064" t="s">
        <v>6273</v>
      </c>
      <c r="B1064" t="s">
        <v>2035</v>
      </c>
      <c r="C1064" t="s">
        <v>2036</v>
      </c>
      <c r="E1064" t="s">
        <v>119</v>
      </c>
      <c r="F1064" t="s">
        <v>2041</v>
      </c>
      <c r="G1064" t="str">
        <f>_xlfn.TEXTJOIN(". ",TRUE,'[2] Prydvekster info'!$T1172:$W1172)</f>
        <v/>
      </c>
      <c r="H1064">
        <v>20</v>
      </c>
      <c r="I1064" t="str">
        <f>_xlfn.XLOOKUP(H1064,'[2]Kildetabell til planteregister'!$D$3:$D$29,'[2]Kildetabell til planteregister'!$E$3:$E$29)</f>
        <v>UiT - Tromsø arktisk-alpine botaniske hage</v>
      </c>
      <c r="J1064" t="str">
        <f>_xlfn.XLOOKUP(H1064,'[2]Kildetabell til planteregister'!$D$3:$D$29,'[2]Kildetabell til planteregister'!$K$3:$K$29)</f>
        <v>Kristian Nyvoll</v>
      </c>
      <c r="K1064" t="str">
        <f>_xlfn.XLOOKUP(H1064,'[2]Kildetabell til planteregister'!$D$3:$D$29,'[2]Kildetabell til planteregister'!$J$3:$J$29)</f>
        <v>Finnmark</v>
      </c>
      <c r="L1064" t="s">
        <v>20</v>
      </c>
      <c r="M1064" t="str">
        <f>_xlfn.XLOOKUP(H1064,'[2]Kildetabell til planteregister'!$D$3:$D$29,'[2]Kildetabell til planteregister'!$C$3:$C$29)</f>
        <v>Feltgenbank</v>
      </c>
    </row>
    <row r="1065" spans="1:13" x14ac:dyDescent="0.25">
      <c r="A1065" t="s">
        <v>6273</v>
      </c>
      <c r="B1065" t="s">
        <v>2035</v>
      </c>
      <c r="C1065" t="s">
        <v>2036</v>
      </c>
      <c r="E1065" t="s">
        <v>119</v>
      </c>
      <c r="F1065" t="s">
        <v>2042</v>
      </c>
      <c r="G1065" t="str">
        <f>_xlfn.TEXTJOIN(". ",TRUE,'[2] Prydvekster info'!$T1173:$W1173)</f>
        <v/>
      </c>
      <c r="H1065">
        <v>20</v>
      </c>
      <c r="I1065" t="str">
        <f>_xlfn.XLOOKUP(H1065,'[2]Kildetabell til planteregister'!$D$3:$D$29,'[2]Kildetabell til planteregister'!$E$3:$E$29)</f>
        <v>UiT - Tromsø arktisk-alpine botaniske hage</v>
      </c>
      <c r="J1065" t="str">
        <f>_xlfn.XLOOKUP(H1065,'[2]Kildetabell til planteregister'!$D$3:$D$29,'[2]Kildetabell til planteregister'!$K$3:$K$29)</f>
        <v>Kristian Nyvoll</v>
      </c>
      <c r="K1065" t="str">
        <f>_xlfn.XLOOKUP(H1065,'[2]Kildetabell til planteregister'!$D$3:$D$29,'[2]Kildetabell til planteregister'!$J$3:$J$29)</f>
        <v>Finnmark</v>
      </c>
      <c r="L1065" t="s">
        <v>20</v>
      </c>
      <c r="M1065" t="str">
        <f>_xlfn.XLOOKUP(H1065,'[2]Kildetabell til planteregister'!$D$3:$D$29,'[2]Kildetabell til planteregister'!$C$3:$C$29)</f>
        <v>Feltgenbank</v>
      </c>
    </row>
    <row r="1066" spans="1:13" x14ac:dyDescent="0.25">
      <c r="A1066" t="s">
        <v>6273</v>
      </c>
      <c r="B1066" t="s">
        <v>2035</v>
      </c>
      <c r="C1066" t="s">
        <v>2036</v>
      </c>
      <c r="E1066" t="s">
        <v>119</v>
      </c>
      <c r="F1066" t="s">
        <v>2043</v>
      </c>
      <c r="G1066" t="str">
        <f>_xlfn.TEXTJOIN(". ",TRUE,'[2] Prydvekster info'!$T1174:$W1174)</f>
        <v/>
      </c>
      <c r="H1066">
        <v>20</v>
      </c>
      <c r="I1066" t="str">
        <f>_xlfn.XLOOKUP(H1066,'[2]Kildetabell til planteregister'!$D$3:$D$29,'[2]Kildetabell til planteregister'!$E$3:$E$29)</f>
        <v>UiT - Tromsø arktisk-alpine botaniske hage</v>
      </c>
      <c r="J1066" t="str">
        <f>_xlfn.XLOOKUP(H1066,'[2]Kildetabell til planteregister'!$D$3:$D$29,'[2]Kildetabell til planteregister'!$K$3:$K$29)</f>
        <v>Kristian Nyvoll</v>
      </c>
      <c r="K1066" t="str">
        <f>_xlfn.XLOOKUP(H1066,'[2]Kildetabell til planteregister'!$D$3:$D$29,'[2]Kildetabell til planteregister'!$J$3:$J$29)</f>
        <v>Finnmark</v>
      </c>
      <c r="L1066" t="s">
        <v>20</v>
      </c>
      <c r="M1066" t="str">
        <f>_xlfn.XLOOKUP(H1066,'[2]Kildetabell til planteregister'!$D$3:$D$29,'[2]Kildetabell til planteregister'!$C$3:$C$29)</f>
        <v>Feltgenbank</v>
      </c>
    </row>
    <row r="1067" spans="1:13" x14ac:dyDescent="0.25">
      <c r="A1067" t="s">
        <v>6273</v>
      </c>
      <c r="B1067" t="s">
        <v>2035</v>
      </c>
      <c r="C1067" t="s">
        <v>2036</v>
      </c>
      <c r="E1067" t="s">
        <v>119</v>
      </c>
      <c r="F1067" t="s">
        <v>2044</v>
      </c>
      <c r="G1067" t="str">
        <f>_xlfn.TEXTJOIN(". ",TRUE,'[2] Prydvekster info'!$T1175:$W1175)</f>
        <v/>
      </c>
      <c r="H1067">
        <v>20</v>
      </c>
      <c r="I1067" t="str">
        <f>_xlfn.XLOOKUP(H1067,'[2]Kildetabell til planteregister'!$D$3:$D$29,'[2]Kildetabell til planteregister'!$E$3:$E$29)</f>
        <v>UiT - Tromsø arktisk-alpine botaniske hage</v>
      </c>
      <c r="J1067" t="str">
        <f>_xlfn.XLOOKUP(H1067,'[2]Kildetabell til planteregister'!$D$3:$D$29,'[2]Kildetabell til planteregister'!$K$3:$K$29)</f>
        <v>Kristian Nyvoll</v>
      </c>
      <c r="K1067" t="str">
        <f>_xlfn.XLOOKUP(H1067,'[2]Kildetabell til planteregister'!$D$3:$D$29,'[2]Kildetabell til planteregister'!$J$3:$J$29)</f>
        <v>Finnmark</v>
      </c>
      <c r="L1067" t="s">
        <v>20</v>
      </c>
      <c r="M1067" t="str">
        <f>_xlfn.XLOOKUP(H1067,'[2]Kildetabell til planteregister'!$D$3:$D$29,'[2]Kildetabell til planteregister'!$C$3:$C$29)</f>
        <v>Feltgenbank</v>
      </c>
    </row>
    <row r="1068" spans="1:13" x14ac:dyDescent="0.25">
      <c r="A1068" t="s">
        <v>6273</v>
      </c>
      <c r="B1068" t="s">
        <v>2035</v>
      </c>
      <c r="C1068" t="s">
        <v>2036</v>
      </c>
      <c r="E1068" t="s">
        <v>119</v>
      </c>
      <c r="F1068" t="s">
        <v>2039</v>
      </c>
      <c r="G1068" t="str">
        <f>_xlfn.TEXTJOIN(". ",TRUE,'[2] Prydvekster info'!$T1170:$W1170)</f>
        <v/>
      </c>
      <c r="H1068">
        <v>20</v>
      </c>
      <c r="I1068" t="str">
        <f>_xlfn.XLOOKUP(H1068,'[2]Kildetabell til planteregister'!$D$3:$D$29,'[2]Kildetabell til planteregister'!$E$3:$E$29)</f>
        <v>UiT - Tromsø arktisk-alpine botaniske hage</v>
      </c>
      <c r="J1068" t="str">
        <f>_xlfn.XLOOKUP(H1068,'[2]Kildetabell til planteregister'!$D$3:$D$29,'[2]Kildetabell til planteregister'!$K$3:$K$29)</f>
        <v>Kristian Nyvoll</v>
      </c>
      <c r="K1068" t="str">
        <f>_xlfn.XLOOKUP(H1068,'[2]Kildetabell til planteregister'!$D$3:$D$29,'[2]Kildetabell til planteregister'!$J$3:$J$29)</f>
        <v>Finnmark</v>
      </c>
      <c r="L1068" t="s">
        <v>6274</v>
      </c>
      <c r="M1068" t="str">
        <f>_xlfn.XLOOKUP(H1068,'[2]Kildetabell til planteregister'!$D$3:$D$29,'[2]Kildetabell til planteregister'!$C$3:$C$29)</f>
        <v>Feltgenbank</v>
      </c>
    </row>
    <row r="1069" spans="1:13" x14ac:dyDescent="0.25">
      <c r="A1069" t="s">
        <v>6271</v>
      </c>
      <c r="B1069" t="s">
        <v>251</v>
      </c>
      <c r="C1069" t="s">
        <v>248</v>
      </c>
      <c r="E1069" t="s">
        <v>119</v>
      </c>
      <c r="F1069" t="s">
        <v>252</v>
      </c>
      <c r="G1069" t="str">
        <f>_xlfn.TEXTJOIN(". ",TRUE,'[2]MAP info'!$S134:$V134)</f>
        <v/>
      </c>
      <c r="H1069">
        <v>5</v>
      </c>
      <c r="I1069" t="str">
        <f>_xlfn.XLOOKUP(H1069,'[2]Kildetabell til planteregister'!$D$3:$D$29,'[2]Kildetabell til planteregister'!$E$3:$E$29)</f>
        <v>Lier Bygdetun</v>
      </c>
      <c r="J1069" t="str">
        <f>_xlfn.XLOOKUP(H1069,'[2]Kildetabell til planteregister'!$D$3:$D$29,'[2]Kildetabell til planteregister'!$K$3:$K$29)</f>
        <v>Anne Marie Heggemsnes</v>
      </c>
      <c r="K1069" t="str">
        <f>_xlfn.XLOOKUP(H1069,'[2]Kildetabell til planteregister'!$D$3:$D$29,'[2]Kildetabell til planteregister'!$J$3:$J$29)</f>
        <v>Viken</v>
      </c>
      <c r="M1069" t="str">
        <f>_xlfn.XLOOKUP(H1069,'[2]Kildetabell til planteregister'!$D$3:$D$29,'[2]Kildetabell til planteregister'!$C$3:$C$29)</f>
        <v>Feltgenbank</v>
      </c>
    </row>
    <row r="1070" spans="1:13" x14ac:dyDescent="0.25">
      <c r="A1070" t="s">
        <v>6271</v>
      </c>
      <c r="B1070" t="s">
        <v>247</v>
      </c>
      <c r="C1070" t="s">
        <v>248</v>
      </c>
      <c r="E1070" t="s">
        <v>119</v>
      </c>
      <c r="F1070" t="s">
        <v>250</v>
      </c>
      <c r="G1070" t="str">
        <f>_xlfn.TEXTJOIN(". ",TRUE,'[2]MAP info'!$S133:$V133)</f>
        <v/>
      </c>
      <c r="H1070">
        <v>16</v>
      </c>
      <c r="I1070" t="str">
        <f>_xlfn.XLOOKUP(H1070,'[2]Kildetabell til planteregister'!$D$3:$D$29,'[2]Kildetabell til planteregister'!$E$3:$E$29)</f>
        <v>NTNU - Ringve botanisk hage</v>
      </c>
      <c r="J1070" t="str">
        <f>_xlfn.XLOOKUP(H1070,'[2]Kildetabell til planteregister'!$D$3:$D$29,'[2]Kildetabell til planteregister'!$K$3:$K$29)</f>
        <v>Vibekke Vange</v>
      </c>
      <c r="K1070" t="str">
        <f>_xlfn.XLOOKUP(H1070,'[2]Kildetabell til planteregister'!$D$3:$D$29,'[2]Kildetabell til planteregister'!$J$3:$J$29)</f>
        <v>Trøndelag</v>
      </c>
      <c r="M1070" t="str">
        <f>_xlfn.XLOOKUP(H1070,'[2]Kildetabell til planteregister'!$D$3:$D$29,'[2]Kildetabell til planteregister'!$C$3:$C$29)</f>
        <v>Feltgenbank</v>
      </c>
    </row>
    <row r="1071" spans="1:13" x14ac:dyDescent="0.25">
      <c r="A1071" t="s">
        <v>6271</v>
      </c>
      <c r="B1071" t="s">
        <v>247</v>
      </c>
      <c r="C1071" t="s">
        <v>248</v>
      </c>
      <c r="D1071" t="s">
        <v>169</v>
      </c>
      <c r="E1071" t="s">
        <v>119</v>
      </c>
      <c r="F1071" t="s">
        <v>249</v>
      </c>
      <c r="G1071" t="str">
        <f>_xlfn.TEXTJOIN(". ",TRUE,'[2]MAP info'!$S132:$V132)</f>
        <v>Kristiansand</v>
      </c>
      <c r="H1071">
        <v>17</v>
      </c>
      <c r="I1071" t="str">
        <f>_xlfn.XLOOKUP(H1071,'[2]Kildetabell til planteregister'!$D$3:$D$29,'[2]Kildetabell til planteregister'!$E$3:$E$29)</f>
        <v>UiA - Naturmuseum og botanisk hage</v>
      </c>
      <c r="J1071" t="str">
        <f>_xlfn.XLOOKUP(H1071,'[2]Kildetabell til planteregister'!$D$3:$D$29,'[2]Kildetabell til planteregister'!$K$3:$K$29)</f>
        <v>Simone	Kettler og Malene Østreng Nygård</v>
      </c>
      <c r="K1071" t="str">
        <f>_xlfn.XLOOKUP(H1071,'[2]Kildetabell til planteregister'!$D$3:$D$29,'[2]Kildetabell til planteregister'!$J$3:$J$29)</f>
        <v>Agder</v>
      </c>
      <c r="M1071" t="str">
        <f>_xlfn.XLOOKUP(H1071,'[2]Kildetabell til planteregister'!$D$3:$D$29,'[2]Kildetabell til planteregister'!$C$3:$C$29)</f>
        <v>Feltgenbank</v>
      </c>
    </row>
    <row r="1072" spans="1:13" x14ac:dyDescent="0.25">
      <c r="A1072" t="s">
        <v>6273</v>
      </c>
      <c r="B1072" t="s">
        <v>2048</v>
      </c>
      <c r="C1072" t="s">
        <v>2049</v>
      </c>
      <c r="D1072" t="s">
        <v>2050</v>
      </c>
      <c r="E1072" t="s">
        <v>119</v>
      </c>
      <c r="F1072" t="s">
        <v>2051</v>
      </c>
      <c r="G1072" t="str">
        <f>_xlfn.TEXTJOIN(". ",TRUE,'[2] Prydvekster info'!$T1176:$W1176)</f>
        <v/>
      </c>
      <c r="H1072">
        <v>17</v>
      </c>
      <c r="I1072" t="str">
        <f>_xlfn.XLOOKUP(H1072,'[2]Kildetabell til planteregister'!$D$3:$D$29,'[2]Kildetabell til planteregister'!$E$3:$E$29)</f>
        <v>UiA - Naturmuseum og botanisk hage</v>
      </c>
      <c r="J1072" t="str">
        <f>_xlfn.XLOOKUP(H1072,'[2]Kildetabell til planteregister'!$D$3:$D$29,'[2]Kildetabell til planteregister'!$K$3:$K$29)</f>
        <v>Simone	Kettler og Malene Østreng Nygård</v>
      </c>
      <c r="K1072" t="str">
        <f>_xlfn.XLOOKUP(H1072,'[2]Kildetabell til planteregister'!$D$3:$D$29,'[2]Kildetabell til planteregister'!$J$3:$J$29)</f>
        <v>Agder</v>
      </c>
      <c r="L1072" t="s">
        <v>20</v>
      </c>
      <c r="M1072" t="str">
        <f>_xlfn.XLOOKUP(H1072,'[2]Kildetabell til planteregister'!$D$3:$D$29,'[2]Kildetabell til planteregister'!$C$3:$C$29)</f>
        <v>Feltgenbank</v>
      </c>
    </row>
    <row r="1073" spans="1:13" x14ac:dyDescent="0.25">
      <c r="A1073" t="s">
        <v>6273</v>
      </c>
      <c r="B1073" t="s">
        <v>2048</v>
      </c>
      <c r="C1073" t="s">
        <v>2049</v>
      </c>
      <c r="D1073" t="s">
        <v>2052</v>
      </c>
      <c r="E1073" t="s">
        <v>119</v>
      </c>
      <c r="F1073" t="s">
        <v>2053</v>
      </c>
      <c r="G1073" t="str">
        <f>_xlfn.TEXTJOIN(". ",TRUE,'[2] Prydvekster info'!$T1177:$W1177)</f>
        <v/>
      </c>
      <c r="H1073">
        <v>17</v>
      </c>
      <c r="I1073" t="str">
        <f>_xlfn.XLOOKUP(H1073,'[2]Kildetabell til planteregister'!$D$3:$D$29,'[2]Kildetabell til planteregister'!$E$3:$E$29)</f>
        <v>UiA - Naturmuseum og botanisk hage</v>
      </c>
      <c r="J1073" t="str">
        <f>_xlfn.XLOOKUP(H1073,'[2]Kildetabell til planteregister'!$D$3:$D$29,'[2]Kildetabell til planteregister'!$K$3:$K$29)</f>
        <v>Simone	Kettler og Malene Østreng Nygård</v>
      </c>
      <c r="K1073" t="str">
        <f>_xlfn.XLOOKUP(H1073,'[2]Kildetabell til planteregister'!$D$3:$D$29,'[2]Kildetabell til planteregister'!$J$3:$J$29)</f>
        <v>Agder</v>
      </c>
      <c r="L1073" t="s">
        <v>20</v>
      </c>
      <c r="M1073" t="str">
        <f>_xlfn.XLOOKUP(H1073,'[2]Kildetabell til planteregister'!$D$3:$D$29,'[2]Kildetabell til planteregister'!$C$3:$C$29)</f>
        <v>Feltgenbank</v>
      </c>
    </row>
    <row r="1074" spans="1:13" x14ac:dyDescent="0.25">
      <c r="A1074" t="s">
        <v>6273</v>
      </c>
      <c r="B1074" t="s">
        <v>2054</v>
      </c>
      <c r="C1074" t="s">
        <v>2055</v>
      </c>
      <c r="E1074" t="s">
        <v>119</v>
      </c>
      <c r="F1074" t="s">
        <v>2056</v>
      </c>
      <c r="G1074" t="str">
        <f>_xlfn.TEXTJOIN(". ",TRUE,'[2] Prydvekster info'!$T265:$W265)</f>
        <v/>
      </c>
      <c r="H1074">
        <v>5</v>
      </c>
      <c r="I1074" t="str">
        <f>_xlfn.XLOOKUP(H1074,'[2]Kildetabell til planteregister'!$D$3:$D$29,'[2]Kildetabell til planteregister'!$E$3:$E$29)</f>
        <v>Lier Bygdetun</v>
      </c>
      <c r="J1074" t="str">
        <f>_xlfn.XLOOKUP(H1074,'[2]Kildetabell til planteregister'!$D$3:$D$29,'[2]Kildetabell til planteregister'!$K$3:$K$29)</f>
        <v>Anne Marie Heggemsnes</v>
      </c>
      <c r="K1074" t="str">
        <f>_xlfn.XLOOKUP(H1074,'[2]Kildetabell til planteregister'!$D$3:$D$29,'[2]Kildetabell til planteregister'!$J$3:$J$29)</f>
        <v>Viken</v>
      </c>
      <c r="L1074" t="s">
        <v>20</v>
      </c>
      <c r="M1074" t="str">
        <f>_xlfn.XLOOKUP(H1074,'[2]Kildetabell til planteregister'!$D$3:$D$29,'[2]Kildetabell til planteregister'!$C$3:$C$29)</f>
        <v>Feltgenbank</v>
      </c>
    </row>
    <row r="1075" spans="1:13" x14ac:dyDescent="0.25">
      <c r="A1075" t="s">
        <v>6273</v>
      </c>
      <c r="B1075" t="s">
        <v>2057</v>
      </c>
      <c r="C1075" t="s">
        <v>2058</v>
      </c>
      <c r="E1075" t="s">
        <v>119</v>
      </c>
      <c r="F1075" t="s">
        <v>2059</v>
      </c>
      <c r="G1075" t="str">
        <f>_xlfn.TEXTJOIN(". ",TRUE,'[2] Prydvekster info'!$T266:$W266)</f>
        <v/>
      </c>
      <c r="H1075">
        <v>5</v>
      </c>
      <c r="I1075" t="str">
        <f>_xlfn.XLOOKUP(H1075,'[2]Kildetabell til planteregister'!$D$3:$D$29,'[2]Kildetabell til planteregister'!$E$3:$E$29)</f>
        <v>Lier Bygdetun</v>
      </c>
      <c r="J1075" t="str">
        <f>_xlfn.XLOOKUP(H1075,'[2]Kildetabell til planteregister'!$D$3:$D$29,'[2]Kildetabell til planteregister'!$K$3:$K$29)</f>
        <v>Anne Marie Heggemsnes</v>
      </c>
      <c r="K1075" t="str">
        <f>_xlfn.XLOOKUP(H1075,'[2]Kildetabell til planteregister'!$D$3:$D$29,'[2]Kildetabell til planteregister'!$J$3:$J$29)</f>
        <v>Viken</v>
      </c>
      <c r="L1075" t="s">
        <v>20</v>
      </c>
      <c r="M1075" t="str">
        <f>_xlfn.XLOOKUP(H1075,'[2]Kildetabell til planteregister'!$D$3:$D$29,'[2]Kildetabell til planteregister'!$C$3:$C$29)</f>
        <v>Feltgenbank</v>
      </c>
    </row>
    <row r="1076" spans="1:13" x14ac:dyDescent="0.25">
      <c r="A1076" t="s">
        <v>6273</v>
      </c>
      <c r="B1076" t="s">
        <v>2060</v>
      </c>
      <c r="C1076" t="s">
        <v>2061</v>
      </c>
      <c r="E1076" t="s">
        <v>119</v>
      </c>
      <c r="F1076" t="s">
        <v>2062</v>
      </c>
      <c r="G1076" t="str">
        <f>_xlfn.TEXTJOIN(". ",TRUE,'[2] Prydvekster info'!$T267:$W267)</f>
        <v/>
      </c>
      <c r="H1076">
        <v>5</v>
      </c>
      <c r="I1076" t="str">
        <f>_xlfn.XLOOKUP(H1076,'[2]Kildetabell til planteregister'!$D$3:$D$29,'[2]Kildetabell til planteregister'!$E$3:$E$29)</f>
        <v>Lier Bygdetun</v>
      </c>
      <c r="J1076" t="str">
        <f>_xlfn.XLOOKUP(H1076,'[2]Kildetabell til planteregister'!$D$3:$D$29,'[2]Kildetabell til planteregister'!$K$3:$K$29)</f>
        <v>Anne Marie Heggemsnes</v>
      </c>
      <c r="K1076" t="str">
        <f>_xlfn.XLOOKUP(H1076,'[2]Kildetabell til planteregister'!$D$3:$D$29,'[2]Kildetabell til planteregister'!$J$3:$J$29)</f>
        <v>Viken</v>
      </c>
      <c r="L1076" t="s">
        <v>20</v>
      </c>
      <c r="M1076" t="str">
        <f>_xlfn.XLOOKUP(H1076,'[2]Kildetabell til planteregister'!$D$3:$D$29,'[2]Kildetabell til planteregister'!$C$3:$C$29)</f>
        <v>Feltgenbank</v>
      </c>
    </row>
    <row r="1077" spans="1:13" x14ac:dyDescent="0.25">
      <c r="A1077" t="s">
        <v>6273</v>
      </c>
      <c r="B1077" t="s">
        <v>2063</v>
      </c>
      <c r="C1077" t="s">
        <v>2064</v>
      </c>
      <c r="D1077" t="s">
        <v>2071</v>
      </c>
      <c r="E1077" t="s">
        <v>119</v>
      </c>
      <c r="F1077" t="s">
        <v>2072</v>
      </c>
      <c r="G1077" t="str">
        <f>_xlfn.TEXTJOIN(". ",TRUE,'[2] Prydvekster info'!$T80:$W80)</f>
        <v>Fra Droggevegen, Årnes</v>
      </c>
      <c r="H1077">
        <v>2</v>
      </c>
      <c r="I1077" t="str">
        <f>_xlfn.XLOOKUP(H1077,'[2]Kildetabell til planteregister'!$D$3:$D$29,'[2]Kildetabell til planteregister'!$E$3:$E$29)</f>
        <v>Gamle Hvam museum</v>
      </c>
      <c r="J1077" t="str">
        <f>_xlfn.XLOOKUP(H1077,'[2]Kildetabell til planteregister'!$D$3:$D$29,'[2]Kildetabell til planteregister'!$K$3:$K$29)</f>
        <v>Trygve Reksten</v>
      </c>
      <c r="K1077" t="str">
        <f>_xlfn.XLOOKUP(H1077,'[2]Kildetabell til planteregister'!$D$3:$D$29,'[2]Kildetabell til planteregister'!$J$3:$J$29)</f>
        <v>Viken</v>
      </c>
      <c r="L1077" t="s">
        <v>20</v>
      </c>
      <c r="M1077" t="str">
        <f>_xlfn.XLOOKUP(H1077,'[2]Kildetabell til planteregister'!$D$3:$D$29,'[2]Kildetabell til planteregister'!$C$3:$C$29)</f>
        <v>Feltgenbank</v>
      </c>
    </row>
    <row r="1078" spans="1:13" x14ac:dyDescent="0.25">
      <c r="A1078" t="s">
        <v>6273</v>
      </c>
      <c r="B1078" t="s">
        <v>2063</v>
      </c>
      <c r="C1078" t="s">
        <v>2064</v>
      </c>
      <c r="D1078" t="s">
        <v>1339</v>
      </c>
      <c r="E1078" t="s">
        <v>119</v>
      </c>
      <c r="F1078" t="s">
        <v>2073</v>
      </c>
      <c r="G1078" t="str">
        <f>_xlfn.TEXTJOIN(". ",TRUE,'[2] Prydvekster info'!$T81:$W81)</f>
        <v>Fra Sandmo, Hemnes</v>
      </c>
      <c r="H1078">
        <v>2</v>
      </c>
      <c r="I1078" t="str">
        <f>_xlfn.XLOOKUP(H1078,'[2]Kildetabell til planteregister'!$D$3:$D$29,'[2]Kildetabell til planteregister'!$E$3:$E$29)</f>
        <v>Gamle Hvam museum</v>
      </c>
      <c r="J1078" t="str">
        <f>_xlfn.XLOOKUP(H1078,'[2]Kildetabell til planteregister'!$D$3:$D$29,'[2]Kildetabell til planteregister'!$K$3:$K$29)</f>
        <v>Trygve Reksten</v>
      </c>
      <c r="K1078" t="str">
        <f>_xlfn.XLOOKUP(H1078,'[2]Kildetabell til planteregister'!$D$3:$D$29,'[2]Kildetabell til planteregister'!$J$3:$J$29)</f>
        <v>Viken</v>
      </c>
      <c r="L1078" t="s">
        <v>20</v>
      </c>
      <c r="M1078" t="str">
        <f>_xlfn.XLOOKUP(H1078,'[2]Kildetabell til planteregister'!$D$3:$D$29,'[2]Kildetabell til planteregister'!$C$3:$C$29)</f>
        <v>Feltgenbank</v>
      </c>
    </row>
    <row r="1079" spans="1:13" x14ac:dyDescent="0.25">
      <c r="A1079" t="s">
        <v>6273</v>
      </c>
      <c r="B1079" t="s">
        <v>2063</v>
      </c>
      <c r="C1079" t="s">
        <v>2064</v>
      </c>
      <c r="D1079" t="s">
        <v>2074</v>
      </c>
      <c r="E1079" t="s">
        <v>119</v>
      </c>
      <c r="F1079" t="s">
        <v>2075</v>
      </c>
      <c r="G1079" t="str">
        <f>_xlfn.TEXTJOIN(". ",TRUE,'[2] Prydvekster info'!$T82:$W82)</f>
        <v xml:space="preserve">Fra Solgløtt, Motoppen, Vestre Udnes. </v>
      </c>
      <c r="H1079">
        <v>2</v>
      </c>
      <c r="I1079" t="str">
        <f>_xlfn.XLOOKUP(H1079,'[2]Kildetabell til planteregister'!$D$3:$D$29,'[2]Kildetabell til planteregister'!$E$3:$E$29)</f>
        <v>Gamle Hvam museum</v>
      </c>
      <c r="J1079" t="str">
        <f>_xlfn.XLOOKUP(H1079,'[2]Kildetabell til planteregister'!$D$3:$D$29,'[2]Kildetabell til planteregister'!$K$3:$K$29)</f>
        <v>Trygve Reksten</v>
      </c>
      <c r="K1079" t="str">
        <f>_xlfn.XLOOKUP(H1079,'[2]Kildetabell til planteregister'!$D$3:$D$29,'[2]Kildetabell til planteregister'!$J$3:$J$29)</f>
        <v>Viken</v>
      </c>
      <c r="L1079" t="s">
        <v>20</v>
      </c>
      <c r="M1079" t="str">
        <f>_xlfn.XLOOKUP(H1079,'[2]Kildetabell til planteregister'!$D$3:$D$29,'[2]Kildetabell til planteregister'!$C$3:$C$29)</f>
        <v>Feltgenbank</v>
      </c>
    </row>
    <row r="1080" spans="1:13" x14ac:dyDescent="0.25">
      <c r="A1080" t="s">
        <v>6273</v>
      </c>
      <c r="B1080" t="s">
        <v>2063</v>
      </c>
      <c r="C1080" t="s">
        <v>2064</v>
      </c>
      <c r="D1080" t="s">
        <v>1731</v>
      </c>
      <c r="E1080" t="s">
        <v>119</v>
      </c>
      <c r="F1080" t="s">
        <v>2076</v>
      </c>
      <c r="G1080" t="str">
        <f>_xlfn.TEXTJOIN(". ",TRUE,'[2] Prydvekster info'!$T83:$W83)</f>
        <v>Fra Sørumsand. mørk rød</v>
      </c>
      <c r="H1080">
        <v>2</v>
      </c>
      <c r="I1080" t="str">
        <f>_xlfn.XLOOKUP(H1080,'[2]Kildetabell til planteregister'!$D$3:$D$29,'[2]Kildetabell til planteregister'!$E$3:$E$29)</f>
        <v>Gamle Hvam museum</v>
      </c>
      <c r="J1080" t="str">
        <f>_xlfn.XLOOKUP(H1080,'[2]Kildetabell til planteregister'!$D$3:$D$29,'[2]Kildetabell til planteregister'!$K$3:$K$29)</f>
        <v>Trygve Reksten</v>
      </c>
      <c r="K1080" t="str">
        <f>_xlfn.XLOOKUP(H1080,'[2]Kildetabell til planteregister'!$D$3:$D$29,'[2]Kildetabell til planteregister'!$J$3:$J$29)</f>
        <v>Viken</v>
      </c>
      <c r="L1080" t="s">
        <v>6274</v>
      </c>
      <c r="M1080" t="str">
        <f>_xlfn.XLOOKUP(H1080,'[2]Kildetabell til planteregister'!$D$3:$D$29,'[2]Kildetabell til planteregister'!$C$3:$C$29)</f>
        <v>Feltgenbank</v>
      </c>
    </row>
    <row r="1081" spans="1:13" x14ac:dyDescent="0.25">
      <c r="A1081" t="s">
        <v>6273</v>
      </c>
      <c r="B1081" t="s">
        <v>2063</v>
      </c>
      <c r="C1081" t="s">
        <v>2064</v>
      </c>
      <c r="D1081" t="s">
        <v>2077</v>
      </c>
      <c r="E1081" t="s">
        <v>119</v>
      </c>
      <c r="F1081" t="s">
        <v>2078</v>
      </c>
      <c r="G1081" t="str">
        <f>_xlfn.TEXTJOIN(". ",TRUE,'[2] Prydvekster info'!$T84:$W84)</f>
        <v>Fra Åsli, Skulerud, Høland</v>
      </c>
      <c r="H1081">
        <v>2</v>
      </c>
      <c r="I1081" t="str">
        <f>_xlfn.XLOOKUP(H1081,'[2]Kildetabell til planteregister'!$D$3:$D$29,'[2]Kildetabell til planteregister'!$E$3:$E$29)</f>
        <v>Gamle Hvam museum</v>
      </c>
      <c r="J1081" t="str">
        <f>_xlfn.XLOOKUP(H1081,'[2]Kildetabell til planteregister'!$D$3:$D$29,'[2]Kildetabell til planteregister'!$K$3:$K$29)</f>
        <v>Trygve Reksten</v>
      </c>
      <c r="K1081" t="str">
        <f>_xlfn.XLOOKUP(H1081,'[2]Kildetabell til planteregister'!$D$3:$D$29,'[2]Kildetabell til planteregister'!$J$3:$J$29)</f>
        <v>Viken</v>
      </c>
      <c r="L1081" t="s">
        <v>20</v>
      </c>
      <c r="M1081" t="str">
        <f>_xlfn.XLOOKUP(H1081,'[2]Kildetabell til planteregister'!$D$3:$D$29,'[2]Kildetabell til planteregister'!$C$3:$C$29)</f>
        <v>Feltgenbank</v>
      </c>
    </row>
    <row r="1082" spans="1:13" x14ac:dyDescent="0.25">
      <c r="A1082" t="s">
        <v>6273</v>
      </c>
      <c r="B1082" t="s">
        <v>2063</v>
      </c>
      <c r="C1082" t="s">
        <v>2064</v>
      </c>
      <c r="E1082" t="s">
        <v>119</v>
      </c>
      <c r="F1082" t="s">
        <v>2065</v>
      </c>
      <c r="G1082" t="str">
        <f>_xlfn.TEXTJOIN(". ",TRUE,'[2] Prydvekster info'!$T1178:$W1178)</f>
        <v/>
      </c>
      <c r="H1082">
        <v>16</v>
      </c>
      <c r="I1082" t="str">
        <f>_xlfn.XLOOKUP(H1082,'[2]Kildetabell til planteregister'!$D$3:$D$29,'[2]Kildetabell til planteregister'!$E$3:$E$29)</f>
        <v>NTNU - Ringve botanisk hage</v>
      </c>
      <c r="J1082" t="str">
        <f>_xlfn.XLOOKUP(H1082,'[2]Kildetabell til planteregister'!$D$3:$D$29,'[2]Kildetabell til planteregister'!$K$3:$K$29)</f>
        <v>Vibekke Vange</v>
      </c>
      <c r="K1082" t="str">
        <f>_xlfn.XLOOKUP(H1082,'[2]Kildetabell til planteregister'!$D$3:$D$29,'[2]Kildetabell til planteregister'!$J$3:$J$29)</f>
        <v>Trøndelag</v>
      </c>
      <c r="L1082" t="s">
        <v>20</v>
      </c>
      <c r="M1082" t="str">
        <f>_xlfn.XLOOKUP(H1082,'[2]Kildetabell til planteregister'!$D$3:$D$29,'[2]Kildetabell til planteregister'!$C$3:$C$29)</f>
        <v>Feltgenbank</v>
      </c>
    </row>
    <row r="1083" spans="1:13" x14ac:dyDescent="0.25">
      <c r="A1083" t="s">
        <v>6273</v>
      </c>
      <c r="B1083" t="s">
        <v>2063</v>
      </c>
      <c r="C1083" t="s">
        <v>2064</v>
      </c>
      <c r="E1083" t="s">
        <v>119</v>
      </c>
      <c r="F1083" t="s">
        <v>2066</v>
      </c>
      <c r="G1083" t="str">
        <f>_xlfn.TEXTJOIN(". ",TRUE,'[2] Prydvekster info'!$T1179:$W1179)</f>
        <v/>
      </c>
      <c r="H1083">
        <v>20</v>
      </c>
      <c r="I1083" t="str">
        <f>_xlfn.XLOOKUP(H1083,'[2]Kildetabell til planteregister'!$D$3:$D$29,'[2]Kildetabell til planteregister'!$E$3:$E$29)</f>
        <v>UiT - Tromsø arktisk-alpine botaniske hage</v>
      </c>
      <c r="J1083" t="str">
        <f>_xlfn.XLOOKUP(H1083,'[2]Kildetabell til planteregister'!$D$3:$D$29,'[2]Kildetabell til planteregister'!$K$3:$K$29)</f>
        <v>Kristian Nyvoll</v>
      </c>
      <c r="K1083" t="str">
        <f>_xlfn.XLOOKUP(H1083,'[2]Kildetabell til planteregister'!$D$3:$D$29,'[2]Kildetabell til planteregister'!$J$3:$J$29)</f>
        <v>Finnmark</v>
      </c>
      <c r="L1083" t="s">
        <v>20</v>
      </c>
      <c r="M1083" t="str">
        <f>_xlfn.XLOOKUP(H1083,'[2]Kildetabell til planteregister'!$D$3:$D$29,'[2]Kildetabell til planteregister'!$C$3:$C$29)</f>
        <v>Feltgenbank</v>
      </c>
    </row>
    <row r="1084" spans="1:13" x14ac:dyDescent="0.25">
      <c r="A1084" t="s">
        <v>6273</v>
      </c>
      <c r="B1084" t="s">
        <v>2063</v>
      </c>
      <c r="C1084" t="s">
        <v>2064</v>
      </c>
      <c r="E1084" t="s">
        <v>119</v>
      </c>
      <c r="F1084" t="s">
        <v>2067</v>
      </c>
      <c r="G1084" t="str">
        <f>_xlfn.TEXTJOIN(". ",TRUE,'[2] Prydvekster info'!$T1180:$W1180)</f>
        <v/>
      </c>
      <c r="H1084">
        <v>20</v>
      </c>
      <c r="I1084" t="str">
        <f>_xlfn.XLOOKUP(H1084,'[2]Kildetabell til planteregister'!$D$3:$D$29,'[2]Kildetabell til planteregister'!$E$3:$E$29)</f>
        <v>UiT - Tromsø arktisk-alpine botaniske hage</v>
      </c>
      <c r="J1084" t="str">
        <f>_xlfn.XLOOKUP(H1084,'[2]Kildetabell til planteregister'!$D$3:$D$29,'[2]Kildetabell til planteregister'!$K$3:$K$29)</f>
        <v>Kristian Nyvoll</v>
      </c>
      <c r="K1084" t="str">
        <f>_xlfn.XLOOKUP(H1084,'[2]Kildetabell til planteregister'!$D$3:$D$29,'[2]Kildetabell til planteregister'!$J$3:$J$29)</f>
        <v>Finnmark</v>
      </c>
      <c r="L1084" t="s">
        <v>20</v>
      </c>
      <c r="M1084" t="str">
        <f>_xlfn.XLOOKUP(H1084,'[2]Kildetabell til planteregister'!$D$3:$D$29,'[2]Kildetabell til planteregister'!$C$3:$C$29)</f>
        <v>Feltgenbank</v>
      </c>
    </row>
    <row r="1085" spans="1:13" x14ac:dyDescent="0.25">
      <c r="A1085" t="s">
        <v>6273</v>
      </c>
      <c r="B1085" t="s">
        <v>2063</v>
      </c>
      <c r="C1085" t="s">
        <v>2064</v>
      </c>
      <c r="E1085" t="s">
        <v>119</v>
      </c>
      <c r="F1085" t="s">
        <v>2068</v>
      </c>
      <c r="G1085" t="str">
        <f>_xlfn.TEXTJOIN(". ",TRUE,'[2] Prydvekster info'!$T1181:$W1181)</f>
        <v/>
      </c>
      <c r="H1085">
        <v>20</v>
      </c>
      <c r="I1085" t="str">
        <f>_xlfn.XLOOKUP(H1085,'[2]Kildetabell til planteregister'!$D$3:$D$29,'[2]Kildetabell til planteregister'!$E$3:$E$29)</f>
        <v>UiT - Tromsø arktisk-alpine botaniske hage</v>
      </c>
      <c r="J1085" t="str">
        <f>_xlfn.XLOOKUP(H1085,'[2]Kildetabell til planteregister'!$D$3:$D$29,'[2]Kildetabell til planteregister'!$K$3:$K$29)</f>
        <v>Kristian Nyvoll</v>
      </c>
      <c r="K1085" t="str">
        <f>_xlfn.XLOOKUP(H1085,'[2]Kildetabell til planteregister'!$D$3:$D$29,'[2]Kildetabell til planteregister'!$J$3:$J$29)</f>
        <v>Finnmark</v>
      </c>
      <c r="L1085" t="s">
        <v>20</v>
      </c>
      <c r="M1085" t="str">
        <f>_xlfn.XLOOKUP(H1085,'[2]Kildetabell til planteregister'!$D$3:$D$29,'[2]Kildetabell til planteregister'!$C$3:$C$29)</f>
        <v>Feltgenbank</v>
      </c>
    </row>
    <row r="1086" spans="1:13" x14ac:dyDescent="0.25">
      <c r="A1086" t="s">
        <v>6273</v>
      </c>
      <c r="B1086" t="s">
        <v>2063</v>
      </c>
      <c r="C1086" t="s">
        <v>2064</v>
      </c>
      <c r="E1086" t="s">
        <v>119</v>
      </c>
      <c r="F1086" t="s">
        <v>2069</v>
      </c>
      <c r="G1086" t="str">
        <f>_xlfn.TEXTJOIN(". ",TRUE,'[2] Prydvekster info'!$T1182:$W1182)</f>
        <v/>
      </c>
      <c r="H1086">
        <v>20</v>
      </c>
      <c r="I1086" t="str">
        <f>_xlfn.XLOOKUP(H1086,'[2]Kildetabell til planteregister'!$D$3:$D$29,'[2]Kildetabell til planteregister'!$E$3:$E$29)</f>
        <v>UiT - Tromsø arktisk-alpine botaniske hage</v>
      </c>
      <c r="J1086" t="str">
        <f>_xlfn.XLOOKUP(H1086,'[2]Kildetabell til planteregister'!$D$3:$D$29,'[2]Kildetabell til planteregister'!$K$3:$K$29)</f>
        <v>Kristian Nyvoll</v>
      </c>
      <c r="K1086" t="str">
        <f>_xlfn.XLOOKUP(H1086,'[2]Kildetabell til planteregister'!$D$3:$D$29,'[2]Kildetabell til planteregister'!$J$3:$J$29)</f>
        <v>Finnmark</v>
      </c>
      <c r="L1086" t="s">
        <v>20</v>
      </c>
      <c r="M1086" t="str">
        <f>_xlfn.XLOOKUP(H1086,'[2]Kildetabell til planteregister'!$D$3:$D$29,'[2]Kildetabell til planteregister'!$C$3:$C$29)</f>
        <v>Feltgenbank</v>
      </c>
    </row>
    <row r="1087" spans="1:13" x14ac:dyDescent="0.25">
      <c r="A1087" t="s">
        <v>6273</v>
      </c>
      <c r="B1087" t="s">
        <v>1888</v>
      </c>
      <c r="C1087" t="s">
        <v>2064</v>
      </c>
      <c r="E1087" t="s">
        <v>119</v>
      </c>
      <c r="F1087" t="s">
        <v>2070</v>
      </c>
      <c r="G1087" t="str">
        <f>_xlfn.TEXTJOIN(". ",TRUE,'[2] Prydvekster info'!$T1183:$W1183)</f>
        <v/>
      </c>
      <c r="H1087">
        <v>20</v>
      </c>
      <c r="I1087" t="str">
        <f>_xlfn.XLOOKUP(H1087,'[2]Kildetabell til planteregister'!$D$3:$D$29,'[2]Kildetabell til planteregister'!$E$3:$E$29)</f>
        <v>UiT - Tromsø arktisk-alpine botaniske hage</v>
      </c>
      <c r="J1087" t="str">
        <f>_xlfn.XLOOKUP(H1087,'[2]Kildetabell til planteregister'!$D$3:$D$29,'[2]Kildetabell til planteregister'!$K$3:$K$29)</f>
        <v>Kristian Nyvoll</v>
      </c>
      <c r="K1087" t="str">
        <f>_xlfn.XLOOKUP(H1087,'[2]Kildetabell til planteregister'!$D$3:$D$29,'[2]Kildetabell til planteregister'!$J$3:$J$29)</f>
        <v>Finnmark</v>
      </c>
      <c r="L1087" t="s">
        <v>20</v>
      </c>
      <c r="M1087" t="str">
        <f>_xlfn.XLOOKUP(H1087,'[2]Kildetabell til planteregister'!$D$3:$D$29,'[2]Kildetabell til planteregister'!$C$3:$C$29)</f>
        <v>Feltgenbank</v>
      </c>
    </row>
    <row r="1088" spans="1:13" x14ac:dyDescent="0.25">
      <c r="A1088" t="s">
        <v>6273</v>
      </c>
      <c r="B1088" t="s">
        <v>2079</v>
      </c>
      <c r="C1088" t="s">
        <v>2080</v>
      </c>
      <c r="D1088" t="s">
        <v>2093</v>
      </c>
      <c r="E1088" t="s">
        <v>119</v>
      </c>
      <c r="F1088" t="s">
        <v>2094</v>
      </c>
      <c r="G1088" t="str">
        <f>_xlfn.TEXTJOIN(". ",TRUE,'[2] Prydvekster info'!$T85:$W85)</f>
        <v>Fra Venabygda, Ringebu</v>
      </c>
      <c r="H1088">
        <v>2</v>
      </c>
      <c r="I1088" t="str">
        <f>_xlfn.XLOOKUP(H1088,'[2]Kildetabell til planteregister'!$D$3:$D$29,'[2]Kildetabell til planteregister'!$E$3:$E$29)</f>
        <v>Gamle Hvam museum</v>
      </c>
      <c r="J1088" t="str">
        <f>_xlfn.XLOOKUP(H1088,'[2]Kildetabell til planteregister'!$D$3:$D$29,'[2]Kildetabell til planteregister'!$K$3:$K$29)</f>
        <v>Trygve Reksten</v>
      </c>
      <c r="K1088" t="str">
        <f>_xlfn.XLOOKUP(H1088,'[2]Kildetabell til planteregister'!$D$3:$D$29,'[2]Kildetabell til planteregister'!$J$3:$J$29)</f>
        <v>Viken</v>
      </c>
      <c r="L1088" t="s">
        <v>20</v>
      </c>
      <c r="M1088" t="str">
        <f>_xlfn.XLOOKUP(H1088,'[2]Kildetabell til planteregister'!$D$3:$D$29,'[2]Kildetabell til planteregister'!$C$3:$C$29)</f>
        <v>Feltgenbank</v>
      </c>
    </row>
    <row r="1089" spans="1:13" x14ac:dyDescent="0.25">
      <c r="A1089" t="s">
        <v>6273</v>
      </c>
      <c r="B1089" t="s">
        <v>2079</v>
      </c>
      <c r="C1089" t="s">
        <v>2080</v>
      </c>
      <c r="E1089" t="s">
        <v>119</v>
      </c>
      <c r="F1089" t="s">
        <v>2095</v>
      </c>
      <c r="G1089" t="str">
        <f>_xlfn.TEXTJOIN(". ",TRUE,'[2] Prydvekster info'!$T1186:$W1186)</f>
        <v>Åsnes</v>
      </c>
      <c r="H1089">
        <v>16</v>
      </c>
      <c r="I1089" t="str">
        <f>_xlfn.XLOOKUP(H1089,'[2]Kildetabell til planteregister'!$D$3:$D$29,'[2]Kildetabell til planteregister'!$E$3:$E$29)</f>
        <v>NTNU - Ringve botanisk hage</v>
      </c>
      <c r="J1089" t="str">
        <f>_xlfn.XLOOKUP(H1089,'[2]Kildetabell til planteregister'!$D$3:$D$29,'[2]Kildetabell til planteregister'!$K$3:$K$29)</f>
        <v>Vibekke Vange</v>
      </c>
      <c r="K1089" t="str">
        <f>_xlfn.XLOOKUP(H1089,'[2]Kildetabell til planteregister'!$D$3:$D$29,'[2]Kildetabell til planteregister'!$J$3:$J$29)</f>
        <v>Trøndelag</v>
      </c>
      <c r="L1089" t="s">
        <v>20</v>
      </c>
      <c r="M1089" t="str">
        <f>_xlfn.XLOOKUP(H1089,'[2]Kildetabell til planteregister'!$D$3:$D$29,'[2]Kildetabell til planteregister'!$C$3:$C$29)</f>
        <v>Feltgenbank</v>
      </c>
    </row>
    <row r="1090" spans="1:13" x14ac:dyDescent="0.25">
      <c r="A1090" t="s">
        <v>6273</v>
      </c>
      <c r="B1090" t="s">
        <v>2079</v>
      </c>
      <c r="C1090" t="s">
        <v>2080</v>
      </c>
      <c r="E1090" t="s">
        <v>119</v>
      </c>
      <c r="F1090" t="s">
        <v>2096</v>
      </c>
      <c r="G1090" t="str">
        <f>_xlfn.TEXTJOIN(". ",TRUE,'[2] Prydvekster info'!$T1187:$W1187)</f>
        <v/>
      </c>
      <c r="H1090">
        <v>16</v>
      </c>
      <c r="I1090" t="str">
        <f>_xlfn.XLOOKUP(H1090,'[2]Kildetabell til planteregister'!$D$3:$D$29,'[2]Kildetabell til planteregister'!$E$3:$E$29)</f>
        <v>NTNU - Ringve botanisk hage</v>
      </c>
      <c r="J1090" t="str">
        <f>_xlfn.XLOOKUP(H1090,'[2]Kildetabell til planteregister'!$D$3:$D$29,'[2]Kildetabell til planteregister'!$K$3:$K$29)</f>
        <v>Vibekke Vange</v>
      </c>
      <c r="K1090" t="str">
        <f>_xlfn.XLOOKUP(H1090,'[2]Kildetabell til planteregister'!$D$3:$D$29,'[2]Kildetabell til planteregister'!$J$3:$J$29)</f>
        <v>Trøndelag</v>
      </c>
      <c r="L1090" t="s">
        <v>20</v>
      </c>
      <c r="M1090" t="str">
        <f>_xlfn.XLOOKUP(H1090,'[2]Kildetabell til planteregister'!$D$3:$D$29,'[2]Kildetabell til planteregister'!$C$3:$C$29)</f>
        <v>Feltgenbank</v>
      </c>
    </row>
    <row r="1091" spans="1:13" x14ac:dyDescent="0.25">
      <c r="A1091" t="s">
        <v>6273</v>
      </c>
      <c r="B1091" t="s">
        <v>2079</v>
      </c>
      <c r="C1091" t="s">
        <v>2080</v>
      </c>
      <c r="E1091" t="s">
        <v>119</v>
      </c>
      <c r="F1091" t="s">
        <v>2097</v>
      </c>
      <c r="G1091" t="str">
        <f>_xlfn.TEXTJOIN(". ",TRUE,'[2] Prydvekster info'!$T1188:$W1188)</f>
        <v/>
      </c>
      <c r="H1091">
        <v>16</v>
      </c>
      <c r="I1091" t="str">
        <f>_xlfn.XLOOKUP(H1091,'[2]Kildetabell til planteregister'!$D$3:$D$29,'[2]Kildetabell til planteregister'!$E$3:$E$29)</f>
        <v>NTNU - Ringve botanisk hage</v>
      </c>
      <c r="J1091" t="str">
        <f>_xlfn.XLOOKUP(H1091,'[2]Kildetabell til planteregister'!$D$3:$D$29,'[2]Kildetabell til planteregister'!$K$3:$K$29)</f>
        <v>Vibekke Vange</v>
      </c>
      <c r="K1091" t="str">
        <f>_xlfn.XLOOKUP(H1091,'[2]Kildetabell til planteregister'!$D$3:$D$29,'[2]Kildetabell til planteregister'!$J$3:$J$29)</f>
        <v>Trøndelag</v>
      </c>
      <c r="L1091" t="s">
        <v>20</v>
      </c>
      <c r="M1091" t="str">
        <f>_xlfn.XLOOKUP(H1091,'[2]Kildetabell til planteregister'!$D$3:$D$29,'[2]Kildetabell til planteregister'!$C$3:$C$29)</f>
        <v>Feltgenbank</v>
      </c>
    </row>
    <row r="1092" spans="1:13" x14ac:dyDescent="0.25">
      <c r="A1092" t="s">
        <v>6273</v>
      </c>
      <c r="B1092" t="s">
        <v>2079</v>
      </c>
      <c r="C1092" t="s">
        <v>2080</v>
      </c>
      <c r="E1092" t="s">
        <v>119</v>
      </c>
      <c r="F1092" t="s">
        <v>2098</v>
      </c>
      <c r="G1092" t="str">
        <f>_xlfn.TEXTJOIN(". ",TRUE,'[2] Prydvekster info'!$T1189:$W1189)</f>
        <v/>
      </c>
      <c r="H1092">
        <v>16</v>
      </c>
      <c r="I1092" t="str">
        <f>_xlfn.XLOOKUP(H1092,'[2]Kildetabell til planteregister'!$D$3:$D$29,'[2]Kildetabell til planteregister'!$E$3:$E$29)</f>
        <v>NTNU - Ringve botanisk hage</v>
      </c>
      <c r="J1092" t="str">
        <f>_xlfn.XLOOKUP(H1092,'[2]Kildetabell til planteregister'!$D$3:$D$29,'[2]Kildetabell til planteregister'!$K$3:$K$29)</f>
        <v>Vibekke Vange</v>
      </c>
      <c r="K1092" t="str">
        <f>_xlfn.XLOOKUP(H1092,'[2]Kildetabell til planteregister'!$D$3:$D$29,'[2]Kildetabell til planteregister'!$J$3:$J$29)</f>
        <v>Trøndelag</v>
      </c>
      <c r="L1092" t="s">
        <v>20</v>
      </c>
      <c r="M1092" t="str">
        <f>_xlfn.XLOOKUP(H1092,'[2]Kildetabell til planteregister'!$D$3:$D$29,'[2]Kildetabell til planteregister'!$C$3:$C$29)</f>
        <v>Feltgenbank</v>
      </c>
    </row>
    <row r="1093" spans="1:13" x14ac:dyDescent="0.25">
      <c r="A1093" t="s">
        <v>6273</v>
      </c>
      <c r="B1093" t="s">
        <v>2079</v>
      </c>
      <c r="C1093" t="s">
        <v>2080</v>
      </c>
      <c r="E1093" t="s">
        <v>119</v>
      </c>
      <c r="F1093" t="s">
        <v>2099</v>
      </c>
      <c r="G1093" t="str">
        <f>_xlfn.TEXTJOIN(". ",TRUE,'[2] Prydvekster info'!$T1190:$W1190)</f>
        <v/>
      </c>
      <c r="H1093">
        <v>16</v>
      </c>
      <c r="I1093" t="str">
        <f>_xlfn.XLOOKUP(H1093,'[2]Kildetabell til planteregister'!$D$3:$D$29,'[2]Kildetabell til planteregister'!$E$3:$E$29)</f>
        <v>NTNU - Ringve botanisk hage</v>
      </c>
      <c r="J1093" t="str">
        <f>_xlfn.XLOOKUP(H1093,'[2]Kildetabell til planteregister'!$D$3:$D$29,'[2]Kildetabell til planteregister'!$K$3:$K$29)</f>
        <v>Vibekke Vange</v>
      </c>
      <c r="K1093" t="str">
        <f>_xlfn.XLOOKUP(H1093,'[2]Kildetabell til planteregister'!$D$3:$D$29,'[2]Kildetabell til planteregister'!$J$3:$J$29)</f>
        <v>Trøndelag</v>
      </c>
      <c r="L1093" t="s">
        <v>20</v>
      </c>
      <c r="M1093" t="str">
        <f>_xlfn.XLOOKUP(H1093,'[2]Kildetabell til planteregister'!$D$3:$D$29,'[2]Kildetabell til planteregister'!$C$3:$C$29)</f>
        <v>Feltgenbank</v>
      </c>
    </row>
    <row r="1094" spans="1:13" x14ac:dyDescent="0.25">
      <c r="A1094" t="s">
        <v>6273</v>
      </c>
      <c r="B1094" t="s">
        <v>2079</v>
      </c>
      <c r="C1094" t="s">
        <v>2080</v>
      </c>
      <c r="E1094" t="s">
        <v>119</v>
      </c>
      <c r="F1094" t="s">
        <v>2100</v>
      </c>
      <c r="G1094" t="str">
        <f>_xlfn.TEXTJOIN(". ",TRUE,'[2] Prydvekster info'!$T1191:$W1191)</f>
        <v/>
      </c>
      <c r="H1094">
        <v>16</v>
      </c>
      <c r="I1094" t="str">
        <f>_xlfn.XLOOKUP(H1094,'[2]Kildetabell til planteregister'!$D$3:$D$29,'[2]Kildetabell til planteregister'!$E$3:$E$29)</f>
        <v>NTNU - Ringve botanisk hage</v>
      </c>
      <c r="J1094" t="str">
        <f>_xlfn.XLOOKUP(H1094,'[2]Kildetabell til planteregister'!$D$3:$D$29,'[2]Kildetabell til planteregister'!$K$3:$K$29)</f>
        <v>Vibekke Vange</v>
      </c>
      <c r="K1094" t="str">
        <f>_xlfn.XLOOKUP(H1094,'[2]Kildetabell til planteregister'!$D$3:$D$29,'[2]Kildetabell til planteregister'!$J$3:$J$29)</f>
        <v>Trøndelag</v>
      </c>
      <c r="L1094" t="s">
        <v>20</v>
      </c>
      <c r="M1094" t="str">
        <f>_xlfn.XLOOKUP(H1094,'[2]Kildetabell til planteregister'!$D$3:$D$29,'[2]Kildetabell til planteregister'!$C$3:$C$29)</f>
        <v>Feltgenbank</v>
      </c>
    </row>
    <row r="1095" spans="1:13" x14ac:dyDescent="0.25">
      <c r="A1095" t="s">
        <v>6273</v>
      </c>
      <c r="B1095" t="s">
        <v>2079</v>
      </c>
      <c r="C1095" t="s">
        <v>2080</v>
      </c>
      <c r="E1095" t="s">
        <v>119</v>
      </c>
      <c r="F1095" t="s">
        <v>2101</v>
      </c>
      <c r="G1095" t="str">
        <f>_xlfn.TEXTJOIN(". ",TRUE,'[2] Prydvekster info'!$T1192:$W1192)</f>
        <v/>
      </c>
      <c r="H1095">
        <v>16</v>
      </c>
      <c r="I1095" t="str">
        <f>_xlfn.XLOOKUP(H1095,'[2]Kildetabell til planteregister'!$D$3:$D$29,'[2]Kildetabell til planteregister'!$E$3:$E$29)</f>
        <v>NTNU - Ringve botanisk hage</v>
      </c>
      <c r="J1095" t="str">
        <f>_xlfn.XLOOKUP(H1095,'[2]Kildetabell til planteregister'!$D$3:$D$29,'[2]Kildetabell til planteregister'!$K$3:$K$29)</f>
        <v>Vibekke Vange</v>
      </c>
      <c r="K1095" t="str">
        <f>_xlfn.XLOOKUP(H1095,'[2]Kildetabell til planteregister'!$D$3:$D$29,'[2]Kildetabell til planteregister'!$J$3:$J$29)</f>
        <v>Trøndelag</v>
      </c>
      <c r="L1095" t="s">
        <v>20</v>
      </c>
      <c r="M1095" t="str">
        <f>_xlfn.XLOOKUP(H1095,'[2]Kildetabell til planteregister'!$D$3:$D$29,'[2]Kildetabell til planteregister'!$C$3:$C$29)</f>
        <v>Feltgenbank</v>
      </c>
    </row>
    <row r="1096" spans="1:13" x14ac:dyDescent="0.25">
      <c r="A1096" t="s">
        <v>6273</v>
      </c>
      <c r="B1096" t="s">
        <v>2079</v>
      </c>
      <c r="C1096" t="s">
        <v>2080</v>
      </c>
      <c r="E1096" t="s">
        <v>119</v>
      </c>
      <c r="F1096" t="s">
        <v>2102</v>
      </c>
      <c r="G1096" t="str">
        <f>_xlfn.TEXTJOIN(". ",TRUE,'[2] Prydvekster info'!$T1193:$W1193)</f>
        <v/>
      </c>
      <c r="H1096">
        <v>16</v>
      </c>
      <c r="I1096" t="str">
        <f>_xlfn.XLOOKUP(H1096,'[2]Kildetabell til planteregister'!$D$3:$D$29,'[2]Kildetabell til planteregister'!$E$3:$E$29)</f>
        <v>NTNU - Ringve botanisk hage</v>
      </c>
      <c r="J1096" t="str">
        <f>_xlfn.XLOOKUP(H1096,'[2]Kildetabell til planteregister'!$D$3:$D$29,'[2]Kildetabell til planteregister'!$K$3:$K$29)</f>
        <v>Vibekke Vange</v>
      </c>
      <c r="K1096" t="str">
        <f>_xlfn.XLOOKUP(H1096,'[2]Kildetabell til planteregister'!$D$3:$D$29,'[2]Kildetabell til planteregister'!$J$3:$J$29)</f>
        <v>Trøndelag</v>
      </c>
      <c r="L1096" t="s">
        <v>20</v>
      </c>
      <c r="M1096" t="str">
        <f>_xlfn.XLOOKUP(H1096,'[2]Kildetabell til planteregister'!$D$3:$D$29,'[2]Kildetabell til planteregister'!$C$3:$C$29)</f>
        <v>Feltgenbank</v>
      </c>
    </row>
    <row r="1097" spans="1:13" x14ac:dyDescent="0.25">
      <c r="A1097" t="s">
        <v>6273</v>
      </c>
      <c r="B1097" t="s">
        <v>2079</v>
      </c>
      <c r="C1097" t="s">
        <v>2080</v>
      </c>
      <c r="E1097" t="s">
        <v>119</v>
      </c>
      <c r="F1097" t="s">
        <v>2103</v>
      </c>
      <c r="G1097" t="str">
        <f>_xlfn.TEXTJOIN(". ",TRUE,'[2] Prydvekster info'!$T1194:$W1194)</f>
        <v/>
      </c>
      <c r="H1097">
        <v>16</v>
      </c>
      <c r="I1097" t="str">
        <f>_xlfn.XLOOKUP(H1097,'[2]Kildetabell til planteregister'!$D$3:$D$29,'[2]Kildetabell til planteregister'!$E$3:$E$29)</f>
        <v>NTNU - Ringve botanisk hage</v>
      </c>
      <c r="J1097" t="str">
        <f>_xlfn.XLOOKUP(H1097,'[2]Kildetabell til planteregister'!$D$3:$D$29,'[2]Kildetabell til planteregister'!$K$3:$K$29)</f>
        <v>Vibekke Vange</v>
      </c>
      <c r="K1097" t="str">
        <f>_xlfn.XLOOKUP(H1097,'[2]Kildetabell til planteregister'!$D$3:$D$29,'[2]Kildetabell til planteregister'!$J$3:$J$29)</f>
        <v>Trøndelag</v>
      </c>
      <c r="L1097" t="s">
        <v>20</v>
      </c>
      <c r="M1097" t="str">
        <f>_xlfn.XLOOKUP(H1097,'[2]Kildetabell til planteregister'!$D$3:$D$29,'[2]Kildetabell til planteregister'!$C$3:$C$29)</f>
        <v>Feltgenbank</v>
      </c>
    </row>
    <row r="1098" spans="1:13" x14ac:dyDescent="0.25">
      <c r="A1098" t="s">
        <v>6273</v>
      </c>
      <c r="B1098" t="s">
        <v>2079</v>
      </c>
      <c r="C1098" t="s">
        <v>2080</v>
      </c>
      <c r="E1098" t="s">
        <v>119</v>
      </c>
      <c r="F1098" t="s">
        <v>2104</v>
      </c>
      <c r="G1098" t="str">
        <f>_xlfn.TEXTJOIN(". ",TRUE,'[2] Prydvekster info'!$T1195:$W1195)</f>
        <v/>
      </c>
      <c r="H1098">
        <v>16</v>
      </c>
      <c r="I1098" t="str">
        <f>_xlfn.XLOOKUP(H1098,'[2]Kildetabell til planteregister'!$D$3:$D$29,'[2]Kildetabell til planteregister'!$E$3:$E$29)</f>
        <v>NTNU - Ringve botanisk hage</v>
      </c>
      <c r="J1098" t="str">
        <f>_xlfn.XLOOKUP(H1098,'[2]Kildetabell til planteregister'!$D$3:$D$29,'[2]Kildetabell til planteregister'!$K$3:$K$29)</f>
        <v>Vibekke Vange</v>
      </c>
      <c r="K1098" t="str">
        <f>_xlfn.XLOOKUP(H1098,'[2]Kildetabell til planteregister'!$D$3:$D$29,'[2]Kildetabell til planteregister'!$J$3:$J$29)</f>
        <v>Trøndelag</v>
      </c>
      <c r="L1098" t="s">
        <v>20</v>
      </c>
      <c r="M1098" t="str">
        <f>_xlfn.XLOOKUP(H1098,'[2]Kildetabell til planteregister'!$D$3:$D$29,'[2]Kildetabell til planteregister'!$C$3:$C$29)</f>
        <v>Feltgenbank</v>
      </c>
    </row>
    <row r="1099" spans="1:13" x14ac:dyDescent="0.25">
      <c r="A1099" t="s">
        <v>6273</v>
      </c>
      <c r="B1099" t="s">
        <v>2079</v>
      </c>
      <c r="C1099" t="s">
        <v>2080</v>
      </c>
      <c r="D1099" t="s">
        <v>2121</v>
      </c>
      <c r="E1099" t="s">
        <v>119</v>
      </c>
      <c r="F1099" t="s">
        <v>2122</v>
      </c>
      <c r="G1099" t="str">
        <f>_xlfn.TEXTJOIN(". ",TRUE,'[2] Prydvekster info'!$T1184:$W1184)</f>
        <v/>
      </c>
      <c r="H1099">
        <v>17</v>
      </c>
      <c r="I1099" t="str">
        <f>_xlfn.XLOOKUP(H1099,'[2]Kildetabell til planteregister'!$D$3:$D$29,'[2]Kildetabell til planteregister'!$E$3:$E$29)</f>
        <v>UiA - Naturmuseum og botanisk hage</v>
      </c>
      <c r="J1099" t="str">
        <f>_xlfn.XLOOKUP(H1099,'[2]Kildetabell til planteregister'!$D$3:$D$29,'[2]Kildetabell til planteregister'!$K$3:$K$29)</f>
        <v>Simone	Kettler og Malene Østreng Nygård</v>
      </c>
      <c r="K1099" t="str">
        <f>_xlfn.XLOOKUP(H1099,'[2]Kildetabell til planteregister'!$D$3:$D$29,'[2]Kildetabell til planteregister'!$J$3:$J$29)</f>
        <v>Agder</v>
      </c>
      <c r="L1099" t="s">
        <v>20</v>
      </c>
      <c r="M1099" t="str">
        <f>_xlfn.XLOOKUP(H1099,'[2]Kildetabell til planteregister'!$D$3:$D$29,'[2]Kildetabell til planteregister'!$C$3:$C$29)</f>
        <v>Feltgenbank</v>
      </c>
    </row>
    <row r="1100" spans="1:13" x14ac:dyDescent="0.25">
      <c r="A1100" t="s">
        <v>6273</v>
      </c>
      <c r="B1100" t="s">
        <v>2079</v>
      </c>
      <c r="C1100" t="s">
        <v>2080</v>
      </c>
      <c r="D1100" t="s">
        <v>2121</v>
      </c>
      <c r="E1100" t="s">
        <v>119</v>
      </c>
      <c r="F1100" t="s">
        <v>2123</v>
      </c>
      <c r="G1100" t="str">
        <f>_xlfn.TEXTJOIN(". ",TRUE,'[2] Prydvekster info'!$T1185:$W1185)</f>
        <v>Åsnes</v>
      </c>
      <c r="H1100">
        <v>17</v>
      </c>
      <c r="I1100" t="str">
        <f>_xlfn.XLOOKUP(H1100,'[2]Kildetabell til planteregister'!$D$3:$D$29,'[2]Kildetabell til planteregister'!$E$3:$E$29)</f>
        <v>UiA - Naturmuseum og botanisk hage</v>
      </c>
      <c r="J1100" t="str">
        <f>_xlfn.XLOOKUP(H1100,'[2]Kildetabell til planteregister'!$D$3:$D$29,'[2]Kildetabell til planteregister'!$K$3:$K$29)</f>
        <v>Simone	Kettler og Malene Østreng Nygård</v>
      </c>
      <c r="K1100" t="str">
        <f>_xlfn.XLOOKUP(H1100,'[2]Kildetabell til planteregister'!$D$3:$D$29,'[2]Kildetabell til planteregister'!$J$3:$J$29)</f>
        <v>Agder</v>
      </c>
      <c r="L1100" t="s">
        <v>20</v>
      </c>
      <c r="M1100" t="str">
        <f>_xlfn.XLOOKUP(H1100,'[2]Kildetabell til planteregister'!$D$3:$D$29,'[2]Kildetabell til planteregister'!$C$3:$C$29)</f>
        <v>Feltgenbank</v>
      </c>
    </row>
    <row r="1101" spans="1:13" x14ac:dyDescent="0.25">
      <c r="A1101" t="s">
        <v>6273</v>
      </c>
      <c r="B1101" t="s">
        <v>2079</v>
      </c>
      <c r="C1101" t="s">
        <v>2080</v>
      </c>
      <c r="E1101" t="s">
        <v>119</v>
      </c>
      <c r="F1101" t="s">
        <v>2081</v>
      </c>
      <c r="G1101" t="str">
        <f>_xlfn.TEXTJOIN(". ",TRUE,'[2] Prydvekster info'!$T1196:$W1196)</f>
        <v/>
      </c>
      <c r="H1101">
        <v>19</v>
      </c>
      <c r="I1101" t="str">
        <f>_xlfn.XLOOKUP(H1101,'[2]Kildetabell til planteregister'!$D$3:$D$29,'[2]Kildetabell til planteregister'!$E$3:$E$29)</f>
        <v>UiO - Botanisk hage</v>
      </c>
      <c r="J1101" t="str">
        <f>_xlfn.XLOOKUP(H1101,'[2]Kildetabell til planteregister'!$D$3:$D$29,'[2]Kildetabell til planteregister'!$K$3:$K$29)</f>
        <v>Oddmund Fostad og Linn Gjellesvik Andresen</v>
      </c>
      <c r="K1101" t="str">
        <f>_xlfn.XLOOKUP(H1101,'[2]Kildetabell til planteregister'!$D$3:$D$29,'[2]Kildetabell til planteregister'!$J$3:$J$29)</f>
        <v>Viken</v>
      </c>
      <c r="L1101" t="s">
        <v>20</v>
      </c>
      <c r="M1101" t="str">
        <f>_xlfn.XLOOKUP(H1101,'[2]Kildetabell til planteregister'!$D$3:$D$29,'[2]Kildetabell til planteregister'!$C$3:$C$29)</f>
        <v>Feltgenbank</v>
      </c>
    </row>
    <row r="1102" spans="1:13" x14ac:dyDescent="0.25">
      <c r="A1102" t="s">
        <v>6273</v>
      </c>
      <c r="B1102" t="s">
        <v>2079</v>
      </c>
      <c r="C1102" t="s">
        <v>2080</v>
      </c>
      <c r="E1102" t="s">
        <v>119</v>
      </c>
      <c r="F1102" t="s">
        <v>2082</v>
      </c>
      <c r="G1102" t="str">
        <f>_xlfn.TEXTJOIN(". ",TRUE,'[2] Prydvekster info'!$T1197:$W1197)</f>
        <v/>
      </c>
      <c r="H1102">
        <v>19</v>
      </c>
      <c r="I1102" t="str">
        <f>_xlfn.XLOOKUP(H1102,'[2]Kildetabell til planteregister'!$D$3:$D$29,'[2]Kildetabell til planteregister'!$E$3:$E$29)</f>
        <v>UiO - Botanisk hage</v>
      </c>
      <c r="J1102" t="str">
        <f>_xlfn.XLOOKUP(H1102,'[2]Kildetabell til planteregister'!$D$3:$D$29,'[2]Kildetabell til planteregister'!$K$3:$K$29)</f>
        <v>Oddmund Fostad og Linn Gjellesvik Andresen</v>
      </c>
      <c r="K1102" t="str">
        <f>_xlfn.XLOOKUP(H1102,'[2]Kildetabell til planteregister'!$D$3:$D$29,'[2]Kildetabell til planteregister'!$J$3:$J$29)</f>
        <v>Viken</v>
      </c>
      <c r="L1102" t="s">
        <v>20</v>
      </c>
      <c r="M1102" t="str">
        <f>_xlfn.XLOOKUP(H1102,'[2]Kildetabell til planteregister'!$D$3:$D$29,'[2]Kildetabell til planteregister'!$C$3:$C$29)</f>
        <v>Feltgenbank</v>
      </c>
    </row>
    <row r="1103" spans="1:13" x14ac:dyDescent="0.25">
      <c r="A1103" t="s">
        <v>6273</v>
      </c>
      <c r="B1103" t="s">
        <v>2079</v>
      </c>
      <c r="C1103" t="s">
        <v>2080</v>
      </c>
      <c r="E1103" t="s">
        <v>119</v>
      </c>
      <c r="F1103" t="s">
        <v>2083</v>
      </c>
      <c r="G1103" t="str">
        <f>_xlfn.TEXTJOIN(". ",TRUE,'[2] Prydvekster info'!$T1198:$W1198)</f>
        <v/>
      </c>
      <c r="H1103">
        <v>19</v>
      </c>
      <c r="I1103" t="str">
        <f>_xlfn.XLOOKUP(H1103,'[2]Kildetabell til planteregister'!$D$3:$D$29,'[2]Kildetabell til planteregister'!$E$3:$E$29)</f>
        <v>UiO - Botanisk hage</v>
      </c>
      <c r="J1103" t="str">
        <f>_xlfn.XLOOKUP(H1103,'[2]Kildetabell til planteregister'!$D$3:$D$29,'[2]Kildetabell til planteregister'!$K$3:$K$29)</f>
        <v>Oddmund Fostad og Linn Gjellesvik Andresen</v>
      </c>
      <c r="K1103" t="str">
        <f>_xlfn.XLOOKUP(H1103,'[2]Kildetabell til planteregister'!$D$3:$D$29,'[2]Kildetabell til planteregister'!$J$3:$J$29)</f>
        <v>Viken</v>
      </c>
      <c r="L1103" t="s">
        <v>20</v>
      </c>
      <c r="M1103" t="str">
        <f>_xlfn.XLOOKUP(H1103,'[2]Kildetabell til planteregister'!$D$3:$D$29,'[2]Kildetabell til planteregister'!$C$3:$C$29)</f>
        <v>Feltgenbank</v>
      </c>
    </row>
    <row r="1104" spans="1:13" x14ac:dyDescent="0.25">
      <c r="A1104" t="s">
        <v>6273</v>
      </c>
      <c r="B1104" t="s">
        <v>2079</v>
      </c>
      <c r="C1104" t="s">
        <v>2080</v>
      </c>
      <c r="E1104" t="s">
        <v>119</v>
      </c>
      <c r="F1104" t="s">
        <v>2084</v>
      </c>
      <c r="G1104" t="str">
        <f>_xlfn.TEXTJOIN(". ",TRUE,'[2] Prydvekster info'!$T1199:$W1199)</f>
        <v/>
      </c>
      <c r="H1104">
        <v>19</v>
      </c>
      <c r="I1104" t="str">
        <f>_xlfn.XLOOKUP(H1104,'[2]Kildetabell til planteregister'!$D$3:$D$29,'[2]Kildetabell til planteregister'!$E$3:$E$29)</f>
        <v>UiO - Botanisk hage</v>
      </c>
      <c r="J1104" t="str">
        <f>_xlfn.XLOOKUP(H1104,'[2]Kildetabell til planteregister'!$D$3:$D$29,'[2]Kildetabell til planteregister'!$K$3:$K$29)</f>
        <v>Oddmund Fostad og Linn Gjellesvik Andresen</v>
      </c>
      <c r="K1104" t="str">
        <f>_xlfn.XLOOKUP(H1104,'[2]Kildetabell til planteregister'!$D$3:$D$29,'[2]Kildetabell til planteregister'!$J$3:$J$29)</f>
        <v>Viken</v>
      </c>
      <c r="L1104" t="s">
        <v>20</v>
      </c>
      <c r="M1104" t="str">
        <f>_xlfn.XLOOKUP(H1104,'[2]Kildetabell til planteregister'!$D$3:$D$29,'[2]Kildetabell til planteregister'!$C$3:$C$29)</f>
        <v>Feltgenbank</v>
      </c>
    </row>
    <row r="1105" spans="1:13" x14ac:dyDescent="0.25">
      <c r="A1105" t="s">
        <v>6273</v>
      </c>
      <c r="B1105" t="s">
        <v>2079</v>
      </c>
      <c r="C1105" t="s">
        <v>2080</v>
      </c>
      <c r="E1105" t="s">
        <v>119</v>
      </c>
      <c r="F1105" t="s">
        <v>2085</v>
      </c>
      <c r="G1105" t="str">
        <f>_xlfn.TEXTJOIN(". ",TRUE,'[2] Prydvekster info'!$T1200:$W1200)</f>
        <v/>
      </c>
      <c r="H1105">
        <v>19</v>
      </c>
      <c r="I1105" t="str">
        <f>_xlfn.XLOOKUP(H1105,'[2]Kildetabell til planteregister'!$D$3:$D$29,'[2]Kildetabell til planteregister'!$E$3:$E$29)</f>
        <v>UiO - Botanisk hage</v>
      </c>
      <c r="J1105" t="str">
        <f>_xlfn.XLOOKUP(H1105,'[2]Kildetabell til planteregister'!$D$3:$D$29,'[2]Kildetabell til planteregister'!$K$3:$K$29)</f>
        <v>Oddmund Fostad og Linn Gjellesvik Andresen</v>
      </c>
      <c r="K1105" t="str">
        <f>_xlfn.XLOOKUP(H1105,'[2]Kildetabell til planteregister'!$D$3:$D$29,'[2]Kildetabell til planteregister'!$J$3:$J$29)</f>
        <v>Viken</v>
      </c>
      <c r="L1105" t="s">
        <v>20</v>
      </c>
      <c r="M1105" t="str">
        <f>_xlfn.XLOOKUP(H1105,'[2]Kildetabell til planteregister'!$D$3:$D$29,'[2]Kildetabell til planteregister'!$C$3:$C$29)</f>
        <v>Feltgenbank</v>
      </c>
    </row>
    <row r="1106" spans="1:13" x14ac:dyDescent="0.25">
      <c r="A1106" t="s">
        <v>6273</v>
      </c>
      <c r="B1106" t="s">
        <v>2079</v>
      </c>
      <c r="C1106" t="s">
        <v>2080</v>
      </c>
      <c r="E1106" t="s">
        <v>119</v>
      </c>
      <c r="F1106" t="s">
        <v>2086</v>
      </c>
      <c r="G1106" t="str">
        <f>_xlfn.TEXTJOIN(". ",TRUE,'[2] Prydvekster info'!$T1201:$W1201)</f>
        <v/>
      </c>
      <c r="H1106">
        <v>20</v>
      </c>
      <c r="I1106" t="str">
        <f>_xlfn.XLOOKUP(H1106,'[2]Kildetabell til planteregister'!$D$3:$D$29,'[2]Kildetabell til planteregister'!$E$3:$E$29)</f>
        <v>UiT - Tromsø arktisk-alpine botaniske hage</v>
      </c>
      <c r="J1106" t="str">
        <f>_xlfn.XLOOKUP(H1106,'[2]Kildetabell til planteregister'!$D$3:$D$29,'[2]Kildetabell til planteregister'!$K$3:$K$29)</f>
        <v>Kristian Nyvoll</v>
      </c>
      <c r="K1106" t="str">
        <f>_xlfn.XLOOKUP(H1106,'[2]Kildetabell til planteregister'!$D$3:$D$29,'[2]Kildetabell til planteregister'!$J$3:$J$29)</f>
        <v>Finnmark</v>
      </c>
      <c r="L1106" t="s">
        <v>20</v>
      </c>
      <c r="M1106" t="str">
        <f>_xlfn.XLOOKUP(H1106,'[2]Kildetabell til planteregister'!$D$3:$D$29,'[2]Kildetabell til planteregister'!$C$3:$C$29)</f>
        <v>Feltgenbank</v>
      </c>
    </row>
    <row r="1107" spans="1:13" x14ac:dyDescent="0.25">
      <c r="A1107" t="s">
        <v>6273</v>
      </c>
      <c r="B1107" t="s">
        <v>2079</v>
      </c>
      <c r="C1107" t="s">
        <v>2080</v>
      </c>
      <c r="E1107" t="s">
        <v>119</v>
      </c>
      <c r="F1107" t="s">
        <v>2087</v>
      </c>
      <c r="G1107" t="str">
        <f>_xlfn.TEXTJOIN(". ",TRUE,'[2] Prydvekster info'!$T1202:$W1202)</f>
        <v/>
      </c>
      <c r="H1107">
        <v>20</v>
      </c>
      <c r="I1107" t="str">
        <f>_xlfn.XLOOKUP(H1107,'[2]Kildetabell til planteregister'!$D$3:$D$29,'[2]Kildetabell til planteregister'!$E$3:$E$29)</f>
        <v>UiT - Tromsø arktisk-alpine botaniske hage</v>
      </c>
      <c r="J1107" t="str">
        <f>_xlfn.XLOOKUP(H1107,'[2]Kildetabell til planteregister'!$D$3:$D$29,'[2]Kildetabell til planteregister'!$K$3:$K$29)</f>
        <v>Kristian Nyvoll</v>
      </c>
      <c r="K1107" t="str">
        <f>_xlfn.XLOOKUP(H1107,'[2]Kildetabell til planteregister'!$D$3:$D$29,'[2]Kildetabell til planteregister'!$J$3:$J$29)</f>
        <v>Finnmark</v>
      </c>
      <c r="L1107" t="s">
        <v>20</v>
      </c>
      <c r="M1107" t="str">
        <f>_xlfn.XLOOKUP(H1107,'[2]Kildetabell til planteregister'!$D$3:$D$29,'[2]Kildetabell til planteregister'!$C$3:$C$29)</f>
        <v>Feltgenbank</v>
      </c>
    </row>
    <row r="1108" spans="1:13" x14ac:dyDescent="0.25">
      <c r="A1108" t="s">
        <v>6273</v>
      </c>
      <c r="B1108" t="s">
        <v>2079</v>
      </c>
      <c r="C1108" t="s">
        <v>2080</v>
      </c>
      <c r="E1108" t="s">
        <v>119</v>
      </c>
      <c r="F1108" t="s">
        <v>2088</v>
      </c>
      <c r="G1108" t="str">
        <f>_xlfn.TEXTJOIN(". ",TRUE,'[2] Prydvekster info'!$T1203:$W1203)</f>
        <v/>
      </c>
      <c r="H1108">
        <v>20</v>
      </c>
      <c r="I1108" t="str">
        <f>_xlfn.XLOOKUP(H1108,'[2]Kildetabell til planteregister'!$D$3:$D$29,'[2]Kildetabell til planteregister'!$E$3:$E$29)</f>
        <v>UiT - Tromsø arktisk-alpine botaniske hage</v>
      </c>
      <c r="J1108" t="str">
        <f>_xlfn.XLOOKUP(H1108,'[2]Kildetabell til planteregister'!$D$3:$D$29,'[2]Kildetabell til planteregister'!$K$3:$K$29)</f>
        <v>Kristian Nyvoll</v>
      </c>
      <c r="K1108" t="str">
        <f>_xlfn.XLOOKUP(H1108,'[2]Kildetabell til planteregister'!$D$3:$D$29,'[2]Kildetabell til planteregister'!$J$3:$J$29)</f>
        <v>Finnmark</v>
      </c>
      <c r="L1108" t="s">
        <v>20</v>
      </c>
      <c r="M1108" t="str">
        <f>_xlfn.XLOOKUP(H1108,'[2]Kildetabell til planteregister'!$D$3:$D$29,'[2]Kildetabell til planteregister'!$C$3:$C$29)</f>
        <v>Feltgenbank</v>
      </c>
    </row>
    <row r="1109" spans="1:13" x14ac:dyDescent="0.25">
      <c r="A1109" t="s">
        <v>6273</v>
      </c>
      <c r="B1109" t="s">
        <v>2079</v>
      </c>
      <c r="C1109" t="s">
        <v>2080</v>
      </c>
      <c r="E1109" t="s">
        <v>119</v>
      </c>
      <c r="F1109" t="s">
        <v>2089</v>
      </c>
      <c r="G1109" t="str">
        <f>_xlfn.TEXTJOIN(". ",TRUE,'[2] Prydvekster info'!$T1204:$W1204)</f>
        <v/>
      </c>
      <c r="H1109">
        <v>20</v>
      </c>
      <c r="I1109" t="str">
        <f>_xlfn.XLOOKUP(H1109,'[2]Kildetabell til planteregister'!$D$3:$D$29,'[2]Kildetabell til planteregister'!$E$3:$E$29)</f>
        <v>UiT - Tromsø arktisk-alpine botaniske hage</v>
      </c>
      <c r="J1109" t="str">
        <f>_xlfn.XLOOKUP(H1109,'[2]Kildetabell til planteregister'!$D$3:$D$29,'[2]Kildetabell til planteregister'!$K$3:$K$29)</f>
        <v>Kristian Nyvoll</v>
      </c>
      <c r="K1109" t="str">
        <f>_xlfn.XLOOKUP(H1109,'[2]Kildetabell til planteregister'!$D$3:$D$29,'[2]Kildetabell til planteregister'!$J$3:$J$29)</f>
        <v>Finnmark</v>
      </c>
      <c r="L1109" t="s">
        <v>20</v>
      </c>
      <c r="M1109" t="str">
        <f>_xlfn.XLOOKUP(H1109,'[2]Kildetabell til planteregister'!$D$3:$D$29,'[2]Kildetabell til planteregister'!$C$3:$C$29)</f>
        <v>Feltgenbank</v>
      </c>
    </row>
    <row r="1110" spans="1:13" x14ac:dyDescent="0.25">
      <c r="A1110" t="s">
        <v>6273</v>
      </c>
      <c r="B1110" t="s">
        <v>2079</v>
      </c>
      <c r="C1110" t="s">
        <v>2080</v>
      </c>
      <c r="E1110" t="s">
        <v>119</v>
      </c>
      <c r="F1110" t="s">
        <v>2090</v>
      </c>
      <c r="G1110" t="str">
        <f>_xlfn.TEXTJOIN(". ",TRUE,'[2] Prydvekster info'!$T1205:$W1205)</f>
        <v/>
      </c>
      <c r="H1110">
        <v>20</v>
      </c>
      <c r="I1110" t="str">
        <f>_xlfn.XLOOKUP(H1110,'[2]Kildetabell til planteregister'!$D$3:$D$29,'[2]Kildetabell til planteregister'!$E$3:$E$29)</f>
        <v>UiT - Tromsø arktisk-alpine botaniske hage</v>
      </c>
      <c r="J1110" t="str">
        <f>_xlfn.XLOOKUP(H1110,'[2]Kildetabell til planteregister'!$D$3:$D$29,'[2]Kildetabell til planteregister'!$K$3:$K$29)</f>
        <v>Kristian Nyvoll</v>
      </c>
      <c r="K1110" t="str">
        <f>_xlfn.XLOOKUP(H1110,'[2]Kildetabell til planteregister'!$D$3:$D$29,'[2]Kildetabell til planteregister'!$J$3:$J$29)</f>
        <v>Finnmark</v>
      </c>
      <c r="L1110" t="s">
        <v>20</v>
      </c>
      <c r="M1110" t="str">
        <f>_xlfn.XLOOKUP(H1110,'[2]Kildetabell til planteregister'!$D$3:$D$29,'[2]Kildetabell til planteregister'!$C$3:$C$29)</f>
        <v>Feltgenbank</v>
      </c>
    </row>
    <row r="1111" spans="1:13" x14ac:dyDescent="0.25">
      <c r="A1111" t="s">
        <v>6273</v>
      </c>
      <c r="B1111" t="s">
        <v>2079</v>
      </c>
      <c r="C1111" t="s">
        <v>2080</v>
      </c>
      <c r="E1111" t="s">
        <v>119</v>
      </c>
      <c r="F1111" t="s">
        <v>2091</v>
      </c>
      <c r="G1111" t="str">
        <f>_xlfn.TEXTJOIN(". ",TRUE,'[2] Prydvekster info'!$T1206:$W1206)</f>
        <v/>
      </c>
      <c r="H1111">
        <v>20</v>
      </c>
      <c r="I1111" t="str">
        <f>_xlfn.XLOOKUP(H1111,'[2]Kildetabell til planteregister'!$D$3:$D$29,'[2]Kildetabell til planteregister'!$E$3:$E$29)</f>
        <v>UiT - Tromsø arktisk-alpine botaniske hage</v>
      </c>
      <c r="J1111" t="str">
        <f>_xlfn.XLOOKUP(H1111,'[2]Kildetabell til planteregister'!$D$3:$D$29,'[2]Kildetabell til planteregister'!$K$3:$K$29)</f>
        <v>Kristian Nyvoll</v>
      </c>
      <c r="K1111" t="str">
        <f>_xlfn.XLOOKUP(H1111,'[2]Kildetabell til planteregister'!$D$3:$D$29,'[2]Kildetabell til planteregister'!$J$3:$J$29)</f>
        <v>Finnmark</v>
      </c>
      <c r="L1111" t="s">
        <v>20</v>
      </c>
      <c r="M1111" t="str">
        <f>_xlfn.XLOOKUP(H1111,'[2]Kildetabell til planteregister'!$D$3:$D$29,'[2]Kildetabell til planteregister'!$C$3:$C$29)</f>
        <v>Feltgenbank</v>
      </c>
    </row>
    <row r="1112" spans="1:13" x14ac:dyDescent="0.25">
      <c r="A1112" t="s">
        <v>6273</v>
      </c>
      <c r="B1112" t="s">
        <v>2079</v>
      </c>
      <c r="C1112" t="s">
        <v>2080</v>
      </c>
      <c r="E1112" t="s">
        <v>119</v>
      </c>
      <c r="F1112" t="s">
        <v>2092</v>
      </c>
      <c r="G1112" t="str">
        <f>_xlfn.TEXTJOIN(". ",TRUE,'[2] Prydvekster info'!$T1207:$W1207)</f>
        <v/>
      </c>
      <c r="H1112">
        <v>20</v>
      </c>
      <c r="I1112" t="str">
        <f>_xlfn.XLOOKUP(H1112,'[2]Kildetabell til planteregister'!$D$3:$D$29,'[2]Kildetabell til planteregister'!$E$3:$E$29)</f>
        <v>UiT - Tromsø arktisk-alpine botaniske hage</v>
      </c>
      <c r="J1112" t="str">
        <f>_xlfn.XLOOKUP(H1112,'[2]Kildetabell til planteregister'!$D$3:$D$29,'[2]Kildetabell til planteregister'!$K$3:$K$29)</f>
        <v>Kristian Nyvoll</v>
      </c>
      <c r="K1112" t="str">
        <f>_xlfn.XLOOKUP(H1112,'[2]Kildetabell til planteregister'!$D$3:$D$29,'[2]Kildetabell til planteregister'!$J$3:$J$29)</f>
        <v>Finnmark</v>
      </c>
      <c r="L1112" t="s">
        <v>20</v>
      </c>
      <c r="M1112" t="str">
        <f>_xlfn.XLOOKUP(H1112,'[2]Kildetabell til planteregister'!$D$3:$D$29,'[2]Kildetabell til planteregister'!$C$3:$C$29)</f>
        <v>Feltgenbank</v>
      </c>
    </row>
    <row r="1113" spans="1:13" x14ac:dyDescent="0.25">
      <c r="A1113" t="s">
        <v>6273</v>
      </c>
      <c r="B1113" t="s">
        <v>2079</v>
      </c>
      <c r="C1113" t="s">
        <v>2105</v>
      </c>
      <c r="E1113" t="s">
        <v>119</v>
      </c>
      <c r="F1113" t="s">
        <v>2106</v>
      </c>
      <c r="G1113" t="str">
        <f>_xlfn.TEXTJOIN(". ",TRUE,'[2] Prydvekster info'!$T1208:$W1208)</f>
        <v/>
      </c>
      <c r="H1113">
        <v>20</v>
      </c>
      <c r="I1113" t="str">
        <f>_xlfn.XLOOKUP(H1113,'[2]Kildetabell til planteregister'!$D$3:$D$29,'[2]Kildetabell til planteregister'!$E$3:$E$29)</f>
        <v>UiT - Tromsø arktisk-alpine botaniske hage</v>
      </c>
      <c r="J1113" t="str">
        <f>_xlfn.XLOOKUP(H1113,'[2]Kildetabell til planteregister'!$D$3:$D$29,'[2]Kildetabell til planteregister'!$K$3:$K$29)</f>
        <v>Kristian Nyvoll</v>
      </c>
      <c r="K1113" t="str">
        <f>_xlfn.XLOOKUP(H1113,'[2]Kildetabell til planteregister'!$D$3:$D$29,'[2]Kildetabell til planteregister'!$J$3:$J$29)</f>
        <v>Finnmark</v>
      </c>
      <c r="L1113" t="s">
        <v>20</v>
      </c>
      <c r="M1113" t="str">
        <f>_xlfn.XLOOKUP(H1113,'[2]Kildetabell til planteregister'!$D$3:$D$29,'[2]Kildetabell til planteregister'!$C$3:$C$29)</f>
        <v>Feltgenbank</v>
      </c>
    </row>
    <row r="1114" spans="1:13" x14ac:dyDescent="0.25">
      <c r="A1114" t="s">
        <v>6273</v>
      </c>
      <c r="B1114" t="s">
        <v>2079</v>
      </c>
      <c r="C1114" t="s">
        <v>2105</v>
      </c>
      <c r="E1114" t="s">
        <v>119</v>
      </c>
      <c r="F1114" t="s">
        <v>2107</v>
      </c>
      <c r="G1114" t="str">
        <f>_xlfn.TEXTJOIN(". ",TRUE,'[2] Prydvekster info'!$T1209:$W1209)</f>
        <v/>
      </c>
      <c r="H1114">
        <v>20</v>
      </c>
      <c r="I1114" t="str">
        <f>_xlfn.XLOOKUP(H1114,'[2]Kildetabell til planteregister'!$D$3:$D$29,'[2]Kildetabell til planteregister'!$E$3:$E$29)</f>
        <v>UiT - Tromsø arktisk-alpine botaniske hage</v>
      </c>
      <c r="J1114" t="str">
        <f>_xlfn.XLOOKUP(H1114,'[2]Kildetabell til planteregister'!$D$3:$D$29,'[2]Kildetabell til planteregister'!$K$3:$K$29)</f>
        <v>Kristian Nyvoll</v>
      </c>
      <c r="K1114" t="str">
        <f>_xlfn.XLOOKUP(H1114,'[2]Kildetabell til planteregister'!$D$3:$D$29,'[2]Kildetabell til planteregister'!$J$3:$J$29)</f>
        <v>Finnmark</v>
      </c>
      <c r="L1114" t="s">
        <v>20</v>
      </c>
      <c r="M1114" t="str">
        <f>_xlfn.XLOOKUP(H1114,'[2]Kildetabell til planteregister'!$D$3:$D$29,'[2]Kildetabell til planteregister'!$C$3:$C$29)</f>
        <v>Feltgenbank</v>
      </c>
    </row>
    <row r="1115" spans="1:13" x14ac:dyDescent="0.25">
      <c r="A1115" t="s">
        <v>6273</v>
      </c>
      <c r="B1115" t="s">
        <v>2108</v>
      </c>
      <c r="C1115" t="s">
        <v>2109</v>
      </c>
      <c r="D1115" t="s">
        <v>2117</v>
      </c>
      <c r="E1115" t="s">
        <v>119</v>
      </c>
      <c r="F1115" t="s">
        <v>2118</v>
      </c>
      <c r="G1115" t="str">
        <f>_xlfn.TEXTJOIN(". ",TRUE,'[2] Prydvekster info'!$T86:$W86)</f>
        <v>Fra Markerud, Nittedal</v>
      </c>
      <c r="H1115">
        <v>2</v>
      </c>
      <c r="I1115" t="str">
        <f>_xlfn.XLOOKUP(H1115,'[2]Kildetabell til planteregister'!$D$3:$D$29,'[2]Kildetabell til planteregister'!$E$3:$E$29)</f>
        <v>Gamle Hvam museum</v>
      </c>
      <c r="J1115" t="str">
        <f>_xlfn.XLOOKUP(H1115,'[2]Kildetabell til planteregister'!$D$3:$D$29,'[2]Kildetabell til planteregister'!$K$3:$K$29)</f>
        <v>Trygve Reksten</v>
      </c>
      <c r="K1115" t="str">
        <f>_xlfn.XLOOKUP(H1115,'[2]Kildetabell til planteregister'!$D$3:$D$29,'[2]Kildetabell til planteregister'!$J$3:$J$29)</f>
        <v>Viken</v>
      </c>
      <c r="L1115" t="s">
        <v>20</v>
      </c>
      <c r="M1115" t="str">
        <f>_xlfn.XLOOKUP(H1115,'[2]Kildetabell til planteregister'!$D$3:$D$29,'[2]Kildetabell til planteregister'!$C$3:$C$29)</f>
        <v>Feltgenbank</v>
      </c>
    </row>
    <row r="1116" spans="1:13" x14ac:dyDescent="0.25">
      <c r="A1116" t="s">
        <v>6273</v>
      </c>
      <c r="B1116" t="s">
        <v>2108</v>
      </c>
      <c r="C1116" t="s">
        <v>2109</v>
      </c>
      <c r="D1116" t="s">
        <v>1485</v>
      </c>
      <c r="E1116" t="s">
        <v>119</v>
      </c>
      <c r="F1116" t="s">
        <v>2119</v>
      </c>
      <c r="G1116" t="str">
        <f>_xlfn.TEXTJOIN(". ",TRUE,'[2] Prydvekster info'!$T87:$W87)</f>
        <v>Fra Pavestad</v>
      </c>
      <c r="H1116">
        <v>2</v>
      </c>
      <c r="I1116" t="str">
        <f>_xlfn.XLOOKUP(H1116,'[2]Kildetabell til planteregister'!$D$3:$D$29,'[2]Kildetabell til planteregister'!$E$3:$E$29)</f>
        <v>Gamle Hvam museum</v>
      </c>
      <c r="J1116" t="str">
        <f>_xlfn.XLOOKUP(H1116,'[2]Kildetabell til planteregister'!$D$3:$D$29,'[2]Kildetabell til planteregister'!$K$3:$K$29)</f>
        <v>Trygve Reksten</v>
      </c>
      <c r="K1116" t="str">
        <f>_xlfn.XLOOKUP(H1116,'[2]Kildetabell til planteregister'!$D$3:$D$29,'[2]Kildetabell til planteregister'!$J$3:$J$29)</f>
        <v>Viken</v>
      </c>
      <c r="L1116" t="s">
        <v>20</v>
      </c>
      <c r="M1116" t="str">
        <f>_xlfn.XLOOKUP(H1116,'[2]Kildetabell til planteregister'!$D$3:$D$29,'[2]Kildetabell til planteregister'!$C$3:$C$29)</f>
        <v>Feltgenbank</v>
      </c>
    </row>
    <row r="1117" spans="1:13" x14ac:dyDescent="0.25">
      <c r="A1117" t="s">
        <v>6273</v>
      </c>
      <c r="B1117" t="s">
        <v>2108</v>
      </c>
      <c r="C1117" t="s">
        <v>2109</v>
      </c>
      <c r="E1117" t="s">
        <v>119</v>
      </c>
      <c r="F1117" t="s">
        <v>2114</v>
      </c>
      <c r="G1117" t="str">
        <f>_xlfn.TEXTJOIN(". ",TRUE,'[2] Prydvekster info'!$T1211:$W1211)</f>
        <v>Sirdal</v>
      </c>
      <c r="H1117">
        <v>16</v>
      </c>
      <c r="I1117" t="str">
        <f>_xlfn.XLOOKUP(H1117,'[2]Kildetabell til planteregister'!$D$3:$D$29,'[2]Kildetabell til planteregister'!$E$3:$E$29)</f>
        <v>NTNU - Ringve botanisk hage</v>
      </c>
      <c r="J1117" t="str">
        <f>_xlfn.XLOOKUP(H1117,'[2]Kildetabell til planteregister'!$D$3:$D$29,'[2]Kildetabell til planteregister'!$K$3:$K$29)</f>
        <v>Vibekke Vange</v>
      </c>
      <c r="K1117" t="str">
        <f>_xlfn.XLOOKUP(H1117,'[2]Kildetabell til planteregister'!$D$3:$D$29,'[2]Kildetabell til planteregister'!$J$3:$J$29)</f>
        <v>Trøndelag</v>
      </c>
      <c r="L1117" t="s">
        <v>20</v>
      </c>
      <c r="M1117" t="str">
        <f>_xlfn.XLOOKUP(H1117,'[2]Kildetabell til planteregister'!$D$3:$D$29,'[2]Kildetabell til planteregister'!$C$3:$C$29)</f>
        <v>Feltgenbank</v>
      </c>
    </row>
    <row r="1118" spans="1:13" x14ac:dyDescent="0.25">
      <c r="A1118" t="s">
        <v>6273</v>
      </c>
      <c r="B1118" t="s">
        <v>2108</v>
      </c>
      <c r="C1118" t="s">
        <v>2109</v>
      </c>
      <c r="E1118" t="s">
        <v>119</v>
      </c>
      <c r="F1118" t="s">
        <v>2115</v>
      </c>
      <c r="G1118" t="str">
        <f>_xlfn.TEXTJOIN(". ",TRUE,'[2] Prydvekster info'!$T1212:$W1212)</f>
        <v/>
      </c>
      <c r="H1118">
        <v>16</v>
      </c>
      <c r="I1118" t="str">
        <f>_xlfn.XLOOKUP(H1118,'[2]Kildetabell til planteregister'!$D$3:$D$29,'[2]Kildetabell til planteregister'!$E$3:$E$29)</f>
        <v>NTNU - Ringve botanisk hage</v>
      </c>
      <c r="J1118" t="str">
        <f>_xlfn.XLOOKUP(H1118,'[2]Kildetabell til planteregister'!$D$3:$D$29,'[2]Kildetabell til planteregister'!$K$3:$K$29)</f>
        <v>Vibekke Vange</v>
      </c>
      <c r="K1118" t="str">
        <f>_xlfn.XLOOKUP(H1118,'[2]Kildetabell til planteregister'!$D$3:$D$29,'[2]Kildetabell til planteregister'!$J$3:$J$29)</f>
        <v>Trøndelag</v>
      </c>
      <c r="L1118" t="s">
        <v>20</v>
      </c>
      <c r="M1118" t="str">
        <f>_xlfn.XLOOKUP(H1118,'[2]Kildetabell til planteregister'!$D$3:$D$29,'[2]Kildetabell til planteregister'!$C$3:$C$29)</f>
        <v>Feltgenbank</v>
      </c>
    </row>
    <row r="1119" spans="1:13" x14ac:dyDescent="0.25">
      <c r="A1119" t="s">
        <v>6273</v>
      </c>
      <c r="B1119" t="s">
        <v>2108</v>
      </c>
      <c r="C1119" t="s">
        <v>2109</v>
      </c>
      <c r="E1119" t="s">
        <v>119</v>
      </c>
      <c r="F1119" t="s">
        <v>2116</v>
      </c>
      <c r="G1119" t="str">
        <f>_xlfn.TEXTJOIN(". ",TRUE,'[2] Prydvekster info'!$T1213:$W1213)</f>
        <v/>
      </c>
      <c r="H1119">
        <v>16</v>
      </c>
      <c r="I1119" t="str">
        <f>_xlfn.XLOOKUP(H1119,'[2]Kildetabell til planteregister'!$D$3:$D$29,'[2]Kildetabell til planteregister'!$E$3:$E$29)</f>
        <v>NTNU - Ringve botanisk hage</v>
      </c>
      <c r="J1119" t="str">
        <f>_xlfn.XLOOKUP(H1119,'[2]Kildetabell til planteregister'!$D$3:$D$29,'[2]Kildetabell til planteregister'!$K$3:$K$29)</f>
        <v>Vibekke Vange</v>
      </c>
      <c r="K1119" t="str">
        <f>_xlfn.XLOOKUP(H1119,'[2]Kildetabell til planteregister'!$D$3:$D$29,'[2]Kildetabell til planteregister'!$J$3:$J$29)</f>
        <v>Trøndelag</v>
      </c>
      <c r="L1119" t="s">
        <v>20</v>
      </c>
      <c r="M1119" t="str">
        <f>_xlfn.XLOOKUP(H1119,'[2]Kildetabell til planteregister'!$D$3:$D$29,'[2]Kildetabell til planteregister'!$C$3:$C$29)</f>
        <v>Feltgenbank</v>
      </c>
    </row>
    <row r="1120" spans="1:13" x14ac:dyDescent="0.25">
      <c r="A1120" t="s">
        <v>6273</v>
      </c>
      <c r="B1120" t="s">
        <v>2108</v>
      </c>
      <c r="C1120" t="s">
        <v>2109</v>
      </c>
      <c r="D1120" t="s">
        <v>638</v>
      </c>
      <c r="E1120" t="s">
        <v>119</v>
      </c>
      <c r="F1120" t="s">
        <v>2120</v>
      </c>
      <c r="G1120" t="str">
        <f>_xlfn.TEXTJOIN(". ",TRUE,'[2] Prydvekster info'!$T1210:$W1210)</f>
        <v/>
      </c>
      <c r="H1120">
        <v>17</v>
      </c>
      <c r="I1120" t="str">
        <f>_xlfn.XLOOKUP(H1120,'[2]Kildetabell til planteregister'!$D$3:$D$29,'[2]Kildetabell til planteregister'!$E$3:$E$29)</f>
        <v>UiA - Naturmuseum og botanisk hage</v>
      </c>
      <c r="J1120" t="str">
        <f>_xlfn.XLOOKUP(H1120,'[2]Kildetabell til planteregister'!$D$3:$D$29,'[2]Kildetabell til planteregister'!$K$3:$K$29)</f>
        <v>Simone	Kettler og Malene Østreng Nygård</v>
      </c>
      <c r="K1120" t="str">
        <f>_xlfn.XLOOKUP(H1120,'[2]Kildetabell til planteregister'!$D$3:$D$29,'[2]Kildetabell til planteregister'!$J$3:$J$29)</f>
        <v>Agder</v>
      </c>
      <c r="L1120" t="s">
        <v>20</v>
      </c>
      <c r="M1120" t="str">
        <f>_xlfn.XLOOKUP(H1120,'[2]Kildetabell til planteregister'!$D$3:$D$29,'[2]Kildetabell til planteregister'!$C$3:$C$29)</f>
        <v>Feltgenbank</v>
      </c>
    </row>
    <row r="1121" spans="1:13" x14ac:dyDescent="0.25">
      <c r="A1121" t="s">
        <v>6273</v>
      </c>
      <c r="B1121" t="s">
        <v>2108</v>
      </c>
      <c r="C1121" t="s">
        <v>2109</v>
      </c>
      <c r="E1121" t="s">
        <v>119</v>
      </c>
      <c r="F1121" t="s">
        <v>2110</v>
      </c>
      <c r="G1121" t="str">
        <f>_xlfn.TEXTJOIN(". ",TRUE,'[2] Prydvekster info'!$T1214:$W1214)</f>
        <v/>
      </c>
      <c r="H1121">
        <v>19</v>
      </c>
      <c r="I1121" t="str">
        <f>_xlfn.XLOOKUP(H1121,'[2]Kildetabell til planteregister'!$D$3:$D$29,'[2]Kildetabell til planteregister'!$E$3:$E$29)</f>
        <v>UiO - Botanisk hage</v>
      </c>
      <c r="J1121" t="str">
        <f>_xlfn.XLOOKUP(H1121,'[2]Kildetabell til planteregister'!$D$3:$D$29,'[2]Kildetabell til planteregister'!$K$3:$K$29)</f>
        <v>Oddmund Fostad og Linn Gjellesvik Andresen</v>
      </c>
      <c r="K1121" t="str">
        <f>_xlfn.XLOOKUP(H1121,'[2]Kildetabell til planteregister'!$D$3:$D$29,'[2]Kildetabell til planteregister'!$J$3:$J$29)</f>
        <v>Viken</v>
      </c>
      <c r="L1121" t="s">
        <v>20</v>
      </c>
      <c r="M1121" t="str">
        <f>_xlfn.XLOOKUP(H1121,'[2]Kildetabell til planteregister'!$D$3:$D$29,'[2]Kildetabell til planteregister'!$C$3:$C$29)</f>
        <v>Feltgenbank</v>
      </c>
    </row>
    <row r="1122" spans="1:13" x14ac:dyDescent="0.25">
      <c r="A1122" t="s">
        <v>6273</v>
      </c>
      <c r="B1122" t="s">
        <v>2108</v>
      </c>
      <c r="C1122" t="s">
        <v>2109</v>
      </c>
      <c r="E1122" t="s">
        <v>119</v>
      </c>
      <c r="F1122" t="s">
        <v>2111</v>
      </c>
      <c r="G1122" t="str">
        <f>_xlfn.TEXTJOIN(". ",TRUE,'[2] Prydvekster info'!$T1215:$W1215)</f>
        <v/>
      </c>
      <c r="H1122">
        <v>20</v>
      </c>
      <c r="I1122" t="str">
        <f>_xlfn.XLOOKUP(H1122,'[2]Kildetabell til planteregister'!$D$3:$D$29,'[2]Kildetabell til planteregister'!$E$3:$E$29)</f>
        <v>UiT - Tromsø arktisk-alpine botaniske hage</v>
      </c>
      <c r="J1122" t="str">
        <f>_xlfn.XLOOKUP(H1122,'[2]Kildetabell til planteregister'!$D$3:$D$29,'[2]Kildetabell til planteregister'!$K$3:$K$29)</f>
        <v>Kristian Nyvoll</v>
      </c>
      <c r="K1122" t="str">
        <f>_xlfn.XLOOKUP(H1122,'[2]Kildetabell til planteregister'!$D$3:$D$29,'[2]Kildetabell til planteregister'!$J$3:$J$29)</f>
        <v>Finnmark</v>
      </c>
      <c r="L1122" t="s">
        <v>20</v>
      </c>
      <c r="M1122" t="str">
        <f>_xlfn.XLOOKUP(H1122,'[2]Kildetabell til planteregister'!$D$3:$D$29,'[2]Kildetabell til planteregister'!$C$3:$C$29)</f>
        <v>Feltgenbank</v>
      </c>
    </row>
    <row r="1123" spans="1:13" x14ac:dyDescent="0.25">
      <c r="A1123" t="s">
        <v>6273</v>
      </c>
      <c r="B1123" t="s">
        <v>2108</v>
      </c>
      <c r="C1123" t="s">
        <v>2109</v>
      </c>
      <c r="E1123" t="s">
        <v>119</v>
      </c>
      <c r="F1123" t="s">
        <v>2112</v>
      </c>
      <c r="G1123" t="str">
        <f>_xlfn.TEXTJOIN(". ",TRUE,'[2] Prydvekster info'!$T1216:$W1216)</f>
        <v/>
      </c>
      <c r="H1123">
        <v>20</v>
      </c>
      <c r="I1123" t="str">
        <f>_xlfn.XLOOKUP(H1123,'[2]Kildetabell til planteregister'!$D$3:$D$29,'[2]Kildetabell til planteregister'!$E$3:$E$29)</f>
        <v>UiT - Tromsø arktisk-alpine botaniske hage</v>
      </c>
      <c r="J1123" t="str">
        <f>_xlfn.XLOOKUP(H1123,'[2]Kildetabell til planteregister'!$D$3:$D$29,'[2]Kildetabell til planteregister'!$K$3:$K$29)</f>
        <v>Kristian Nyvoll</v>
      </c>
      <c r="K1123" t="str">
        <f>_xlfn.XLOOKUP(H1123,'[2]Kildetabell til planteregister'!$D$3:$D$29,'[2]Kildetabell til planteregister'!$J$3:$J$29)</f>
        <v>Finnmark</v>
      </c>
      <c r="L1123" t="s">
        <v>20</v>
      </c>
      <c r="M1123" t="str">
        <f>_xlfn.XLOOKUP(H1123,'[2]Kildetabell til planteregister'!$D$3:$D$29,'[2]Kildetabell til planteregister'!$C$3:$C$29)</f>
        <v>Feltgenbank</v>
      </c>
    </row>
    <row r="1124" spans="1:13" x14ac:dyDescent="0.25">
      <c r="A1124" t="s">
        <v>6273</v>
      </c>
      <c r="B1124" t="s">
        <v>2108</v>
      </c>
      <c r="C1124" t="s">
        <v>2109</v>
      </c>
      <c r="E1124" t="s">
        <v>119</v>
      </c>
      <c r="F1124" t="s">
        <v>2113</v>
      </c>
      <c r="G1124" t="str">
        <f>_xlfn.TEXTJOIN(". ",TRUE,'[2] Prydvekster info'!$T1217:$W1217)</f>
        <v/>
      </c>
      <c r="H1124">
        <v>20</v>
      </c>
      <c r="I1124" t="str">
        <f>_xlfn.XLOOKUP(H1124,'[2]Kildetabell til planteregister'!$D$3:$D$29,'[2]Kildetabell til planteregister'!$E$3:$E$29)</f>
        <v>UiT - Tromsø arktisk-alpine botaniske hage</v>
      </c>
      <c r="J1124" t="str">
        <f>_xlfn.XLOOKUP(H1124,'[2]Kildetabell til planteregister'!$D$3:$D$29,'[2]Kildetabell til planteregister'!$K$3:$K$29)</f>
        <v>Kristian Nyvoll</v>
      </c>
      <c r="K1124" t="str">
        <f>_xlfn.XLOOKUP(H1124,'[2]Kildetabell til planteregister'!$D$3:$D$29,'[2]Kildetabell til planteregister'!$J$3:$J$29)</f>
        <v>Finnmark</v>
      </c>
      <c r="L1124" t="s">
        <v>20</v>
      </c>
      <c r="M1124" t="str">
        <f>_xlfn.XLOOKUP(H1124,'[2]Kildetabell til planteregister'!$D$3:$D$29,'[2]Kildetabell til planteregister'!$C$3:$C$29)</f>
        <v>Feltgenbank</v>
      </c>
    </row>
    <row r="1125" spans="1:13" x14ac:dyDescent="0.25">
      <c r="A1125" t="s">
        <v>6271</v>
      </c>
      <c r="B1125" t="s">
        <v>253</v>
      </c>
      <c r="C1125" t="s">
        <v>254</v>
      </c>
      <c r="D1125" t="s">
        <v>255</v>
      </c>
      <c r="E1125" t="s">
        <v>119</v>
      </c>
      <c r="F1125" t="s">
        <v>256</v>
      </c>
      <c r="G1125" t="str">
        <f>_xlfn.TEXTJOIN(". ",TRUE,'[2]MAP info'!$S135:$V135)</f>
        <v>Lillesand</v>
      </c>
      <c r="H1125">
        <v>17</v>
      </c>
      <c r="I1125" t="str">
        <f>_xlfn.XLOOKUP(H1125,'[2]Kildetabell til planteregister'!$D$3:$D$29,'[2]Kildetabell til planteregister'!$E$3:$E$29)</f>
        <v>UiA - Naturmuseum og botanisk hage</v>
      </c>
      <c r="J1125" t="str">
        <f>_xlfn.XLOOKUP(H1125,'[2]Kildetabell til planteregister'!$D$3:$D$29,'[2]Kildetabell til planteregister'!$K$3:$K$29)</f>
        <v>Simone	Kettler og Malene Østreng Nygård</v>
      </c>
      <c r="K1125" t="str">
        <f>_xlfn.XLOOKUP(H1125,'[2]Kildetabell til planteregister'!$D$3:$D$29,'[2]Kildetabell til planteregister'!$J$3:$J$29)</f>
        <v>Agder</v>
      </c>
      <c r="M1125" t="str">
        <f>_xlfn.XLOOKUP(H1125,'[2]Kildetabell til planteregister'!$D$3:$D$29,'[2]Kildetabell til planteregister'!$C$3:$C$29)</f>
        <v>Feltgenbank</v>
      </c>
    </row>
    <row r="1126" spans="1:13" x14ac:dyDescent="0.25">
      <c r="A1126" t="s">
        <v>6271</v>
      </c>
      <c r="B1126" t="s">
        <v>253</v>
      </c>
      <c r="C1126" t="s">
        <v>254</v>
      </c>
      <c r="D1126" t="s">
        <v>255</v>
      </c>
      <c r="E1126" t="s">
        <v>119</v>
      </c>
      <c r="F1126" t="s">
        <v>257</v>
      </c>
      <c r="G1126" t="str">
        <f>_xlfn.TEXTJOIN(". ",TRUE,'[2]MAP info'!$S136:$V136)</f>
        <v>Lillesand</v>
      </c>
      <c r="H1126">
        <v>17</v>
      </c>
      <c r="I1126" t="str">
        <f>_xlfn.XLOOKUP(H1126,'[2]Kildetabell til planteregister'!$D$3:$D$29,'[2]Kildetabell til planteregister'!$E$3:$E$29)</f>
        <v>UiA - Naturmuseum og botanisk hage</v>
      </c>
      <c r="J1126" t="str">
        <f>_xlfn.XLOOKUP(H1126,'[2]Kildetabell til planteregister'!$D$3:$D$29,'[2]Kildetabell til planteregister'!$K$3:$K$29)</f>
        <v>Simone	Kettler og Malene Østreng Nygård</v>
      </c>
      <c r="K1126" t="str">
        <f>_xlfn.XLOOKUP(H1126,'[2]Kildetabell til planteregister'!$D$3:$D$29,'[2]Kildetabell til planteregister'!$J$3:$J$29)</f>
        <v>Agder</v>
      </c>
      <c r="M1126" t="str">
        <f>_xlfn.XLOOKUP(H1126,'[2]Kildetabell til planteregister'!$D$3:$D$29,'[2]Kildetabell til planteregister'!$C$3:$C$29)</f>
        <v>Feltgenbank</v>
      </c>
    </row>
    <row r="1127" spans="1:13" x14ac:dyDescent="0.25">
      <c r="A1127" t="s">
        <v>6271</v>
      </c>
      <c r="B1127" t="s">
        <v>253</v>
      </c>
      <c r="C1127" t="s">
        <v>254</v>
      </c>
      <c r="D1127" t="s">
        <v>258</v>
      </c>
      <c r="E1127" t="s">
        <v>119</v>
      </c>
      <c r="F1127" t="s">
        <v>259</v>
      </c>
      <c r="G1127" t="str">
        <f>_xlfn.TEXTJOIN(". ",TRUE,'[2]MAP info'!$S137:$V137)</f>
        <v>Tvedestrand</v>
      </c>
      <c r="H1127">
        <v>17</v>
      </c>
      <c r="I1127" t="str">
        <f>_xlfn.XLOOKUP(H1127,'[2]Kildetabell til planteregister'!$D$3:$D$29,'[2]Kildetabell til planteregister'!$E$3:$E$29)</f>
        <v>UiA - Naturmuseum og botanisk hage</v>
      </c>
      <c r="J1127" t="str">
        <f>_xlfn.XLOOKUP(H1127,'[2]Kildetabell til planteregister'!$D$3:$D$29,'[2]Kildetabell til planteregister'!$K$3:$K$29)</f>
        <v>Simone	Kettler og Malene Østreng Nygård</v>
      </c>
      <c r="K1127" t="str">
        <f>_xlfn.XLOOKUP(H1127,'[2]Kildetabell til planteregister'!$D$3:$D$29,'[2]Kildetabell til planteregister'!$J$3:$J$29)</f>
        <v>Agder</v>
      </c>
      <c r="M1127" t="str">
        <f>_xlfn.XLOOKUP(H1127,'[2]Kildetabell til planteregister'!$D$3:$D$29,'[2]Kildetabell til planteregister'!$C$3:$C$29)</f>
        <v>Feltgenbank</v>
      </c>
    </row>
    <row r="1128" spans="1:13" x14ac:dyDescent="0.25">
      <c r="A1128" t="s">
        <v>6271</v>
      </c>
      <c r="B1128" t="s">
        <v>253</v>
      </c>
      <c r="C1128" t="s">
        <v>254</v>
      </c>
      <c r="E1128" t="s">
        <v>119</v>
      </c>
      <c r="F1128" t="s">
        <v>260</v>
      </c>
      <c r="G1128" t="str">
        <f>_xlfn.TEXTJOIN(". ",TRUE,'[2]MAP info'!$S138:$V138)</f>
        <v/>
      </c>
      <c r="H1128">
        <v>17</v>
      </c>
      <c r="I1128" t="str">
        <f>_xlfn.XLOOKUP(H1128,'[2]Kildetabell til planteregister'!$D$3:$D$29,'[2]Kildetabell til planteregister'!$E$3:$E$29)</f>
        <v>UiA - Naturmuseum og botanisk hage</v>
      </c>
      <c r="J1128" t="str">
        <f>_xlfn.XLOOKUP(H1128,'[2]Kildetabell til planteregister'!$D$3:$D$29,'[2]Kildetabell til planteregister'!$K$3:$K$29)</f>
        <v>Simone	Kettler og Malene Østreng Nygård</v>
      </c>
      <c r="K1128" t="str">
        <f>_xlfn.XLOOKUP(H1128,'[2]Kildetabell til planteregister'!$D$3:$D$29,'[2]Kildetabell til planteregister'!$J$3:$J$29)</f>
        <v>Agder</v>
      </c>
      <c r="M1128" t="str">
        <f>_xlfn.XLOOKUP(H1128,'[2]Kildetabell til planteregister'!$D$3:$D$29,'[2]Kildetabell til planteregister'!$C$3:$C$29)</f>
        <v>Feltgenbank</v>
      </c>
    </row>
    <row r="1129" spans="1:13" x14ac:dyDescent="0.25">
      <c r="A1129" t="s">
        <v>6273</v>
      </c>
      <c r="B1129" t="s">
        <v>253</v>
      </c>
      <c r="C1129" t="s">
        <v>254</v>
      </c>
      <c r="E1129" t="s">
        <v>119</v>
      </c>
      <c r="F1129" t="s">
        <v>2124</v>
      </c>
      <c r="G1129" t="str">
        <f>_xlfn.TEXTJOIN(". ",TRUE,'[2] Prydvekster info'!$T1218:$W1218)</f>
        <v/>
      </c>
      <c r="H1129">
        <v>19</v>
      </c>
      <c r="I1129" t="str">
        <f>_xlfn.XLOOKUP(H1129,'[2]Kildetabell til planteregister'!$D$3:$D$29,'[2]Kildetabell til planteregister'!$E$3:$E$29)</f>
        <v>UiO - Botanisk hage</v>
      </c>
      <c r="J1129" t="str">
        <f>_xlfn.XLOOKUP(H1129,'[2]Kildetabell til planteregister'!$D$3:$D$29,'[2]Kildetabell til planteregister'!$K$3:$K$29)</f>
        <v>Oddmund Fostad og Linn Gjellesvik Andresen</v>
      </c>
      <c r="K1129" t="str">
        <f>_xlfn.XLOOKUP(H1129,'[2]Kildetabell til planteregister'!$D$3:$D$29,'[2]Kildetabell til planteregister'!$J$3:$J$29)</f>
        <v>Viken</v>
      </c>
      <c r="L1129" t="s">
        <v>20</v>
      </c>
      <c r="M1129" t="str">
        <f>_xlfn.XLOOKUP(H1129,'[2]Kildetabell til planteregister'!$D$3:$D$29,'[2]Kildetabell til planteregister'!$C$3:$C$29)</f>
        <v>Feltgenbank</v>
      </c>
    </row>
    <row r="1130" spans="1:13" x14ac:dyDescent="0.25">
      <c r="A1130" t="s">
        <v>6273</v>
      </c>
      <c r="B1130" t="s">
        <v>2125</v>
      </c>
      <c r="C1130" t="s">
        <v>2126</v>
      </c>
      <c r="D1130" t="s">
        <v>2131</v>
      </c>
      <c r="E1130" t="s">
        <v>119</v>
      </c>
      <c r="F1130" t="s">
        <v>2132</v>
      </c>
      <c r="G1130" t="str">
        <f>_xlfn.TEXTJOIN(". ",TRUE,'[2] Prydvekster info'!$T88:$W88)</f>
        <v>Fra Vandsemb, Nes</v>
      </c>
      <c r="H1130">
        <v>2</v>
      </c>
      <c r="I1130" t="str">
        <f>_xlfn.XLOOKUP(H1130,'[2]Kildetabell til planteregister'!$D$3:$D$29,'[2]Kildetabell til planteregister'!$E$3:$E$29)</f>
        <v>Gamle Hvam museum</v>
      </c>
      <c r="J1130" t="str">
        <f>_xlfn.XLOOKUP(H1130,'[2]Kildetabell til planteregister'!$D$3:$D$29,'[2]Kildetabell til planteregister'!$K$3:$K$29)</f>
        <v>Trygve Reksten</v>
      </c>
      <c r="K1130" t="str">
        <f>_xlfn.XLOOKUP(H1130,'[2]Kildetabell til planteregister'!$D$3:$D$29,'[2]Kildetabell til planteregister'!$J$3:$J$29)</f>
        <v>Viken</v>
      </c>
      <c r="L1130" t="s">
        <v>20</v>
      </c>
      <c r="M1130" t="str">
        <f>_xlfn.XLOOKUP(H1130,'[2]Kildetabell til planteregister'!$D$3:$D$29,'[2]Kildetabell til planteregister'!$C$3:$C$29)</f>
        <v>Feltgenbank</v>
      </c>
    </row>
    <row r="1131" spans="1:13" x14ac:dyDescent="0.25">
      <c r="A1131" t="s">
        <v>6273</v>
      </c>
      <c r="B1131" t="s">
        <v>2125</v>
      </c>
      <c r="C1131" t="s">
        <v>2126</v>
      </c>
      <c r="E1131" t="s">
        <v>119</v>
      </c>
      <c r="F1131" t="s">
        <v>2133</v>
      </c>
      <c r="G1131" t="str">
        <f>_xlfn.TEXTJOIN(". ",TRUE,'[2] Prydvekster info'!$T1219:$W1219)</f>
        <v/>
      </c>
      <c r="H1131">
        <v>16</v>
      </c>
      <c r="I1131" t="str">
        <f>_xlfn.XLOOKUP(H1131,'[2]Kildetabell til planteregister'!$D$3:$D$29,'[2]Kildetabell til planteregister'!$E$3:$E$29)</f>
        <v>NTNU - Ringve botanisk hage</v>
      </c>
      <c r="J1131" t="str">
        <f>_xlfn.XLOOKUP(H1131,'[2]Kildetabell til planteregister'!$D$3:$D$29,'[2]Kildetabell til planteregister'!$K$3:$K$29)</f>
        <v>Vibekke Vange</v>
      </c>
      <c r="K1131" t="str">
        <f>_xlfn.XLOOKUP(H1131,'[2]Kildetabell til planteregister'!$D$3:$D$29,'[2]Kildetabell til planteregister'!$J$3:$J$29)</f>
        <v>Trøndelag</v>
      </c>
      <c r="L1131" t="s">
        <v>20</v>
      </c>
      <c r="M1131" t="str">
        <f>_xlfn.XLOOKUP(H1131,'[2]Kildetabell til planteregister'!$D$3:$D$29,'[2]Kildetabell til planteregister'!$C$3:$C$29)</f>
        <v>Feltgenbank</v>
      </c>
    </row>
    <row r="1132" spans="1:13" x14ac:dyDescent="0.25">
      <c r="A1132" t="s">
        <v>6273</v>
      </c>
      <c r="B1132" t="s">
        <v>2125</v>
      </c>
      <c r="C1132" t="s">
        <v>2126</v>
      </c>
      <c r="E1132" t="s">
        <v>119</v>
      </c>
      <c r="F1132" t="s">
        <v>2134</v>
      </c>
      <c r="G1132" t="str">
        <f>_xlfn.TEXTJOIN(". ",TRUE,'[2] Prydvekster info'!$T1220:$W1220)</f>
        <v/>
      </c>
      <c r="H1132">
        <v>16</v>
      </c>
      <c r="I1132" t="str">
        <f>_xlfn.XLOOKUP(H1132,'[2]Kildetabell til planteregister'!$D$3:$D$29,'[2]Kildetabell til planteregister'!$E$3:$E$29)</f>
        <v>NTNU - Ringve botanisk hage</v>
      </c>
      <c r="J1132" t="str">
        <f>_xlfn.XLOOKUP(H1132,'[2]Kildetabell til planteregister'!$D$3:$D$29,'[2]Kildetabell til planteregister'!$K$3:$K$29)</f>
        <v>Vibekke Vange</v>
      </c>
      <c r="K1132" t="str">
        <f>_xlfn.XLOOKUP(H1132,'[2]Kildetabell til planteregister'!$D$3:$D$29,'[2]Kildetabell til planteregister'!$J$3:$J$29)</f>
        <v>Trøndelag</v>
      </c>
      <c r="L1132" t="s">
        <v>20</v>
      </c>
      <c r="M1132" t="str">
        <f>_xlfn.XLOOKUP(H1132,'[2]Kildetabell til planteregister'!$D$3:$D$29,'[2]Kildetabell til planteregister'!$C$3:$C$29)</f>
        <v>Feltgenbank</v>
      </c>
    </row>
    <row r="1133" spans="1:13" x14ac:dyDescent="0.25">
      <c r="A1133" t="s">
        <v>6273</v>
      </c>
      <c r="B1133" t="s">
        <v>2125</v>
      </c>
      <c r="C1133" t="s">
        <v>2126</v>
      </c>
      <c r="E1133" t="s">
        <v>119</v>
      </c>
      <c r="F1133" t="s">
        <v>2135</v>
      </c>
      <c r="G1133" t="str">
        <f>_xlfn.TEXTJOIN(". ",TRUE,'[2] Prydvekster info'!$T1221:$W1221)</f>
        <v/>
      </c>
      <c r="H1133">
        <v>16</v>
      </c>
      <c r="I1133" t="str">
        <f>_xlfn.XLOOKUP(H1133,'[2]Kildetabell til planteregister'!$D$3:$D$29,'[2]Kildetabell til planteregister'!$E$3:$E$29)</f>
        <v>NTNU - Ringve botanisk hage</v>
      </c>
      <c r="J1133" t="str">
        <f>_xlfn.XLOOKUP(H1133,'[2]Kildetabell til planteregister'!$D$3:$D$29,'[2]Kildetabell til planteregister'!$K$3:$K$29)</f>
        <v>Vibekke Vange</v>
      </c>
      <c r="K1133" t="str">
        <f>_xlfn.XLOOKUP(H1133,'[2]Kildetabell til planteregister'!$D$3:$D$29,'[2]Kildetabell til planteregister'!$J$3:$J$29)</f>
        <v>Trøndelag</v>
      </c>
      <c r="L1133" t="s">
        <v>20</v>
      </c>
      <c r="M1133" t="str">
        <f>_xlfn.XLOOKUP(H1133,'[2]Kildetabell til planteregister'!$D$3:$D$29,'[2]Kildetabell til planteregister'!$C$3:$C$29)</f>
        <v>Feltgenbank</v>
      </c>
    </row>
    <row r="1134" spans="1:13" x14ac:dyDescent="0.25">
      <c r="A1134" t="s">
        <v>6273</v>
      </c>
      <c r="B1134" t="s">
        <v>2125</v>
      </c>
      <c r="C1134" t="s">
        <v>2126</v>
      </c>
      <c r="E1134" t="s">
        <v>119</v>
      </c>
      <c r="F1134" t="s">
        <v>2128</v>
      </c>
      <c r="G1134" t="str">
        <f>_xlfn.TEXTJOIN(". ",TRUE,'[2] Prydvekster info'!$T1223:$W1223)</f>
        <v/>
      </c>
      <c r="H1134">
        <v>19</v>
      </c>
      <c r="I1134" t="str">
        <f>_xlfn.XLOOKUP(H1134,'[2]Kildetabell til planteregister'!$D$3:$D$29,'[2]Kildetabell til planteregister'!$E$3:$E$29)</f>
        <v>UiO - Botanisk hage</v>
      </c>
      <c r="J1134" t="str">
        <f>_xlfn.XLOOKUP(H1134,'[2]Kildetabell til planteregister'!$D$3:$D$29,'[2]Kildetabell til planteregister'!$K$3:$K$29)</f>
        <v>Oddmund Fostad og Linn Gjellesvik Andresen</v>
      </c>
      <c r="K1134" t="str">
        <f>_xlfn.XLOOKUP(H1134,'[2]Kildetabell til planteregister'!$D$3:$D$29,'[2]Kildetabell til planteregister'!$J$3:$J$29)</f>
        <v>Viken</v>
      </c>
      <c r="L1134" t="s">
        <v>20</v>
      </c>
      <c r="M1134" t="str">
        <f>_xlfn.XLOOKUP(H1134,'[2]Kildetabell til planteregister'!$D$3:$D$29,'[2]Kildetabell til planteregister'!$C$3:$C$29)</f>
        <v>Feltgenbank</v>
      </c>
    </row>
    <row r="1135" spans="1:13" x14ac:dyDescent="0.25">
      <c r="A1135" t="s">
        <v>6273</v>
      </c>
      <c r="B1135" t="s">
        <v>2125</v>
      </c>
      <c r="C1135" t="s">
        <v>2126</v>
      </c>
      <c r="E1135" t="s">
        <v>119</v>
      </c>
      <c r="F1135" t="s">
        <v>2129</v>
      </c>
      <c r="G1135" t="str">
        <f>_xlfn.TEXTJOIN(". ",TRUE,'[2] Prydvekster info'!$T1224:$W1224)</f>
        <v/>
      </c>
      <c r="H1135">
        <v>19</v>
      </c>
      <c r="I1135" t="str">
        <f>_xlfn.XLOOKUP(H1135,'[2]Kildetabell til planteregister'!$D$3:$D$29,'[2]Kildetabell til planteregister'!$E$3:$E$29)</f>
        <v>UiO - Botanisk hage</v>
      </c>
      <c r="J1135" t="str">
        <f>_xlfn.XLOOKUP(H1135,'[2]Kildetabell til planteregister'!$D$3:$D$29,'[2]Kildetabell til planteregister'!$K$3:$K$29)</f>
        <v>Oddmund Fostad og Linn Gjellesvik Andresen</v>
      </c>
      <c r="K1135" t="str">
        <f>_xlfn.XLOOKUP(H1135,'[2]Kildetabell til planteregister'!$D$3:$D$29,'[2]Kildetabell til planteregister'!$J$3:$J$29)</f>
        <v>Viken</v>
      </c>
      <c r="L1135" t="s">
        <v>20</v>
      </c>
      <c r="M1135" t="str">
        <f>_xlfn.XLOOKUP(H1135,'[2]Kildetabell til planteregister'!$D$3:$D$29,'[2]Kildetabell til planteregister'!$C$3:$C$29)</f>
        <v>Feltgenbank</v>
      </c>
    </row>
    <row r="1136" spans="1:13" x14ac:dyDescent="0.25">
      <c r="A1136" t="s">
        <v>6273</v>
      </c>
      <c r="B1136" t="s">
        <v>2125</v>
      </c>
      <c r="C1136" t="s">
        <v>2126</v>
      </c>
      <c r="E1136" t="s">
        <v>119</v>
      </c>
      <c r="F1136" t="s">
        <v>2127</v>
      </c>
      <c r="G1136" t="str">
        <f>_xlfn.TEXTJOIN(". ",TRUE,'[2] Prydvekster info'!$T1222:$W1222)</f>
        <v/>
      </c>
      <c r="H1136">
        <v>19</v>
      </c>
      <c r="I1136" t="str">
        <f>_xlfn.XLOOKUP(H1136,'[2]Kildetabell til planteregister'!$D$3:$D$29,'[2]Kildetabell til planteregister'!$E$3:$E$29)</f>
        <v>UiO - Botanisk hage</v>
      </c>
      <c r="J1136" t="str">
        <f>_xlfn.XLOOKUP(H1136,'[2]Kildetabell til planteregister'!$D$3:$D$29,'[2]Kildetabell til planteregister'!$K$3:$K$29)</f>
        <v>Oddmund Fostad og Linn Gjellesvik Andresen</v>
      </c>
      <c r="K1136" t="str">
        <f>_xlfn.XLOOKUP(H1136,'[2]Kildetabell til planteregister'!$D$3:$D$29,'[2]Kildetabell til planteregister'!$J$3:$J$29)</f>
        <v>Viken</v>
      </c>
      <c r="L1136" t="s">
        <v>6274</v>
      </c>
      <c r="M1136" t="str">
        <f>_xlfn.XLOOKUP(H1136,'[2]Kildetabell til planteregister'!$D$3:$D$29,'[2]Kildetabell til planteregister'!$C$3:$C$29)</f>
        <v>Feltgenbank</v>
      </c>
    </row>
    <row r="1137" spans="1:13" x14ac:dyDescent="0.25">
      <c r="A1137" t="s">
        <v>6273</v>
      </c>
      <c r="B1137" t="s">
        <v>2125</v>
      </c>
      <c r="C1137" t="s">
        <v>2126</v>
      </c>
      <c r="E1137" t="s">
        <v>119</v>
      </c>
      <c r="F1137" t="s">
        <v>2130</v>
      </c>
      <c r="G1137" t="str">
        <f>_xlfn.TEXTJOIN(". ",TRUE,'[2] Prydvekster info'!$T1225:$W1225)</f>
        <v/>
      </c>
      <c r="H1137">
        <v>20</v>
      </c>
      <c r="I1137" t="str">
        <f>_xlfn.XLOOKUP(H1137,'[2]Kildetabell til planteregister'!$D$3:$D$29,'[2]Kildetabell til planteregister'!$E$3:$E$29)</f>
        <v>UiT - Tromsø arktisk-alpine botaniske hage</v>
      </c>
      <c r="J1137" t="str">
        <f>_xlfn.XLOOKUP(H1137,'[2]Kildetabell til planteregister'!$D$3:$D$29,'[2]Kildetabell til planteregister'!$K$3:$K$29)</f>
        <v>Kristian Nyvoll</v>
      </c>
      <c r="K1137" t="str">
        <f>_xlfn.XLOOKUP(H1137,'[2]Kildetabell til planteregister'!$D$3:$D$29,'[2]Kildetabell til planteregister'!$J$3:$J$29)</f>
        <v>Finnmark</v>
      </c>
      <c r="L1137" t="s">
        <v>20</v>
      </c>
      <c r="M1137" t="str">
        <f>_xlfn.XLOOKUP(H1137,'[2]Kildetabell til planteregister'!$D$3:$D$29,'[2]Kildetabell til planteregister'!$C$3:$C$29)</f>
        <v>Feltgenbank</v>
      </c>
    </row>
    <row r="1138" spans="1:13" x14ac:dyDescent="0.25">
      <c r="A1138" t="s">
        <v>6273</v>
      </c>
      <c r="B1138" t="s">
        <v>2139</v>
      </c>
      <c r="C1138" t="s">
        <v>2137</v>
      </c>
      <c r="D1138" t="s">
        <v>2131</v>
      </c>
      <c r="E1138" t="s">
        <v>119</v>
      </c>
      <c r="F1138" t="s">
        <v>2164</v>
      </c>
      <c r="G1138" t="str">
        <f>_xlfn.TEXTJOIN(". ",TRUE,'[2] Prydvekster info'!$T89:$W89)</f>
        <v>Fra Vandsemb, Nes</v>
      </c>
      <c r="H1138">
        <v>2</v>
      </c>
      <c r="I1138" t="str">
        <f>_xlfn.XLOOKUP(H1138,'[2]Kildetabell til planteregister'!$D$3:$D$29,'[2]Kildetabell til planteregister'!$E$3:$E$29)</f>
        <v>Gamle Hvam museum</v>
      </c>
      <c r="J1138" t="str">
        <f>_xlfn.XLOOKUP(H1138,'[2]Kildetabell til planteregister'!$D$3:$D$29,'[2]Kildetabell til planteregister'!$K$3:$K$29)</f>
        <v>Trygve Reksten</v>
      </c>
      <c r="K1138" t="str">
        <f>_xlfn.XLOOKUP(H1138,'[2]Kildetabell til planteregister'!$D$3:$D$29,'[2]Kildetabell til planteregister'!$J$3:$J$29)</f>
        <v>Viken</v>
      </c>
      <c r="L1138" t="s">
        <v>6274</v>
      </c>
      <c r="M1138" t="str">
        <f>_xlfn.XLOOKUP(H1138,'[2]Kildetabell til planteregister'!$D$3:$D$29,'[2]Kildetabell til planteregister'!$C$3:$C$29)</f>
        <v>Feltgenbank</v>
      </c>
    </row>
    <row r="1139" spans="1:13" x14ac:dyDescent="0.25">
      <c r="A1139" t="s">
        <v>6273</v>
      </c>
      <c r="B1139" t="s">
        <v>2136</v>
      </c>
      <c r="C1139" t="s">
        <v>2137</v>
      </c>
      <c r="E1139" t="s">
        <v>119</v>
      </c>
      <c r="F1139" t="s">
        <v>2138</v>
      </c>
      <c r="G1139" t="str">
        <f>_xlfn.TEXTJOIN(". ",TRUE,'[2] Prydvekster info'!$T268:$W268)</f>
        <v/>
      </c>
      <c r="H1139">
        <v>5</v>
      </c>
      <c r="I1139" t="str">
        <f>_xlfn.XLOOKUP(H1139,'[2]Kildetabell til planteregister'!$D$3:$D$29,'[2]Kildetabell til planteregister'!$E$3:$E$29)</f>
        <v>Lier Bygdetun</v>
      </c>
      <c r="J1139" t="str">
        <f>_xlfn.XLOOKUP(H1139,'[2]Kildetabell til planteregister'!$D$3:$D$29,'[2]Kildetabell til planteregister'!$K$3:$K$29)</f>
        <v>Anne Marie Heggemsnes</v>
      </c>
      <c r="K1139" t="str">
        <f>_xlfn.XLOOKUP(H1139,'[2]Kildetabell til planteregister'!$D$3:$D$29,'[2]Kildetabell til planteregister'!$J$3:$J$29)</f>
        <v>Viken</v>
      </c>
      <c r="L1139" t="s">
        <v>20</v>
      </c>
      <c r="M1139" t="str">
        <f>_xlfn.XLOOKUP(H1139,'[2]Kildetabell til planteregister'!$D$3:$D$29,'[2]Kildetabell til planteregister'!$C$3:$C$29)</f>
        <v>Feltgenbank</v>
      </c>
    </row>
    <row r="1140" spans="1:13" x14ac:dyDescent="0.25">
      <c r="A1140" t="s">
        <v>6273</v>
      </c>
      <c r="B1140" t="s">
        <v>2139</v>
      </c>
      <c r="C1140" t="s">
        <v>2137</v>
      </c>
      <c r="D1140" t="s">
        <v>2173</v>
      </c>
      <c r="E1140" t="s">
        <v>119</v>
      </c>
      <c r="F1140" t="s">
        <v>2174</v>
      </c>
      <c r="G1140" t="str">
        <f>_xlfn.TEXTJOIN(". ",TRUE,'[2] Prydvekster info'!$T374:$W374)</f>
        <v>Å</v>
      </c>
      <c r="H1140">
        <v>7</v>
      </c>
      <c r="I1140" t="str">
        <f>_xlfn.XLOOKUP(H1140,'[2]Kildetabell til planteregister'!$D$3:$D$29,'[2]Kildetabell til planteregister'!$E$3:$E$29)</f>
        <v>Melbo Hovedgård, Museum Nord</v>
      </c>
      <c r="J1140" t="str">
        <f>_xlfn.XLOOKUP(H1140,'[2]Kildetabell til planteregister'!$D$3:$D$29,'[2]Kildetabell til planteregister'!$K$3:$K$29)</f>
        <v>Gro Rundfloen</v>
      </c>
      <c r="K1140" t="str">
        <f>_xlfn.XLOOKUP(H1140,'[2]Kildetabell til planteregister'!$D$3:$D$29,'[2]Kildetabell til planteregister'!$J$3:$J$29)</f>
        <v>Nordland </v>
      </c>
      <c r="L1140" t="s">
        <v>20</v>
      </c>
      <c r="M1140" t="str">
        <f>_xlfn.XLOOKUP(H1140,'[2]Kildetabell til planteregister'!$D$3:$D$29,'[2]Kildetabell til planteregister'!$C$3:$C$29)</f>
        <v>Feltgenbank</v>
      </c>
    </row>
    <row r="1141" spans="1:13" x14ac:dyDescent="0.25">
      <c r="A1141" t="s">
        <v>6273</v>
      </c>
      <c r="B1141" t="s">
        <v>2139</v>
      </c>
      <c r="C1141" t="s">
        <v>2137</v>
      </c>
      <c r="E1141" t="s">
        <v>119</v>
      </c>
      <c r="F1141" t="s">
        <v>2140</v>
      </c>
      <c r="G1141" t="str">
        <f>_xlfn.TEXTJOIN(". ",TRUE,'[2] Prydvekster info'!$T375:$W375)</f>
        <v/>
      </c>
      <c r="H1141">
        <v>7</v>
      </c>
      <c r="I1141" t="str">
        <f>_xlfn.XLOOKUP(H1141,'[2]Kildetabell til planteregister'!$D$3:$D$29,'[2]Kildetabell til planteregister'!$E$3:$E$29)</f>
        <v>Melbo Hovedgård, Museum Nord</v>
      </c>
      <c r="J1141" t="str">
        <f>_xlfn.XLOOKUP(H1141,'[2]Kildetabell til planteregister'!$D$3:$D$29,'[2]Kildetabell til planteregister'!$K$3:$K$29)</f>
        <v>Gro Rundfloen</v>
      </c>
      <c r="K1141" t="str">
        <f>_xlfn.XLOOKUP(H1141,'[2]Kildetabell til planteregister'!$D$3:$D$29,'[2]Kildetabell til planteregister'!$J$3:$J$29)</f>
        <v>Nordland </v>
      </c>
      <c r="L1141" t="s">
        <v>20</v>
      </c>
      <c r="M1141" t="str">
        <f>_xlfn.XLOOKUP(H1141,'[2]Kildetabell til planteregister'!$D$3:$D$29,'[2]Kildetabell til planteregister'!$C$3:$C$29)</f>
        <v>Feltgenbank</v>
      </c>
    </row>
    <row r="1142" spans="1:13" x14ac:dyDescent="0.25">
      <c r="A1142" t="s">
        <v>6273</v>
      </c>
      <c r="B1142" t="s">
        <v>2139</v>
      </c>
      <c r="C1142" t="s">
        <v>2137</v>
      </c>
      <c r="E1142" t="s">
        <v>119</v>
      </c>
      <c r="F1142" t="s">
        <v>2166</v>
      </c>
      <c r="G1142" t="str">
        <f>_xlfn.TEXTJOIN(". ",TRUE,'[2] Prydvekster info'!$T1227:$W1227)</f>
        <v>Kristiansand</v>
      </c>
      <c r="H1142">
        <v>16</v>
      </c>
      <c r="I1142" t="str">
        <f>_xlfn.XLOOKUP(H1142,'[2]Kildetabell til planteregister'!$D$3:$D$29,'[2]Kildetabell til planteregister'!$E$3:$E$29)</f>
        <v>NTNU - Ringve botanisk hage</v>
      </c>
      <c r="J1142" t="str">
        <f>_xlfn.XLOOKUP(H1142,'[2]Kildetabell til planteregister'!$D$3:$D$29,'[2]Kildetabell til planteregister'!$K$3:$K$29)</f>
        <v>Vibekke Vange</v>
      </c>
      <c r="K1142" t="str">
        <f>_xlfn.XLOOKUP(H1142,'[2]Kildetabell til planteregister'!$D$3:$D$29,'[2]Kildetabell til planteregister'!$J$3:$J$29)</f>
        <v>Trøndelag</v>
      </c>
      <c r="L1142" t="s">
        <v>20</v>
      </c>
      <c r="M1142" t="str">
        <f>_xlfn.XLOOKUP(H1142,'[2]Kildetabell til planteregister'!$D$3:$D$29,'[2]Kildetabell til planteregister'!$C$3:$C$29)</f>
        <v>Feltgenbank</v>
      </c>
    </row>
    <row r="1143" spans="1:13" x14ac:dyDescent="0.25">
      <c r="A1143" t="s">
        <v>6273</v>
      </c>
      <c r="B1143" t="s">
        <v>2139</v>
      </c>
      <c r="C1143" t="s">
        <v>2137</v>
      </c>
      <c r="E1143" t="s">
        <v>119</v>
      </c>
      <c r="F1143" t="s">
        <v>2167</v>
      </c>
      <c r="G1143" t="str">
        <f>_xlfn.TEXTJOIN(". ",TRUE,'[2] Prydvekster info'!$T1228:$W1228)</f>
        <v/>
      </c>
      <c r="H1143">
        <v>16</v>
      </c>
      <c r="I1143" t="str">
        <f>_xlfn.XLOOKUP(H1143,'[2]Kildetabell til planteregister'!$D$3:$D$29,'[2]Kildetabell til planteregister'!$E$3:$E$29)</f>
        <v>NTNU - Ringve botanisk hage</v>
      </c>
      <c r="J1143" t="str">
        <f>_xlfn.XLOOKUP(H1143,'[2]Kildetabell til planteregister'!$D$3:$D$29,'[2]Kildetabell til planteregister'!$K$3:$K$29)</f>
        <v>Vibekke Vange</v>
      </c>
      <c r="K1143" t="str">
        <f>_xlfn.XLOOKUP(H1143,'[2]Kildetabell til planteregister'!$D$3:$D$29,'[2]Kildetabell til planteregister'!$J$3:$J$29)</f>
        <v>Trøndelag</v>
      </c>
      <c r="L1143" t="s">
        <v>20</v>
      </c>
      <c r="M1143" t="str">
        <f>_xlfn.XLOOKUP(H1143,'[2]Kildetabell til planteregister'!$D$3:$D$29,'[2]Kildetabell til planteregister'!$C$3:$C$29)</f>
        <v>Feltgenbank</v>
      </c>
    </row>
    <row r="1144" spans="1:13" x14ac:dyDescent="0.25">
      <c r="A1144" t="s">
        <v>6273</v>
      </c>
      <c r="B1144" t="s">
        <v>2139</v>
      </c>
      <c r="C1144" t="s">
        <v>2137</v>
      </c>
      <c r="E1144" t="s">
        <v>119</v>
      </c>
      <c r="F1144" t="s">
        <v>2168</v>
      </c>
      <c r="G1144" t="str">
        <f>_xlfn.TEXTJOIN(". ",TRUE,'[2] Prydvekster info'!$T1229:$W1229)</f>
        <v/>
      </c>
      <c r="H1144">
        <v>16</v>
      </c>
      <c r="I1144" t="str">
        <f>_xlfn.XLOOKUP(H1144,'[2]Kildetabell til planteregister'!$D$3:$D$29,'[2]Kildetabell til planteregister'!$E$3:$E$29)</f>
        <v>NTNU - Ringve botanisk hage</v>
      </c>
      <c r="J1144" t="str">
        <f>_xlfn.XLOOKUP(H1144,'[2]Kildetabell til planteregister'!$D$3:$D$29,'[2]Kildetabell til planteregister'!$K$3:$K$29)</f>
        <v>Vibekke Vange</v>
      </c>
      <c r="K1144" t="str">
        <f>_xlfn.XLOOKUP(H1144,'[2]Kildetabell til planteregister'!$D$3:$D$29,'[2]Kildetabell til planteregister'!$J$3:$J$29)</f>
        <v>Trøndelag</v>
      </c>
      <c r="L1144" t="s">
        <v>20</v>
      </c>
      <c r="M1144" t="str">
        <f>_xlfn.XLOOKUP(H1144,'[2]Kildetabell til planteregister'!$D$3:$D$29,'[2]Kildetabell til planteregister'!$C$3:$C$29)</f>
        <v>Feltgenbank</v>
      </c>
    </row>
    <row r="1145" spans="1:13" x14ac:dyDescent="0.25">
      <c r="A1145" t="s">
        <v>6273</v>
      </c>
      <c r="B1145" t="s">
        <v>2139</v>
      </c>
      <c r="C1145" t="s">
        <v>2137</v>
      </c>
      <c r="E1145" t="s">
        <v>119</v>
      </c>
      <c r="F1145" t="s">
        <v>2169</v>
      </c>
      <c r="G1145" t="str">
        <f>_xlfn.TEXTJOIN(". ",TRUE,'[2] Prydvekster info'!$T1230:$W1230)</f>
        <v/>
      </c>
      <c r="H1145">
        <v>16</v>
      </c>
      <c r="I1145" t="str">
        <f>_xlfn.XLOOKUP(H1145,'[2]Kildetabell til planteregister'!$D$3:$D$29,'[2]Kildetabell til planteregister'!$E$3:$E$29)</f>
        <v>NTNU - Ringve botanisk hage</v>
      </c>
      <c r="J1145" t="str">
        <f>_xlfn.XLOOKUP(H1145,'[2]Kildetabell til planteregister'!$D$3:$D$29,'[2]Kildetabell til planteregister'!$K$3:$K$29)</f>
        <v>Vibekke Vange</v>
      </c>
      <c r="K1145" t="str">
        <f>_xlfn.XLOOKUP(H1145,'[2]Kildetabell til planteregister'!$D$3:$D$29,'[2]Kildetabell til planteregister'!$J$3:$J$29)</f>
        <v>Trøndelag</v>
      </c>
      <c r="L1145" t="s">
        <v>20</v>
      </c>
      <c r="M1145" t="str">
        <f>_xlfn.XLOOKUP(H1145,'[2]Kildetabell til planteregister'!$D$3:$D$29,'[2]Kildetabell til planteregister'!$C$3:$C$29)</f>
        <v>Feltgenbank</v>
      </c>
    </row>
    <row r="1146" spans="1:13" x14ac:dyDescent="0.25">
      <c r="A1146" t="s">
        <v>6273</v>
      </c>
      <c r="B1146" t="s">
        <v>2139</v>
      </c>
      <c r="C1146" t="s">
        <v>2137</v>
      </c>
      <c r="E1146" t="s">
        <v>119</v>
      </c>
      <c r="F1146" t="s">
        <v>2170</v>
      </c>
      <c r="G1146" t="str">
        <f>_xlfn.TEXTJOIN(". ",TRUE,'[2] Prydvekster info'!$T1231:$W1231)</f>
        <v/>
      </c>
      <c r="H1146">
        <v>16</v>
      </c>
      <c r="I1146" t="str">
        <f>_xlfn.XLOOKUP(H1146,'[2]Kildetabell til planteregister'!$D$3:$D$29,'[2]Kildetabell til planteregister'!$E$3:$E$29)</f>
        <v>NTNU - Ringve botanisk hage</v>
      </c>
      <c r="J1146" t="str">
        <f>_xlfn.XLOOKUP(H1146,'[2]Kildetabell til planteregister'!$D$3:$D$29,'[2]Kildetabell til planteregister'!$K$3:$K$29)</f>
        <v>Vibekke Vange</v>
      </c>
      <c r="K1146" t="str">
        <f>_xlfn.XLOOKUP(H1146,'[2]Kildetabell til planteregister'!$D$3:$D$29,'[2]Kildetabell til planteregister'!$J$3:$J$29)</f>
        <v>Trøndelag</v>
      </c>
      <c r="L1146" t="s">
        <v>20</v>
      </c>
      <c r="M1146" t="str">
        <f>_xlfn.XLOOKUP(H1146,'[2]Kildetabell til planteregister'!$D$3:$D$29,'[2]Kildetabell til planteregister'!$C$3:$C$29)</f>
        <v>Feltgenbank</v>
      </c>
    </row>
    <row r="1147" spans="1:13" x14ac:dyDescent="0.25">
      <c r="A1147" t="s">
        <v>6273</v>
      </c>
      <c r="B1147" t="s">
        <v>2139</v>
      </c>
      <c r="C1147" t="s">
        <v>2137</v>
      </c>
      <c r="D1147" t="s">
        <v>1559</v>
      </c>
      <c r="E1147" t="s">
        <v>119</v>
      </c>
      <c r="F1147" t="s">
        <v>2165</v>
      </c>
      <c r="G1147" t="str">
        <f>_xlfn.TEXTJOIN(". ",TRUE,'[2] Prydvekster info'!$T1226:$W1226)</f>
        <v/>
      </c>
      <c r="H1147">
        <v>17</v>
      </c>
      <c r="I1147" t="str">
        <f>_xlfn.XLOOKUP(H1147,'[2]Kildetabell til planteregister'!$D$3:$D$29,'[2]Kildetabell til planteregister'!$E$3:$E$29)</f>
        <v>UiA - Naturmuseum og botanisk hage</v>
      </c>
      <c r="J1147" t="str">
        <f>_xlfn.XLOOKUP(H1147,'[2]Kildetabell til planteregister'!$D$3:$D$29,'[2]Kildetabell til planteregister'!$K$3:$K$29)</f>
        <v>Simone	Kettler og Malene Østreng Nygård</v>
      </c>
      <c r="K1147" t="str">
        <f>_xlfn.XLOOKUP(H1147,'[2]Kildetabell til planteregister'!$D$3:$D$29,'[2]Kildetabell til planteregister'!$J$3:$J$29)</f>
        <v>Agder</v>
      </c>
      <c r="L1147" t="s">
        <v>20</v>
      </c>
      <c r="M1147" t="str">
        <f>_xlfn.XLOOKUP(H1147,'[2]Kildetabell til planteregister'!$D$3:$D$29,'[2]Kildetabell til planteregister'!$C$3:$C$29)</f>
        <v>Feltgenbank</v>
      </c>
    </row>
    <row r="1148" spans="1:13" x14ac:dyDescent="0.25">
      <c r="A1148" t="s">
        <v>6273</v>
      </c>
      <c r="B1148" t="s">
        <v>2139</v>
      </c>
      <c r="C1148" t="s">
        <v>2137</v>
      </c>
      <c r="E1148" t="s">
        <v>119</v>
      </c>
      <c r="F1148" t="s">
        <v>2141</v>
      </c>
      <c r="G1148" t="str">
        <f>_xlfn.TEXTJOIN(". ",TRUE,'[2] Prydvekster info'!$T1232:$W1232)</f>
        <v/>
      </c>
      <c r="H1148">
        <v>19</v>
      </c>
      <c r="I1148" t="str">
        <f>_xlfn.XLOOKUP(H1148,'[2]Kildetabell til planteregister'!$D$3:$D$29,'[2]Kildetabell til planteregister'!$E$3:$E$29)</f>
        <v>UiO - Botanisk hage</v>
      </c>
      <c r="J1148" t="str">
        <f>_xlfn.XLOOKUP(H1148,'[2]Kildetabell til planteregister'!$D$3:$D$29,'[2]Kildetabell til planteregister'!$K$3:$K$29)</f>
        <v>Oddmund Fostad og Linn Gjellesvik Andresen</v>
      </c>
      <c r="K1148" t="str">
        <f>_xlfn.XLOOKUP(H1148,'[2]Kildetabell til planteregister'!$D$3:$D$29,'[2]Kildetabell til planteregister'!$J$3:$J$29)</f>
        <v>Viken</v>
      </c>
      <c r="L1148" t="s">
        <v>20</v>
      </c>
      <c r="M1148" t="str">
        <f>_xlfn.XLOOKUP(H1148,'[2]Kildetabell til planteregister'!$D$3:$D$29,'[2]Kildetabell til planteregister'!$C$3:$C$29)</f>
        <v>Feltgenbank</v>
      </c>
    </row>
    <row r="1149" spans="1:13" x14ac:dyDescent="0.25">
      <c r="A1149" t="s">
        <v>6273</v>
      </c>
      <c r="B1149" t="s">
        <v>2139</v>
      </c>
      <c r="C1149" t="s">
        <v>2137</v>
      </c>
      <c r="E1149" t="s">
        <v>119</v>
      </c>
      <c r="F1149" t="s">
        <v>2142</v>
      </c>
      <c r="G1149" t="str">
        <f>_xlfn.TEXTJOIN(". ",TRUE,'[2] Prydvekster info'!$T1233:$W1233)</f>
        <v/>
      </c>
      <c r="H1149">
        <v>19</v>
      </c>
      <c r="I1149" t="str">
        <f>_xlfn.XLOOKUP(H1149,'[2]Kildetabell til planteregister'!$D$3:$D$29,'[2]Kildetabell til planteregister'!$E$3:$E$29)</f>
        <v>UiO - Botanisk hage</v>
      </c>
      <c r="J1149" t="str">
        <f>_xlfn.XLOOKUP(H1149,'[2]Kildetabell til planteregister'!$D$3:$D$29,'[2]Kildetabell til planteregister'!$K$3:$K$29)</f>
        <v>Oddmund Fostad og Linn Gjellesvik Andresen</v>
      </c>
      <c r="K1149" t="str">
        <f>_xlfn.XLOOKUP(H1149,'[2]Kildetabell til planteregister'!$D$3:$D$29,'[2]Kildetabell til planteregister'!$J$3:$J$29)</f>
        <v>Viken</v>
      </c>
      <c r="L1149" t="s">
        <v>20</v>
      </c>
      <c r="M1149" t="str">
        <f>_xlfn.XLOOKUP(H1149,'[2]Kildetabell til planteregister'!$D$3:$D$29,'[2]Kildetabell til planteregister'!$C$3:$C$29)</f>
        <v>Feltgenbank</v>
      </c>
    </row>
    <row r="1150" spans="1:13" x14ac:dyDescent="0.25">
      <c r="A1150" t="s">
        <v>6273</v>
      </c>
      <c r="B1150" t="s">
        <v>2139</v>
      </c>
      <c r="C1150" t="s">
        <v>2137</v>
      </c>
      <c r="E1150" t="s">
        <v>119</v>
      </c>
      <c r="F1150" t="s">
        <v>2143</v>
      </c>
      <c r="G1150" t="str">
        <f>_xlfn.TEXTJOIN(". ",TRUE,'[2] Prydvekster info'!$T1234:$W1234)</f>
        <v/>
      </c>
      <c r="H1150">
        <v>20</v>
      </c>
      <c r="I1150" t="str">
        <f>_xlfn.XLOOKUP(H1150,'[2]Kildetabell til planteregister'!$D$3:$D$29,'[2]Kildetabell til planteregister'!$E$3:$E$29)</f>
        <v>UiT - Tromsø arktisk-alpine botaniske hage</v>
      </c>
      <c r="J1150" t="str">
        <f>_xlfn.XLOOKUP(H1150,'[2]Kildetabell til planteregister'!$D$3:$D$29,'[2]Kildetabell til planteregister'!$K$3:$K$29)</f>
        <v>Kristian Nyvoll</v>
      </c>
      <c r="K1150" t="str">
        <f>_xlfn.XLOOKUP(H1150,'[2]Kildetabell til planteregister'!$D$3:$D$29,'[2]Kildetabell til planteregister'!$J$3:$J$29)</f>
        <v>Finnmark</v>
      </c>
      <c r="L1150" t="s">
        <v>20</v>
      </c>
      <c r="M1150" t="str">
        <f>_xlfn.XLOOKUP(H1150,'[2]Kildetabell til planteregister'!$D$3:$D$29,'[2]Kildetabell til planteregister'!$C$3:$C$29)</f>
        <v>Feltgenbank</v>
      </c>
    </row>
    <row r="1151" spans="1:13" x14ac:dyDescent="0.25">
      <c r="A1151" t="s">
        <v>6273</v>
      </c>
      <c r="B1151" t="s">
        <v>2139</v>
      </c>
      <c r="C1151" t="s">
        <v>2137</v>
      </c>
      <c r="E1151" t="s">
        <v>119</v>
      </c>
      <c r="F1151" t="s">
        <v>2144</v>
      </c>
      <c r="G1151" t="str">
        <f>_xlfn.TEXTJOIN(". ",TRUE,'[2] Prydvekster info'!$T1235:$W1235)</f>
        <v/>
      </c>
      <c r="H1151">
        <v>20</v>
      </c>
      <c r="I1151" t="str">
        <f>_xlfn.XLOOKUP(H1151,'[2]Kildetabell til planteregister'!$D$3:$D$29,'[2]Kildetabell til planteregister'!$E$3:$E$29)</f>
        <v>UiT - Tromsø arktisk-alpine botaniske hage</v>
      </c>
      <c r="J1151" t="str">
        <f>_xlfn.XLOOKUP(H1151,'[2]Kildetabell til planteregister'!$D$3:$D$29,'[2]Kildetabell til planteregister'!$K$3:$K$29)</f>
        <v>Kristian Nyvoll</v>
      </c>
      <c r="K1151" t="str">
        <f>_xlfn.XLOOKUP(H1151,'[2]Kildetabell til planteregister'!$D$3:$D$29,'[2]Kildetabell til planteregister'!$J$3:$J$29)</f>
        <v>Finnmark</v>
      </c>
      <c r="L1151" t="s">
        <v>20</v>
      </c>
      <c r="M1151" t="str">
        <f>_xlfn.XLOOKUP(H1151,'[2]Kildetabell til planteregister'!$D$3:$D$29,'[2]Kildetabell til planteregister'!$C$3:$C$29)</f>
        <v>Feltgenbank</v>
      </c>
    </row>
    <row r="1152" spans="1:13" x14ac:dyDescent="0.25">
      <c r="A1152" t="s">
        <v>6273</v>
      </c>
      <c r="B1152" t="s">
        <v>2139</v>
      </c>
      <c r="C1152" t="s">
        <v>2137</v>
      </c>
      <c r="E1152" t="s">
        <v>119</v>
      </c>
      <c r="F1152" t="s">
        <v>2145</v>
      </c>
      <c r="G1152" t="str">
        <f>_xlfn.TEXTJOIN(". ",TRUE,'[2] Prydvekster info'!$T1236:$W1236)</f>
        <v/>
      </c>
      <c r="H1152">
        <v>20</v>
      </c>
      <c r="I1152" t="str">
        <f>_xlfn.XLOOKUP(H1152,'[2]Kildetabell til planteregister'!$D$3:$D$29,'[2]Kildetabell til planteregister'!$E$3:$E$29)</f>
        <v>UiT - Tromsø arktisk-alpine botaniske hage</v>
      </c>
      <c r="J1152" t="str">
        <f>_xlfn.XLOOKUP(H1152,'[2]Kildetabell til planteregister'!$D$3:$D$29,'[2]Kildetabell til planteregister'!$K$3:$K$29)</f>
        <v>Kristian Nyvoll</v>
      </c>
      <c r="K1152" t="str">
        <f>_xlfn.XLOOKUP(H1152,'[2]Kildetabell til planteregister'!$D$3:$D$29,'[2]Kildetabell til planteregister'!$J$3:$J$29)</f>
        <v>Finnmark</v>
      </c>
      <c r="L1152" t="s">
        <v>20</v>
      </c>
      <c r="M1152" t="str">
        <f>_xlfn.XLOOKUP(H1152,'[2]Kildetabell til planteregister'!$D$3:$D$29,'[2]Kildetabell til planteregister'!$C$3:$C$29)</f>
        <v>Feltgenbank</v>
      </c>
    </row>
    <row r="1153" spans="1:13" x14ac:dyDescent="0.25">
      <c r="A1153" t="s">
        <v>6273</v>
      </c>
      <c r="B1153" t="s">
        <v>2139</v>
      </c>
      <c r="C1153" t="s">
        <v>2137</v>
      </c>
      <c r="E1153" t="s">
        <v>119</v>
      </c>
      <c r="F1153" t="s">
        <v>2146</v>
      </c>
      <c r="G1153" t="str">
        <f>_xlfn.TEXTJOIN(". ",TRUE,'[2] Prydvekster info'!$T1237:$W1237)</f>
        <v/>
      </c>
      <c r="H1153">
        <v>20</v>
      </c>
      <c r="I1153" t="str">
        <f>_xlfn.XLOOKUP(H1153,'[2]Kildetabell til planteregister'!$D$3:$D$29,'[2]Kildetabell til planteregister'!$E$3:$E$29)</f>
        <v>UiT - Tromsø arktisk-alpine botaniske hage</v>
      </c>
      <c r="J1153" t="str">
        <f>_xlfn.XLOOKUP(H1153,'[2]Kildetabell til planteregister'!$D$3:$D$29,'[2]Kildetabell til planteregister'!$K$3:$K$29)</f>
        <v>Kristian Nyvoll</v>
      </c>
      <c r="K1153" t="str">
        <f>_xlfn.XLOOKUP(H1153,'[2]Kildetabell til planteregister'!$D$3:$D$29,'[2]Kildetabell til planteregister'!$J$3:$J$29)</f>
        <v>Finnmark</v>
      </c>
      <c r="L1153" t="s">
        <v>20</v>
      </c>
      <c r="M1153" t="str">
        <f>_xlfn.XLOOKUP(H1153,'[2]Kildetabell til planteregister'!$D$3:$D$29,'[2]Kildetabell til planteregister'!$C$3:$C$29)</f>
        <v>Feltgenbank</v>
      </c>
    </row>
    <row r="1154" spans="1:13" x14ac:dyDescent="0.25">
      <c r="A1154" t="s">
        <v>6273</v>
      </c>
      <c r="B1154" t="s">
        <v>2139</v>
      </c>
      <c r="C1154" t="s">
        <v>2137</v>
      </c>
      <c r="E1154" t="s">
        <v>119</v>
      </c>
      <c r="F1154" t="s">
        <v>2147</v>
      </c>
      <c r="G1154" t="str">
        <f>_xlfn.TEXTJOIN(". ",TRUE,'[2] Prydvekster info'!$T1238:$W1238)</f>
        <v/>
      </c>
      <c r="H1154">
        <v>20</v>
      </c>
      <c r="I1154" t="str">
        <f>_xlfn.XLOOKUP(H1154,'[2]Kildetabell til planteregister'!$D$3:$D$29,'[2]Kildetabell til planteregister'!$E$3:$E$29)</f>
        <v>UiT - Tromsø arktisk-alpine botaniske hage</v>
      </c>
      <c r="J1154" t="str">
        <f>_xlfn.XLOOKUP(H1154,'[2]Kildetabell til planteregister'!$D$3:$D$29,'[2]Kildetabell til planteregister'!$K$3:$K$29)</f>
        <v>Kristian Nyvoll</v>
      </c>
      <c r="K1154" t="str">
        <f>_xlfn.XLOOKUP(H1154,'[2]Kildetabell til planteregister'!$D$3:$D$29,'[2]Kildetabell til planteregister'!$J$3:$J$29)</f>
        <v>Finnmark</v>
      </c>
      <c r="L1154" t="s">
        <v>20</v>
      </c>
      <c r="M1154" t="str">
        <f>_xlfn.XLOOKUP(H1154,'[2]Kildetabell til planteregister'!$D$3:$D$29,'[2]Kildetabell til planteregister'!$C$3:$C$29)</f>
        <v>Feltgenbank</v>
      </c>
    </row>
    <row r="1155" spans="1:13" x14ac:dyDescent="0.25">
      <c r="A1155" t="s">
        <v>6273</v>
      </c>
      <c r="B1155" t="s">
        <v>2139</v>
      </c>
      <c r="C1155" t="s">
        <v>2137</v>
      </c>
      <c r="E1155" t="s">
        <v>119</v>
      </c>
      <c r="F1155" t="s">
        <v>2148</v>
      </c>
      <c r="G1155" t="str">
        <f>_xlfn.TEXTJOIN(". ",TRUE,'[2] Prydvekster info'!$T1239:$W1239)</f>
        <v/>
      </c>
      <c r="H1155">
        <v>20</v>
      </c>
      <c r="I1155" t="str">
        <f>_xlfn.XLOOKUP(H1155,'[2]Kildetabell til planteregister'!$D$3:$D$29,'[2]Kildetabell til planteregister'!$E$3:$E$29)</f>
        <v>UiT - Tromsø arktisk-alpine botaniske hage</v>
      </c>
      <c r="J1155" t="str">
        <f>_xlfn.XLOOKUP(H1155,'[2]Kildetabell til planteregister'!$D$3:$D$29,'[2]Kildetabell til planteregister'!$K$3:$K$29)</f>
        <v>Kristian Nyvoll</v>
      </c>
      <c r="K1155" t="str">
        <f>_xlfn.XLOOKUP(H1155,'[2]Kildetabell til planteregister'!$D$3:$D$29,'[2]Kildetabell til planteregister'!$J$3:$J$29)</f>
        <v>Finnmark</v>
      </c>
      <c r="L1155" t="s">
        <v>20</v>
      </c>
      <c r="M1155" t="str">
        <f>_xlfn.XLOOKUP(H1155,'[2]Kildetabell til planteregister'!$D$3:$D$29,'[2]Kildetabell til planteregister'!$C$3:$C$29)</f>
        <v>Feltgenbank</v>
      </c>
    </row>
    <row r="1156" spans="1:13" x14ac:dyDescent="0.25">
      <c r="A1156" t="s">
        <v>6273</v>
      </c>
      <c r="B1156" t="s">
        <v>2139</v>
      </c>
      <c r="C1156" t="s">
        <v>2137</v>
      </c>
      <c r="E1156" t="s">
        <v>119</v>
      </c>
      <c r="F1156" t="s">
        <v>2149</v>
      </c>
      <c r="G1156" t="str">
        <f>_xlfn.TEXTJOIN(". ",TRUE,'[2] Prydvekster info'!$T1240:$W1240)</f>
        <v/>
      </c>
      <c r="H1156">
        <v>20</v>
      </c>
      <c r="I1156" t="str">
        <f>_xlfn.XLOOKUP(H1156,'[2]Kildetabell til planteregister'!$D$3:$D$29,'[2]Kildetabell til planteregister'!$E$3:$E$29)</f>
        <v>UiT - Tromsø arktisk-alpine botaniske hage</v>
      </c>
      <c r="J1156" t="str">
        <f>_xlfn.XLOOKUP(H1156,'[2]Kildetabell til planteregister'!$D$3:$D$29,'[2]Kildetabell til planteregister'!$K$3:$K$29)</f>
        <v>Kristian Nyvoll</v>
      </c>
      <c r="K1156" t="str">
        <f>_xlfn.XLOOKUP(H1156,'[2]Kildetabell til planteregister'!$D$3:$D$29,'[2]Kildetabell til planteregister'!$J$3:$J$29)</f>
        <v>Finnmark</v>
      </c>
      <c r="L1156" t="s">
        <v>20</v>
      </c>
      <c r="M1156" t="str">
        <f>_xlfn.XLOOKUP(H1156,'[2]Kildetabell til planteregister'!$D$3:$D$29,'[2]Kildetabell til planteregister'!$C$3:$C$29)</f>
        <v>Feltgenbank</v>
      </c>
    </row>
    <row r="1157" spans="1:13" x14ac:dyDescent="0.25">
      <c r="A1157" t="s">
        <v>6273</v>
      </c>
      <c r="B1157" t="s">
        <v>2139</v>
      </c>
      <c r="C1157" t="s">
        <v>2137</v>
      </c>
      <c r="E1157" t="s">
        <v>119</v>
      </c>
      <c r="F1157" t="s">
        <v>2150</v>
      </c>
      <c r="G1157" t="str">
        <f>_xlfn.TEXTJOIN(". ",TRUE,'[2] Prydvekster info'!$T1241:$W1241)</f>
        <v/>
      </c>
      <c r="H1157">
        <v>20</v>
      </c>
      <c r="I1157" t="str">
        <f>_xlfn.XLOOKUP(H1157,'[2]Kildetabell til planteregister'!$D$3:$D$29,'[2]Kildetabell til planteregister'!$E$3:$E$29)</f>
        <v>UiT - Tromsø arktisk-alpine botaniske hage</v>
      </c>
      <c r="J1157" t="str">
        <f>_xlfn.XLOOKUP(H1157,'[2]Kildetabell til planteregister'!$D$3:$D$29,'[2]Kildetabell til planteregister'!$K$3:$K$29)</f>
        <v>Kristian Nyvoll</v>
      </c>
      <c r="K1157" t="str">
        <f>_xlfn.XLOOKUP(H1157,'[2]Kildetabell til planteregister'!$D$3:$D$29,'[2]Kildetabell til planteregister'!$J$3:$J$29)</f>
        <v>Finnmark</v>
      </c>
      <c r="L1157" t="s">
        <v>20</v>
      </c>
      <c r="M1157" t="str">
        <f>_xlfn.XLOOKUP(H1157,'[2]Kildetabell til planteregister'!$D$3:$D$29,'[2]Kildetabell til planteregister'!$C$3:$C$29)</f>
        <v>Feltgenbank</v>
      </c>
    </row>
    <row r="1158" spans="1:13" x14ac:dyDescent="0.25">
      <c r="A1158" t="s">
        <v>6273</v>
      </c>
      <c r="B1158" t="s">
        <v>2139</v>
      </c>
      <c r="C1158" t="s">
        <v>2137</v>
      </c>
      <c r="E1158" t="s">
        <v>119</v>
      </c>
      <c r="F1158" t="s">
        <v>2151</v>
      </c>
      <c r="G1158" t="str">
        <f>_xlfn.TEXTJOIN(". ",TRUE,'[2] Prydvekster info'!$T1242:$W1242)</f>
        <v/>
      </c>
      <c r="H1158">
        <v>20</v>
      </c>
      <c r="I1158" t="str">
        <f>_xlfn.XLOOKUP(H1158,'[2]Kildetabell til planteregister'!$D$3:$D$29,'[2]Kildetabell til planteregister'!$E$3:$E$29)</f>
        <v>UiT - Tromsø arktisk-alpine botaniske hage</v>
      </c>
      <c r="J1158" t="str">
        <f>_xlfn.XLOOKUP(H1158,'[2]Kildetabell til planteregister'!$D$3:$D$29,'[2]Kildetabell til planteregister'!$K$3:$K$29)</f>
        <v>Kristian Nyvoll</v>
      </c>
      <c r="K1158" t="str">
        <f>_xlfn.XLOOKUP(H1158,'[2]Kildetabell til planteregister'!$D$3:$D$29,'[2]Kildetabell til planteregister'!$J$3:$J$29)</f>
        <v>Finnmark</v>
      </c>
      <c r="L1158" t="s">
        <v>20</v>
      </c>
      <c r="M1158" t="str">
        <f>_xlfn.XLOOKUP(H1158,'[2]Kildetabell til planteregister'!$D$3:$D$29,'[2]Kildetabell til planteregister'!$C$3:$C$29)</f>
        <v>Feltgenbank</v>
      </c>
    </row>
    <row r="1159" spans="1:13" x14ac:dyDescent="0.25">
      <c r="A1159" t="s">
        <v>6273</v>
      </c>
      <c r="B1159" t="s">
        <v>2139</v>
      </c>
      <c r="C1159" t="s">
        <v>2137</v>
      </c>
      <c r="E1159" t="s">
        <v>119</v>
      </c>
      <c r="F1159" t="s">
        <v>2152</v>
      </c>
      <c r="G1159" t="str">
        <f>_xlfn.TEXTJOIN(". ",TRUE,'[2] Prydvekster info'!$T1243:$W1243)</f>
        <v/>
      </c>
      <c r="H1159">
        <v>20</v>
      </c>
      <c r="I1159" t="str">
        <f>_xlfn.XLOOKUP(H1159,'[2]Kildetabell til planteregister'!$D$3:$D$29,'[2]Kildetabell til planteregister'!$E$3:$E$29)</f>
        <v>UiT - Tromsø arktisk-alpine botaniske hage</v>
      </c>
      <c r="J1159" t="str">
        <f>_xlfn.XLOOKUP(H1159,'[2]Kildetabell til planteregister'!$D$3:$D$29,'[2]Kildetabell til planteregister'!$K$3:$K$29)</f>
        <v>Kristian Nyvoll</v>
      </c>
      <c r="K1159" t="str">
        <f>_xlfn.XLOOKUP(H1159,'[2]Kildetabell til planteregister'!$D$3:$D$29,'[2]Kildetabell til planteregister'!$J$3:$J$29)</f>
        <v>Finnmark</v>
      </c>
      <c r="L1159" t="s">
        <v>20</v>
      </c>
      <c r="M1159" t="str">
        <f>_xlfn.XLOOKUP(H1159,'[2]Kildetabell til planteregister'!$D$3:$D$29,'[2]Kildetabell til planteregister'!$C$3:$C$29)</f>
        <v>Feltgenbank</v>
      </c>
    </row>
    <row r="1160" spans="1:13" x14ac:dyDescent="0.25">
      <c r="A1160" t="s">
        <v>6273</v>
      </c>
      <c r="B1160" t="s">
        <v>2139</v>
      </c>
      <c r="C1160" t="s">
        <v>2137</v>
      </c>
      <c r="E1160" t="s">
        <v>119</v>
      </c>
      <c r="F1160" t="s">
        <v>2155</v>
      </c>
      <c r="G1160" t="str">
        <f>_xlfn.TEXTJOIN(". ",TRUE,'[2] Prydvekster info'!$T1244:$W1244)</f>
        <v/>
      </c>
      <c r="H1160">
        <v>20</v>
      </c>
      <c r="I1160" t="str">
        <f>_xlfn.XLOOKUP(H1160,'[2]Kildetabell til planteregister'!$D$3:$D$29,'[2]Kildetabell til planteregister'!$E$3:$E$29)</f>
        <v>UiT - Tromsø arktisk-alpine botaniske hage</v>
      </c>
      <c r="J1160" t="str">
        <f>_xlfn.XLOOKUP(H1160,'[2]Kildetabell til planteregister'!$D$3:$D$29,'[2]Kildetabell til planteregister'!$K$3:$K$29)</f>
        <v>Kristian Nyvoll</v>
      </c>
      <c r="K1160" t="str">
        <f>_xlfn.XLOOKUP(H1160,'[2]Kildetabell til planteregister'!$D$3:$D$29,'[2]Kildetabell til planteregister'!$J$3:$J$29)</f>
        <v>Finnmark</v>
      </c>
      <c r="L1160" t="s">
        <v>20</v>
      </c>
      <c r="M1160" t="str">
        <f>_xlfn.XLOOKUP(H1160,'[2]Kildetabell til planteregister'!$D$3:$D$29,'[2]Kildetabell til planteregister'!$C$3:$C$29)</f>
        <v>Feltgenbank</v>
      </c>
    </row>
    <row r="1161" spans="1:13" x14ac:dyDescent="0.25">
      <c r="A1161" t="s">
        <v>6273</v>
      </c>
      <c r="B1161" t="s">
        <v>2139</v>
      </c>
      <c r="C1161" t="s">
        <v>2137</v>
      </c>
      <c r="E1161" t="s">
        <v>119</v>
      </c>
      <c r="F1161" t="s">
        <v>2156</v>
      </c>
      <c r="G1161" t="str">
        <f>_xlfn.TEXTJOIN(". ",TRUE,'[2] Prydvekster info'!$T1245:$W1245)</f>
        <v/>
      </c>
      <c r="H1161">
        <v>20</v>
      </c>
      <c r="I1161" t="str">
        <f>_xlfn.XLOOKUP(H1161,'[2]Kildetabell til planteregister'!$D$3:$D$29,'[2]Kildetabell til planteregister'!$E$3:$E$29)</f>
        <v>UiT - Tromsø arktisk-alpine botaniske hage</v>
      </c>
      <c r="J1161" t="str">
        <f>_xlfn.XLOOKUP(H1161,'[2]Kildetabell til planteregister'!$D$3:$D$29,'[2]Kildetabell til planteregister'!$K$3:$K$29)</f>
        <v>Kristian Nyvoll</v>
      </c>
      <c r="K1161" t="str">
        <f>_xlfn.XLOOKUP(H1161,'[2]Kildetabell til planteregister'!$D$3:$D$29,'[2]Kildetabell til planteregister'!$J$3:$J$29)</f>
        <v>Finnmark</v>
      </c>
      <c r="L1161" t="s">
        <v>20</v>
      </c>
      <c r="M1161" t="str">
        <f>_xlfn.XLOOKUP(H1161,'[2]Kildetabell til planteregister'!$D$3:$D$29,'[2]Kildetabell til planteregister'!$C$3:$C$29)</f>
        <v>Feltgenbank</v>
      </c>
    </row>
    <row r="1162" spans="1:13" x14ac:dyDescent="0.25">
      <c r="A1162" t="s">
        <v>6273</v>
      </c>
      <c r="B1162" t="s">
        <v>2139</v>
      </c>
      <c r="C1162" t="s">
        <v>2157</v>
      </c>
      <c r="E1162" t="s">
        <v>119</v>
      </c>
      <c r="F1162" t="s">
        <v>2158</v>
      </c>
      <c r="G1162" t="str">
        <f>_xlfn.TEXTJOIN(". ",TRUE,'[2] Prydvekster info'!$T434:$W434)</f>
        <v/>
      </c>
      <c r="H1162">
        <v>9</v>
      </c>
      <c r="I1162" t="str">
        <f>_xlfn.XLOOKUP(H1162,'[2]Kildetabell til planteregister'!$D$3:$D$29,'[2]Kildetabell til planteregister'!$E$3:$E$29)</f>
        <v>NIBIO Landvik</v>
      </c>
      <c r="J1162" t="str">
        <f>_xlfn.XLOOKUP(H1162,'[2]Kildetabell til planteregister'!$D$3:$D$29,'[2]Kildetabell til planteregister'!$K$3:$K$29)</f>
        <v>Geir Kjølberg Knudsen</v>
      </c>
      <c r="K1162" t="str">
        <f>_xlfn.XLOOKUP(H1162,'[2]Kildetabell til planteregister'!$D$3:$D$29,'[2]Kildetabell til planteregister'!$J$3:$J$29)</f>
        <v>Agder</v>
      </c>
      <c r="L1162" t="s">
        <v>20</v>
      </c>
      <c r="M1162" t="str">
        <f>_xlfn.XLOOKUP(H1162,'[2]Kildetabell til planteregister'!$D$3:$D$29,'[2]Kildetabell til planteregister'!$C$3:$C$29)</f>
        <v>Feltgenbank</v>
      </c>
    </row>
    <row r="1163" spans="1:13" x14ac:dyDescent="0.25">
      <c r="A1163" t="s">
        <v>6273</v>
      </c>
      <c r="B1163" t="s">
        <v>2139</v>
      </c>
      <c r="C1163" t="s">
        <v>2153</v>
      </c>
      <c r="E1163" t="s">
        <v>119</v>
      </c>
      <c r="F1163" t="s">
        <v>2159</v>
      </c>
      <c r="G1163" t="str">
        <f>_xlfn.TEXTJOIN(". ",TRUE,'[2] Prydvekster info'!$T1246:$W1246)</f>
        <v/>
      </c>
      <c r="H1163">
        <v>20</v>
      </c>
      <c r="I1163" t="str">
        <f>_xlfn.XLOOKUP(H1163,'[2]Kildetabell til planteregister'!$D$3:$D$29,'[2]Kildetabell til planteregister'!$E$3:$E$29)</f>
        <v>UiT - Tromsø arktisk-alpine botaniske hage</v>
      </c>
      <c r="J1163" t="str">
        <f>_xlfn.XLOOKUP(H1163,'[2]Kildetabell til planteregister'!$D$3:$D$29,'[2]Kildetabell til planteregister'!$K$3:$K$29)</f>
        <v>Kristian Nyvoll</v>
      </c>
      <c r="K1163" t="str">
        <f>_xlfn.XLOOKUP(H1163,'[2]Kildetabell til planteregister'!$D$3:$D$29,'[2]Kildetabell til planteregister'!$J$3:$J$29)</f>
        <v>Finnmark</v>
      </c>
      <c r="L1163" t="s">
        <v>20</v>
      </c>
      <c r="M1163" t="str">
        <f>_xlfn.XLOOKUP(H1163,'[2]Kildetabell til planteregister'!$D$3:$D$29,'[2]Kildetabell til planteregister'!$C$3:$C$29)</f>
        <v>Feltgenbank</v>
      </c>
    </row>
    <row r="1164" spans="1:13" x14ac:dyDescent="0.25">
      <c r="A1164" t="s">
        <v>6273</v>
      </c>
      <c r="B1164" t="s">
        <v>2139</v>
      </c>
      <c r="C1164" t="s">
        <v>2153</v>
      </c>
      <c r="E1164" t="s">
        <v>119</v>
      </c>
      <c r="F1164" t="s">
        <v>2160</v>
      </c>
      <c r="G1164" t="str">
        <f>_xlfn.TEXTJOIN(". ",TRUE,'[2] Prydvekster info'!$T1248:$W1248)</f>
        <v/>
      </c>
      <c r="H1164">
        <v>20</v>
      </c>
      <c r="I1164" t="str">
        <f>_xlfn.XLOOKUP(H1164,'[2]Kildetabell til planteregister'!$D$3:$D$29,'[2]Kildetabell til planteregister'!$E$3:$E$29)</f>
        <v>UiT - Tromsø arktisk-alpine botaniske hage</v>
      </c>
      <c r="J1164" t="str">
        <f>_xlfn.XLOOKUP(H1164,'[2]Kildetabell til planteregister'!$D$3:$D$29,'[2]Kildetabell til planteregister'!$K$3:$K$29)</f>
        <v>Kristian Nyvoll</v>
      </c>
      <c r="K1164" t="str">
        <f>_xlfn.XLOOKUP(H1164,'[2]Kildetabell til planteregister'!$D$3:$D$29,'[2]Kildetabell til planteregister'!$J$3:$J$29)</f>
        <v>Finnmark</v>
      </c>
      <c r="L1164" t="s">
        <v>20</v>
      </c>
      <c r="M1164" t="str">
        <f>_xlfn.XLOOKUP(H1164,'[2]Kildetabell til planteregister'!$D$3:$D$29,'[2]Kildetabell til planteregister'!$C$3:$C$29)</f>
        <v>Feltgenbank</v>
      </c>
    </row>
    <row r="1165" spans="1:13" x14ac:dyDescent="0.25">
      <c r="A1165" t="s">
        <v>6273</v>
      </c>
      <c r="B1165" t="s">
        <v>2139</v>
      </c>
      <c r="C1165" t="s">
        <v>2153</v>
      </c>
      <c r="E1165" t="s">
        <v>119</v>
      </c>
      <c r="F1165" t="s">
        <v>2161</v>
      </c>
      <c r="G1165" t="str">
        <f>_xlfn.TEXTJOIN(". ",TRUE,'[2] Prydvekster info'!$T1249:$W1249)</f>
        <v/>
      </c>
      <c r="H1165">
        <v>20</v>
      </c>
      <c r="I1165" t="str">
        <f>_xlfn.XLOOKUP(H1165,'[2]Kildetabell til planteregister'!$D$3:$D$29,'[2]Kildetabell til planteregister'!$E$3:$E$29)</f>
        <v>UiT - Tromsø arktisk-alpine botaniske hage</v>
      </c>
      <c r="J1165" t="str">
        <f>_xlfn.XLOOKUP(H1165,'[2]Kildetabell til planteregister'!$D$3:$D$29,'[2]Kildetabell til planteregister'!$K$3:$K$29)</f>
        <v>Kristian Nyvoll</v>
      </c>
      <c r="K1165" t="str">
        <f>_xlfn.XLOOKUP(H1165,'[2]Kildetabell til planteregister'!$D$3:$D$29,'[2]Kildetabell til planteregister'!$J$3:$J$29)</f>
        <v>Finnmark</v>
      </c>
      <c r="L1165" t="s">
        <v>20</v>
      </c>
      <c r="M1165" t="str">
        <f>_xlfn.XLOOKUP(H1165,'[2]Kildetabell til planteregister'!$D$3:$D$29,'[2]Kildetabell til planteregister'!$C$3:$C$29)</f>
        <v>Feltgenbank</v>
      </c>
    </row>
    <row r="1166" spans="1:13" x14ac:dyDescent="0.25">
      <c r="A1166" t="s">
        <v>6273</v>
      </c>
      <c r="B1166" t="s">
        <v>2139</v>
      </c>
      <c r="C1166" t="s">
        <v>2153</v>
      </c>
      <c r="E1166" t="s">
        <v>119</v>
      </c>
      <c r="F1166" t="s">
        <v>2162</v>
      </c>
      <c r="G1166" t="str">
        <f>_xlfn.TEXTJOIN(". ",TRUE,'[2] Prydvekster info'!$T1250:$W1250)</f>
        <v/>
      </c>
      <c r="H1166">
        <v>20</v>
      </c>
      <c r="I1166" t="str">
        <f>_xlfn.XLOOKUP(H1166,'[2]Kildetabell til planteregister'!$D$3:$D$29,'[2]Kildetabell til planteregister'!$E$3:$E$29)</f>
        <v>UiT - Tromsø arktisk-alpine botaniske hage</v>
      </c>
      <c r="J1166" t="str">
        <f>_xlfn.XLOOKUP(H1166,'[2]Kildetabell til planteregister'!$D$3:$D$29,'[2]Kildetabell til planteregister'!$K$3:$K$29)</f>
        <v>Kristian Nyvoll</v>
      </c>
      <c r="K1166" t="str">
        <f>_xlfn.XLOOKUP(H1166,'[2]Kildetabell til planteregister'!$D$3:$D$29,'[2]Kildetabell til planteregister'!$J$3:$J$29)</f>
        <v>Finnmark</v>
      </c>
      <c r="L1166" t="s">
        <v>20</v>
      </c>
      <c r="M1166" t="str">
        <f>_xlfn.XLOOKUP(H1166,'[2]Kildetabell til planteregister'!$D$3:$D$29,'[2]Kildetabell til planteregister'!$C$3:$C$29)</f>
        <v>Feltgenbank</v>
      </c>
    </row>
    <row r="1167" spans="1:13" x14ac:dyDescent="0.25">
      <c r="A1167" t="s">
        <v>6273</v>
      </c>
      <c r="B1167" t="s">
        <v>2139</v>
      </c>
      <c r="C1167" t="s">
        <v>2153</v>
      </c>
      <c r="E1167" t="s">
        <v>119</v>
      </c>
      <c r="F1167" t="s">
        <v>2163</v>
      </c>
      <c r="G1167" t="str">
        <f>_xlfn.TEXTJOIN(". ",TRUE,'[2] Prydvekster info'!$T1251:$W1251)</f>
        <v/>
      </c>
      <c r="H1167">
        <v>20</v>
      </c>
      <c r="I1167" t="str">
        <f>_xlfn.XLOOKUP(H1167,'[2]Kildetabell til planteregister'!$D$3:$D$29,'[2]Kildetabell til planteregister'!$E$3:$E$29)</f>
        <v>UiT - Tromsø arktisk-alpine botaniske hage</v>
      </c>
      <c r="J1167" t="str">
        <f>_xlfn.XLOOKUP(H1167,'[2]Kildetabell til planteregister'!$D$3:$D$29,'[2]Kildetabell til planteregister'!$K$3:$K$29)</f>
        <v>Kristian Nyvoll</v>
      </c>
      <c r="K1167" t="str">
        <f>_xlfn.XLOOKUP(H1167,'[2]Kildetabell til planteregister'!$D$3:$D$29,'[2]Kildetabell til planteregister'!$J$3:$J$29)</f>
        <v>Finnmark</v>
      </c>
      <c r="L1167" t="s">
        <v>20</v>
      </c>
      <c r="M1167" t="str">
        <f>_xlfn.XLOOKUP(H1167,'[2]Kildetabell til planteregister'!$D$3:$D$29,'[2]Kildetabell til planteregister'!$C$3:$C$29)</f>
        <v>Feltgenbank</v>
      </c>
    </row>
    <row r="1168" spans="1:13" x14ac:dyDescent="0.25">
      <c r="A1168" t="s">
        <v>6273</v>
      </c>
      <c r="B1168" t="s">
        <v>2139</v>
      </c>
      <c r="C1168" t="s">
        <v>2153</v>
      </c>
      <c r="E1168" t="s">
        <v>119</v>
      </c>
      <c r="F1168" t="s">
        <v>2154</v>
      </c>
      <c r="G1168" t="str">
        <f>_xlfn.TEXTJOIN(". ",TRUE,'[2] Prydvekster info'!$T1247:$W1247)</f>
        <v/>
      </c>
      <c r="H1168">
        <v>20</v>
      </c>
      <c r="I1168" t="str">
        <f>_xlfn.XLOOKUP(H1168,'[2]Kildetabell til planteregister'!$D$3:$D$29,'[2]Kildetabell til planteregister'!$E$3:$E$29)</f>
        <v>UiT - Tromsø arktisk-alpine botaniske hage</v>
      </c>
      <c r="J1168" t="str">
        <f>_xlfn.XLOOKUP(H1168,'[2]Kildetabell til planteregister'!$D$3:$D$29,'[2]Kildetabell til planteregister'!$K$3:$K$29)</f>
        <v>Kristian Nyvoll</v>
      </c>
      <c r="K1168" t="str">
        <f>_xlfn.XLOOKUP(H1168,'[2]Kildetabell til planteregister'!$D$3:$D$29,'[2]Kildetabell til planteregister'!$J$3:$J$29)</f>
        <v>Finnmark</v>
      </c>
      <c r="L1168" t="s">
        <v>6274</v>
      </c>
      <c r="M1168" t="str">
        <f>_xlfn.XLOOKUP(H1168,'[2]Kildetabell til planteregister'!$D$3:$D$29,'[2]Kildetabell til planteregister'!$C$3:$C$29)</f>
        <v>Feltgenbank</v>
      </c>
    </row>
    <row r="1169" spans="1:13" x14ac:dyDescent="0.25">
      <c r="A1169" t="s">
        <v>6273</v>
      </c>
      <c r="B1169" t="s">
        <v>2139</v>
      </c>
      <c r="C1169" t="s">
        <v>2171</v>
      </c>
      <c r="E1169" t="s">
        <v>119</v>
      </c>
      <c r="F1169" t="s">
        <v>2172</v>
      </c>
      <c r="G1169" t="str">
        <f>_xlfn.TEXTJOIN(". ",TRUE,'[2] Prydvekster info'!$T1252:$W1252)</f>
        <v/>
      </c>
      <c r="H1169">
        <v>16</v>
      </c>
      <c r="I1169" t="str">
        <f>_xlfn.XLOOKUP(H1169,'[2]Kildetabell til planteregister'!$D$3:$D$29,'[2]Kildetabell til planteregister'!$E$3:$E$29)</f>
        <v>NTNU - Ringve botanisk hage</v>
      </c>
      <c r="J1169" t="str">
        <f>_xlfn.XLOOKUP(H1169,'[2]Kildetabell til planteregister'!$D$3:$D$29,'[2]Kildetabell til planteregister'!$K$3:$K$29)</f>
        <v>Vibekke Vange</v>
      </c>
      <c r="K1169" t="str">
        <f>_xlfn.XLOOKUP(H1169,'[2]Kildetabell til planteregister'!$D$3:$D$29,'[2]Kildetabell til planteregister'!$J$3:$J$29)</f>
        <v>Trøndelag</v>
      </c>
      <c r="L1169" t="s">
        <v>20</v>
      </c>
      <c r="M1169" t="str">
        <f>_xlfn.XLOOKUP(H1169,'[2]Kildetabell til planteregister'!$D$3:$D$29,'[2]Kildetabell til planteregister'!$C$3:$C$29)</f>
        <v>Feltgenbank</v>
      </c>
    </row>
    <row r="1170" spans="1:13" x14ac:dyDescent="0.25">
      <c r="A1170" t="s">
        <v>6273</v>
      </c>
      <c r="B1170" t="s">
        <v>2175</v>
      </c>
      <c r="C1170" t="s">
        <v>2176</v>
      </c>
      <c r="E1170" t="s">
        <v>6272</v>
      </c>
      <c r="F1170" t="s">
        <v>2181</v>
      </c>
      <c r="G1170" t="str">
        <f>_xlfn.TEXTJOIN(". ",TRUE,'[2] Prydvekster info'!$T1253:$W1253)</f>
        <v/>
      </c>
      <c r="H1170">
        <v>16</v>
      </c>
      <c r="I1170" t="str">
        <f>_xlfn.XLOOKUP(H1170,'[2]Kildetabell til planteregister'!$D$3:$D$29,'[2]Kildetabell til planteregister'!$E$3:$E$29)</f>
        <v>NTNU - Ringve botanisk hage</v>
      </c>
      <c r="J1170" t="str">
        <f>_xlfn.XLOOKUP(H1170,'[2]Kildetabell til planteregister'!$D$3:$D$29,'[2]Kildetabell til planteregister'!$K$3:$K$29)</f>
        <v>Vibekke Vange</v>
      </c>
      <c r="K1170" t="str">
        <f>_xlfn.XLOOKUP(H1170,'[2]Kildetabell til planteregister'!$D$3:$D$29,'[2]Kildetabell til planteregister'!$J$3:$J$29)</f>
        <v>Trøndelag</v>
      </c>
      <c r="L1170" t="s">
        <v>20</v>
      </c>
      <c r="M1170" t="str">
        <f>_xlfn.XLOOKUP(H1170,'[2]Kildetabell til planteregister'!$D$3:$D$29,'[2]Kildetabell til planteregister'!$C$3:$C$29)</f>
        <v>Feltgenbank</v>
      </c>
    </row>
    <row r="1171" spans="1:13" x14ac:dyDescent="0.25">
      <c r="A1171" t="s">
        <v>6273</v>
      </c>
      <c r="B1171" t="s">
        <v>2175</v>
      </c>
      <c r="C1171" t="s">
        <v>2176</v>
      </c>
      <c r="E1171" t="s">
        <v>119</v>
      </c>
      <c r="F1171" t="s">
        <v>2177</v>
      </c>
      <c r="G1171" t="str">
        <f>_xlfn.TEXTJOIN(". ",TRUE,'[2] Prydvekster info'!$T1254:$W1254)</f>
        <v/>
      </c>
      <c r="H1171">
        <v>20</v>
      </c>
      <c r="I1171" t="str">
        <f>_xlfn.XLOOKUP(H1171,'[2]Kildetabell til planteregister'!$D$3:$D$29,'[2]Kildetabell til planteregister'!$E$3:$E$29)</f>
        <v>UiT - Tromsø arktisk-alpine botaniske hage</v>
      </c>
      <c r="J1171" t="str">
        <f>_xlfn.XLOOKUP(H1171,'[2]Kildetabell til planteregister'!$D$3:$D$29,'[2]Kildetabell til planteregister'!$K$3:$K$29)</f>
        <v>Kristian Nyvoll</v>
      </c>
      <c r="K1171" t="str">
        <f>_xlfn.XLOOKUP(H1171,'[2]Kildetabell til planteregister'!$D$3:$D$29,'[2]Kildetabell til planteregister'!$J$3:$J$29)</f>
        <v>Finnmark</v>
      </c>
      <c r="L1171" t="s">
        <v>20</v>
      </c>
      <c r="M1171" t="str">
        <f>_xlfn.XLOOKUP(H1171,'[2]Kildetabell til planteregister'!$D$3:$D$29,'[2]Kildetabell til planteregister'!$C$3:$C$29)</f>
        <v>Feltgenbank</v>
      </c>
    </row>
    <row r="1172" spans="1:13" x14ac:dyDescent="0.25">
      <c r="A1172" t="s">
        <v>6273</v>
      </c>
      <c r="B1172" t="s">
        <v>2175</v>
      </c>
      <c r="C1172" t="s">
        <v>2176</v>
      </c>
      <c r="E1172" t="s">
        <v>119</v>
      </c>
      <c r="F1172" t="s">
        <v>2178</v>
      </c>
      <c r="G1172" t="str">
        <f>_xlfn.TEXTJOIN(". ",TRUE,'[2] Prydvekster info'!$T1255:$W1255)</f>
        <v/>
      </c>
      <c r="H1172">
        <v>20</v>
      </c>
      <c r="I1172" t="str">
        <f>_xlfn.XLOOKUP(H1172,'[2]Kildetabell til planteregister'!$D$3:$D$29,'[2]Kildetabell til planteregister'!$E$3:$E$29)</f>
        <v>UiT - Tromsø arktisk-alpine botaniske hage</v>
      </c>
      <c r="J1172" t="str">
        <f>_xlfn.XLOOKUP(H1172,'[2]Kildetabell til planteregister'!$D$3:$D$29,'[2]Kildetabell til planteregister'!$K$3:$K$29)</f>
        <v>Kristian Nyvoll</v>
      </c>
      <c r="K1172" t="str">
        <f>_xlfn.XLOOKUP(H1172,'[2]Kildetabell til planteregister'!$D$3:$D$29,'[2]Kildetabell til planteregister'!$J$3:$J$29)</f>
        <v>Finnmark</v>
      </c>
      <c r="L1172" t="s">
        <v>20</v>
      </c>
      <c r="M1172" t="str">
        <f>_xlfn.XLOOKUP(H1172,'[2]Kildetabell til planteregister'!$D$3:$D$29,'[2]Kildetabell til planteregister'!$C$3:$C$29)</f>
        <v>Feltgenbank</v>
      </c>
    </row>
    <row r="1173" spans="1:13" x14ac:dyDescent="0.25">
      <c r="A1173" t="s">
        <v>6273</v>
      </c>
      <c r="B1173" t="s">
        <v>2175</v>
      </c>
      <c r="C1173" t="s">
        <v>2176</v>
      </c>
      <c r="E1173" t="s">
        <v>119</v>
      </c>
      <c r="F1173" t="s">
        <v>2179</v>
      </c>
      <c r="G1173" t="str">
        <f>_xlfn.TEXTJOIN(". ",TRUE,'[2] Prydvekster info'!$T1256:$W1256)</f>
        <v/>
      </c>
      <c r="H1173">
        <v>20</v>
      </c>
      <c r="I1173" t="str">
        <f>_xlfn.XLOOKUP(H1173,'[2]Kildetabell til planteregister'!$D$3:$D$29,'[2]Kildetabell til planteregister'!$E$3:$E$29)</f>
        <v>UiT - Tromsø arktisk-alpine botaniske hage</v>
      </c>
      <c r="J1173" t="str">
        <f>_xlfn.XLOOKUP(H1173,'[2]Kildetabell til planteregister'!$D$3:$D$29,'[2]Kildetabell til planteregister'!$K$3:$K$29)</f>
        <v>Kristian Nyvoll</v>
      </c>
      <c r="K1173" t="str">
        <f>_xlfn.XLOOKUP(H1173,'[2]Kildetabell til planteregister'!$D$3:$D$29,'[2]Kildetabell til planteregister'!$J$3:$J$29)</f>
        <v>Finnmark</v>
      </c>
      <c r="L1173" t="s">
        <v>20</v>
      </c>
      <c r="M1173" t="str">
        <f>_xlfn.XLOOKUP(H1173,'[2]Kildetabell til planteregister'!$D$3:$D$29,'[2]Kildetabell til planteregister'!$C$3:$C$29)</f>
        <v>Feltgenbank</v>
      </c>
    </row>
    <row r="1174" spans="1:13" x14ac:dyDescent="0.25">
      <c r="A1174" t="s">
        <v>6273</v>
      </c>
      <c r="B1174" t="s">
        <v>2175</v>
      </c>
      <c r="C1174" t="s">
        <v>2176</v>
      </c>
      <c r="E1174" t="s">
        <v>119</v>
      </c>
      <c r="F1174" t="s">
        <v>2180</v>
      </c>
      <c r="G1174" t="str">
        <f>_xlfn.TEXTJOIN(". ",TRUE,'[2] Prydvekster info'!$T1257:$W1257)</f>
        <v/>
      </c>
      <c r="H1174">
        <v>20</v>
      </c>
      <c r="I1174" t="str">
        <f>_xlfn.XLOOKUP(H1174,'[2]Kildetabell til planteregister'!$D$3:$D$29,'[2]Kildetabell til planteregister'!$E$3:$E$29)</f>
        <v>UiT - Tromsø arktisk-alpine botaniske hage</v>
      </c>
      <c r="J1174" t="str">
        <f>_xlfn.XLOOKUP(H1174,'[2]Kildetabell til planteregister'!$D$3:$D$29,'[2]Kildetabell til planteregister'!$K$3:$K$29)</f>
        <v>Kristian Nyvoll</v>
      </c>
      <c r="K1174" t="str">
        <f>_xlfn.XLOOKUP(H1174,'[2]Kildetabell til planteregister'!$D$3:$D$29,'[2]Kildetabell til planteregister'!$J$3:$J$29)</f>
        <v>Finnmark</v>
      </c>
      <c r="L1174" t="s">
        <v>20</v>
      </c>
      <c r="M1174" t="str">
        <f>_xlfn.XLOOKUP(H1174,'[2]Kildetabell til planteregister'!$D$3:$D$29,'[2]Kildetabell til planteregister'!$C$3:$C$29)</f>
        <v>Feltgenbank</v>
      </c>
    </row>
    <row r="1175" spans="1:13" x14ac:dyDescent="0.25">
      <c r="A1175" t="s">
        <v>6273</v>
      </c>
      <c r="B1175" t="s">
        <v>2182</v>
      </c>
      <c r="C1175" t="s">
        <v>2183</v>
      </c>
      <c r="E1175" t="s">
        <v>119</v>
      </c>
      <c r="F1175" t="s">
        <v>2184</v>
      </c>
      <c r="G1175" t="str">
        <f>_xlfn.TEXTJOIN(". ",TRUE,'[2] Prydvekster info'!$T1258:$W1258)</f>
        <v/>
      </c>
      <c r="H1175">
        <v>16</v>
      </c>
      <c r="I1175" t="str">
        <f>_xlfn.XLOOKUP(H1175,'[2]Kildetabell til planteregister'!$D$3:$D$29,'[2]Kildetabell til planteregister'!$E$3:$E$29)</f>
        <v>NTNU - Ringve botanisk hage</v>
      </c>
      <c r="J1175" t="str">
        <f>_xlfn.XLOOKUP(H1175,'[2]Kildetabell til planteregister'!$D$3:$D$29,'[2]Kildetabell til planteregister'!$K$3:$K$29)</f>
        <v>Vibekke Vange</v>
      </c>
      <c r="K1175" t="str">
        <f>_xlfn.XLOOKUP(H1175,'[2]Kildetabell til planteregister'!$D$3:$D$29,'[2]Kildetabell til planteregister'!$J$3:$J$29)</f>
        <v>Trøndelag</v>
      </c>
      <c r="L1175" t="s">
        <v>20</v>
      </c>
      <c r="M1175" t="str">
        <f>_xlfn.XLOOKUP(H1175,'[2]Kildetabell til planteregister'!$D$3:$D$29,'[2]Kildetabell til planteregister'!$C$3:$C$29)</f>
        <v>Feltgenbank</v>
      </c>
    </row>
    <row r="1176" spans="1:13" x14ac:dyDescent="0.25">
      <c r="A1176" t="s">
        <v>6273</v>
      </c>
      <c r="B1176" t="s">
        <v>2185</v>
      </c>
      <c r="C1176" t="s">
        <v>2186</v>
      </c>
      <c r="E1176" t="s">
        <v>119</v>
      </c>
      <c r="F1176" t="s">
        <v>2187</v>
      </c>
      <c r="G1176" t="str">
        <f>_xlfn.TEXTJOIN(". ",TRUE,'[2] Prydvekster info'!$T269:$W269)</f>
        <v/>
      </c>
      <c r="H1176">
        <v>5</v>
      </c>
      <c r="I1176" t="str">
        <f>_xlfn.XLOOKUP(H1176,'[2]Kildetabell til planteregister'!$D$3:$D$29,'[2]Kildetabell til planteregister'!$E$3:$E$29)</f>
        <v>Lier Bygdetun</v>
      </c>
      <c r="J1176" t="str">
        <f>_xlfn.XLOOKUP(H1176,'[2]Kildetabell til planteregister'!$D$3:$D$29,'[2]Kildetabell til planteregister'!$K$3:$K$29)</f>
        <v>Anne Marie Heggemsnes</v>
      </c>
      <c r="K1176" t="str">
        <f>_xlfn.XLOOKUP(H1176,'[2]Kildetabell til planteregister'!$D$3:$D$29,'[2]Kildetabell til planteregister'!$J$3:$J$29)</f>
        <v>Viken</v>
      </c>
      <c r="L1176" t="s">
        <v>20</v>
      </c>
      <c r="M1176" t="str">
        <f>_xlfn.XLOOKUP(H1176,'[2]Kildetabell til planteregister'!$D$3:$D$29,'[2]Kildetabell til planteregister'!$C$3:$C$29)</f>
        <v>Feltgenbank</v>
      </c>
    </row>
    <row r="1177" spans="1:13" x14ac:dyDescent="0.25">
      <c r="A1177" t="s">
        <v>6273</v>
      </c>
      <c r="B1177" t="s">
        <v>2185</v>
      </c>
      <c r="C1177" t="s">
        <v>2186</v>
      </c>
      <c r="E1177" t="s">
        <v>119</v>
      </c>
      <c r="F1177" t="s">
        <v>2188</v>
      </c>
      <c r="G1177" t="str">
        <f>_xlfn.TEXTJOIN(". ",TRUE,'[2] Prydvekster info'!$T1259:$W1259)</f>
        <v/>
      </c>
      <c r="H1177">
        <v>16</v>
      </c>
      <c r="I1177" t="str">
        <f>_xlfn.XLOOKUP(H1177,'[2]Kildetabell til planteregister'!$D$3:$D$29,'[2]Kildetabell til planteregister'!$E$3:$E$29)</f>
        <v>NTNU - Ringve botanisk hage</v>
      </c>
      <c r="J1177" t="str">
        <f>_xlfn.XLOOKUP(H1177,'[2]Kildetabell til planteregister'!$D$3:$D$29,'[2]Kildetabell til planteregister'!$K$3:$K$29)</f>
        <v>Vibekke Vange</v>
      </c>
      <c r="K1177" t="str">
        <f>_xlfn.XLOOKUP(H1177,'[2]Kildetabell til planteregister'!$D$3:$D$29,'[2]Kildetabell til planteregister'!$J$3:$J$29)</f>
        <v>Trøndelag</v>
      </c>
      <c r="L1177" t="s">
        <v>20</v>
      </c>
      <c r="M1177" t="str">
        <f>_xlfn.XLOOKUP(H1177,'[2]Kildetabell til planteregister'!$D$3:$D$29,'[2]Kildetabell til planteregister'!$C$3:$C$29)</f>
        <v>Feltgenbank</v>
      </c>
    </row>
    <row r="1178" spans="1:13" x14ac:dyDescent="0.25">
      <c r="A1178" t="s">
        <v>6273</v>
      </c>
      <c r="B1178" t="s">
        <v>2185</v>
      </c>
      <c r="C1178" t="s">
        <v>2186</v>
      </c>
      <c r="E1178" t="s">
        <v>119</v>
      </c>
      <c r="F1178" t="s">
        <v>2189</v>
      </c>
      <c r="G1178" t="str">
        <f>_xlfn.TEXTJOIN(". ",TRUE,'[2] Prydvekster info'!$T1260:$W1260)</f>
        <v/>
      </c>
      <c r="H1178">
        <v>19</v>
      </c>
      <c r="I1178" t="str">
        <f>_xlfn.XLOOKUP(H1178,'[2]Kildetabell til planteregister'!$D$3:$D$29,'[2]Kildetabell til planteregister'!$E$3:$E$29)</f>
        <v>UiO - Botanisk hage</v>
      </c>
      <c r="J1178" t="str">
        <f>_xlfn.XLOOKUP(H1178,'[2]Kildetabell til planteregister'!$D$3:$D$29,'[2]Kildetabell til planteregister'!$K$3:$K$29)</f>
        <v>Oddmund Fostad og Linn Gjellesvik Andresen</v>
      </c>
      <c r="K1178" t="str">
        <f>_xlfn.XLOOKUP(H1178,'[2]Kildetabell til planteregister'!$D$3:$D$29,'[2]Kildetabell til planteregister'!$J$3:$J$29)</f>
        <v>Viken</v>
      </c>
      <c r="L1178" t="s">
        <v>20</v>
      </c>
      <c r="M1178" t="str">
        <f>_xlfn.XLOOKUP(H1178,'[2]Kildetabell til planteregister'!$D$3:$D$29,'[2]Kildetabell til planteregister'!$C$3:$C$29)</f>
        <v>Feltgenbank</v>
      </c>
    </row>
    <row r="1179" spans="1:13" x14ac:dyDescent="0.25">
      <c r="A1179" t="s">
        <v>6273</v>
      </c>
      <c r="B1179" t="s">
        <v>2190</v>
      </c>
      <c r="C1179" t="s">
        <v>2191</v>
      </c>
      <c r="E1179" t="s">
        <v>119</v>
      </c>
      <c r="F1179" t="s">
        <v>2192</v>
      </c>
      <c r="G1179" t="str">
        <f>_xlfn.TEXTJOIN(". ",TRUE,'[2] Prydvekster info'!$T1261:$W1261)</f>
        <v/>
      </c>
      <c r="H1179">
        <v>20</v>
      </c>
      <c r="I1179" t="str">
        <f>_xlfn.XLOOKUP(H1179,'[2]Kildetabell til planteregister'!$D$3:$D$29,'[2]Kildetabell til planteregister'!$E$3:$E$29)</f>
        <v>UiT - Tromsø arktisk-alpine botaniske hage</v>
      </c>
      <c r="J1179" t="str">
        <f>_xlfn.XLOOKUP(H1179,'[2]Kildetabell til planteregister'!$D$3:$D$29,'[2]Kildetabell til planteregister'!$K$3:$K$29)</f>
        <v>Kristian Nyvoll</v>
      </c>
      <c r="K1179" t="str">
        <f>_xlfn.XLOOKUP(H1179,'[2]Kildetabell til planteregister'!$D$3:$D$29,'[2]Kildetabell til planteregister'!$J$3:$J$29)</f>
        <v>Finnmark</v>
      </c>
      <c r="L1179" t="s">
        <v>20</v>
      </c>
      <c r="M1179" t="str">
        <f>_xlfn.XLOOKUP(H1179,'[2]Kildetabell til planteregister'!$D$3:$D$29,'[2]Kildetabell til planteregister'!$C$3:$C$29)</f>
        <v>Feltgenbank</v>
      </c>
    </row>
    <row r="1180" spans="1:13" x14ac:dyDescent="0.25">
      <c r="A1180" t="s">
        <v>6273</v>
      </c>
      <c r="B1180" t="s">
        <v>2193</v>
      </c>
      <c r="C1180" t="s">
        <v>2194</v>
      </c>
      <c r="D1180" t="s">
        <v>532</v>
      </c>
      <c r="E1180" t="s">
        <v>119</v>
      </c>
      <c r="F1180" t="s">
        <v>2195</v>
      </c>
      <c r="G1180" t="str">
        <f>_xlfn.TEXTJOIN(". ",TRUE,'[2] Prydvekster info'!$T1262:$W1262)</f>
        <v/>
      </c>
      <c r="H1180">
        <v>17</v>
      </c>
      <c r="I1180" t="str">
        <f>_xlfn.XLOOKUP(H1180,'[2]Kildetabell til planteregister'!$D$3:$D$29,'[2]Kildetabell til planteregister'!$E$3:$E$29)</f>
        <v>UiA - Naturmuseum og botanisk hage</v>
      </c>
      <c r="J1180" t="str">
        <f>_xlfn.XLOOKUP(H1180,'[2]Kildetabell til planteregister'!$D$3:$D$29,'[2]Kildetabell til planteregister'!$K$3:$K$29)</f>
        <v>Simone	Kettler og Malene Østreng Nygård</v>
      </c>
      <c r="K1180" t="str">
        <f>_xlfn.XLOOKUP(H1180,'[2]Kildetabell til planteregister'!$D$3:$D$29,'[2]Kildetabell til planteregister'!$J$3:$J$29)</f>
        <v>Agder</v>
      </c>
      <c r="L1180" t="s">
        <v>20</v>
      </c>
      <c r="M1180" t="str">
        <f>_xlfn.XLOOKUP(H1180,'[2]Kildetabell til planteregister'!$D$3:$D$29,'[2]Kildetabell til planteregister'!$C$3:$C$29)</f>
        <v>Feltgenbank</v>
      </c>
    </row>
    <row r="1181" spans="1:13" x14ac:dyDescent="0.25">
      <c r="A1181" t="s">
        <v>6273</v>
      </c>
      <c r="B1181" t="s">
        <v>2196</v>
      </c>
      <c r="C1181" t="s">
        <v>2197</v>
      </c>
      <c r="E1181" t="s">
        <v>119</v>
      </c>
      <c r="F1181" t="s">
        <v>2198</v>
      </c>
      <c r="G1181" t="str">
        <f>_xlfn.TEXTJOIN(". ",TRUE,'[2] Prydvekster info'!$T270:$W270)</f>
        <v/>
      </c>
      <c r="H1181">
        <v>5</v>
      </c>
      <c r="I1181" t="str">
        <f>_xlfn.XLOOKUP(H1181,'[2]Kildetabell til planteregister'!$D$3:$D$29,'[2]Kildetabell til planteregister'!$E$3:$E$29)</f>
        <v>Lier Bygdetun</v>
      </c>
      <c r="J1181" t="str">
        <f>_xlfn.XLOOKUP(H1181,'[2]Kildetabell til planteregister'!$D$3:$D$29,'[2]Kildetabell til planteregister'!$K$3:$K$29)</f>
        <v>Anne Marie Heggemsnes</v>
      </c>
      <c r="K1181" t="str">
        <f>_xlfn.XLOOKUP(H1181,'[2]Kildetabell til planteregister'!$D$3:$D$29,'[2]Kildetabell til planteregister'!$J$3:$J$29)</f>
        <v>Viken</v>
      </c>
      <c r="L1181" t="s">
        <v>20</v>
      </c>
      <c r="M1181" t="str">
        <f>_xlfn.XLOOKUP(H1181,'[2]Kildetabell til planteregister'!$D$3:$D$29,'[2]Kildetabell til planteregister'!$C$3:$C$29)</f>
        <v>Feltgenbank</v>
      </c>
    </row>
    <row r="1182" spans="1:13" x14ac:dyDescent="0.25">
      <c r="A1182" t="s">
        <v>6273</v>
      </c>
      <c r="B1182" t="s">
        <v>2196</v>
      </c>
      <c r="C1182" t="s">
        <v>2197</v>
      </c>
      <c r="E1182" t="s">
        <v>119</v>
      </c>
      <c r="F1182" t="s">
        <v>2199</v>
      </c>
      <c r="G1182" t="str">
        <f>_xlfn.TEXTJOIN(". ",TRUE,'[2] Prydvekster info'!$T271:$W271)</f>
        <v/>
      </c>
      <c r="H1182">
        <v>5</v>
      </c>
      <c r="I1182" t="str">
        <f>_xlfn.XLOOKUP(H1182,'[2]Kildetabell til planteregister'!$D$3:$D$29,'[2]Kildetabell til planteregister'!$E$3:$E$29)</f>
        <v>Lier Bygdetun</v>
      </c>
      <c r="J1182" t="str">
        <f>_xlfn.XLOOKUP(H1182,'[2]Kildetabell til planteregister'!$D$3:$D$29,'[2]Kildetabell til planteregister'!$K$3:$K$29)</f>
        <v>Anne Marie Heggemsnes</v>
      </c>
      <c r="K1182" t="str">
        <f>_xlfn.XLOOKUP(H1182,'[2]Kildetabell til planteregister'!$D$3:$D$29,'[2]Kildetabell til planteregister'!$J$3:$J$29)</f>
        <v>Viken</v>
      </c>
      <c r="L1182" t="s">
        <v>20</v>
      </c>
      <c r="M1182" t="str">
        <f>_xlfn.XLOOKUP(H1182,'[2]Kildetabell til planteregister'!$D$3:$D$29,'[2]Kildetabell til planteregister'!$C$3:$C$29)</f>
        <v>Feltgenbank</v>
      </c>
    </row>
    <row r="1183" spans="1:13" x14ac:dyDescent="0.25">
      <c r="A1183" t="s">
        <v>6273</v>
      </c>
      <c r="B1183" t="s">
        <v>2196</v>
      </c>
      <c r="C1183" t="s">
        <v>2197</v>
      </c>
      <c r="E1183" t="s">
        <v>119</v>
      </c>
      <c r="F1183" t="s">
        <v>2200</v>
      </c>
      <c r="G1183" t="str">
        <f>_xlfn.TEXTJOIN(". ",TRUE,'[2] Prydvekster info'!$T1263:$W1263)</f>
        <v>Arendal</v>
      </c>
      <c r="H1183">
        <v>20</v>
      </c>
      <c r="I1183" t="str">
        <f>_xlfn.XLOOKUP(H1183,'[2]Kildetabell til planteregister'!$D$3:$D$29,'[2]Kildetabell til planteregister'!$E$3:$E$29)</f>
        <v>UiT - Tromsø arktisk-alpine botaniske hage</v>
      </c>
      <c r="J1183" t="str">
        <f>_xlfn.XLOOKUP(H1183,'[2]Kildetabell til planteregister'!$D$3:$D$29,'[2]Kildetabell til planteregister'!$K$3:$K$29)</f>
        <v>Kristian Nyvoll</v>
      </c>
      <c r="K1183" t="str">
        <f>_xlfn.XLOOKUP(H1183,'[2]Kildetabell til planteregister'!$D$3:$D$29,'[2]Kildetabell til planteregister'!$J$3:$J$29)</f>
        <v>Finnmark</v>
      </c>
      <c r="L1183" t="s">
        <v>20</v>
      </c>
      <c r="M1183" t="str">
        <f>_xlfn.XLOOKUP(H1183,'[2]Kildetabell til planteregister'!$D$3:$D$29,'[2]Kildetabell til planteregister'!$C$3:$C$29)</f>
        <v>Feltgenbank</v>
      </c>
    </row>
    <row r="1184" spans="1:13" x14ac:dyDescent="0.25">
      <c r="A1184" t="s">
        <v>6273</v>
      </c>
      <c r="B1184" t="s">
        <v>2196</v>
      </c>
      <c r="C1184" t="s">
        <v>2197</v>
      </c>
      <c r="E1184" t="s">
        <v>119</v>
      </c>
      <c r="F1184" t="s">
        <v>2201</v>
      </c>
      <c r="G1184" t="str">
        <f>_xlfn.TEXTJOIN(". ",TRUE,'[2] Prydvekster info'!$T1264:$W1264)</f>
        <v/>
      </c>
      <c r="H1184">
        <v>20</v>
      </c>
      <c r="I1184" t="str">
        <f>_xlfn.XLOOKUP(H1184,'[2]Kildetabell til planteregister'!$D$3:$D$29,'[2]Kildetabell til planteregister'!$E$3:$E$29)</f>
        <v>UiT - Tromsø arktisk-alpine botaniske hage</v>
      </c>
      <c r="J1184" t="str">
        <f>_xlfn.XLOOKUP(H1184,'[2]Kildetabell til planteregister'!$D$3:$D$29,'[2]Kildetabell til planteregister'!$K$3:$K$29)</f>
        <v>Kristian Nyvoll</v>
      </c>
      <c r="K1184" t="str">
        <f>_xlfn.XLOOKUP(H1184,'[2]Kildetabell til planteregister'!$D$3:$D$29,'[2]Kildetabell til planteregister'!$J$3:$J$29)</f>
        <v>Finnmark</v>
      </c>
      <c r="L1184" t="s">
        <v>20</v>
      </c>
      <c r="M1184" t="str">
        <f>_xlfn.XLOOKUP(H1184,'[2]Kildetabell til planteregister'!$D$3:$D$29,'[2]Kildetabell til planteregister'!$C$3:$C$29)</f>
        <v>Feltgenbank</v>
      </c>
    </row>
    <row r="1185" spans="1:13" x14ac:dyDescent="0.25">
      <c r="A1185" t="s">
        <v>6273</v>
      </c>
      <c r="B1185" t="s">
        <v>2202</v>
      </c>
      <c r="C1185" t="s">
        <v>2203</v>
      </c>
      <c r="D1185" t="s">
        <v>745</v>
      </c>
      <c r="E1185" t="s">
        <v>119</v>
      </c>
      <c r="F1185" t="s">
        <v>2204</v>
      </c>
      <c r="G1185" t="str">
        <f>_xlfn.TEXTJOIN(". ",TRUE,'[2] Prydvekster info'!$T1265:$W1265)</f>
        <v/>
      </c>
      <c r="H1185">
        <v>17</v>
      </c>
      <c r="I1185" t="str">
        <f>_xlfn.XLOOKUP(H1185,'[2]Kildetabell til planteregister'!$D$3:$D$29,'[2]Kildetabell til planteregister'!$E$3:$E$29)</f>
        <v>UiA - Naturmuseum og botanisk hage</v>
      </c>
      <c r="J1185" t="str">
        <f>_xlfn.XLOOKUP(H1185,'[2]Kildetabell til planteregister'!$D$3:$D$29,'[2]Kildetabell til planteregister'!$K$3:$K$29)</f>
        <v>Simone	Kettler og Malene Østreng Nygård</v>
      </c>
      <c r="K1185" t="str">
        <f>_xlfn.XLOOKUP(H1185,'[2]Kildetabell til planteregister'!$D$3:$D$29,'[2]Kildetabell til planteregister'!$J$3:$J$29)</f>
        <v>Agder</v>
      </c>
      <c r="L1185" t="s">
        <v>20</v>
      </c>
      <c r="M1185" t="str">
        <f>_xlfn.XLOOKUP(H1185,'[2]Kildetabell til planteregister'!$D$3:$D$29,'[2]Kildetabell til planteregister'!$C$3:$C$29)</f>
        <v>Feltgenbank</v>
      </c>
    </row>
    <row r="1186" spans="1:13" x14ac:dyDescent="0.25">
      <c r="A1186" t="s">
        <v>6273</v>
      </c>
      <c r="B1186" t="s">
        <v>2205</v>
      </c>
      <c r="C1186" t="s">
        <v>2206</v>
      </c>
      <c r="D1186" t="s">
        <v>2117</v>
      </c>
      <c r="E1186" t="s">
        <v>119</v>
      </c>
      <c r="F1186" t="s">
        <v>2209</v>
      </c>
      <c r="G1186" t="str">
        <f>_xlfn.TEXTJOIN(". ",TRUE,'[2] Prydvekster info'!$T90:$W90)</f>
        <v>Fra Markerud, Nittedal</v>
      </c>
      <c r="H1186">
        <v>2</v>
      </c>
      <c r="I1186" t="str">
        <f>_xlfn.XLOOKUP(H1186,'[2]Kildetabell til planteregister'!$D$3:$D$29,'[2]Kildetabell til planteregister'!$E$3:$E$29)</f>
        <v>Gamle Hvam museum</v>
      </c>
      <c r="J1186" t="str">
        <f>_xlfn.XLOOKUP(H1186,'[2]Kildetabell til planteregister'!$D$3:$D$29,'[2]Kildetabell til planteregister'!$K$3:$K$29)</f>
        <v>Trygve Reksten</v>
      </c>
      <c r="K1186" t="str">
        <f>_xlfn.XLOOKUP(H1186,'[2]Kildetabell til planteregister'!$D$3:$D$29,'[2]Kildetabell til planteregister'!$J$3:$J$29)</f>
        <v>Viken</v>
      </c>
      <c r="L1186" t="s">
        <v>20</v>
      </c>
      <c r="M1186" t="str">
        <f>_xlfn.XLOOKUP(H1186,'[2]Kildetabell til planteregister'!$D$3:$D$29,'[2]Kildetabell til planteregister'!$C$3:$C$29)</f>
        <v>Feltgenbank</v>
      </c>
    </row>
    <row r="1187" spans="1:13" x14ac:dyDescent="0.25">
      <c r="A1187" t="s">
        <v>6273</v>
      </c>
      <c r="B1187" t="s">
        <v>2205</v>
      </c>
      <c r="C1187" t="s">
        <v>2206</v>
      </c>
      <c r="E1187" t="s">
        <v>119</v>
      </c>
      <c r="F1187" t="s">
        <v>2207</v>
      </c>
      <c r="G1187" t="str">
        <f>_xlfn.TEXTJOIN(". ",TRUE,'[2] Prydvekster info'!$T272:$W272)</f>
        <v/>
      </c>
      <c r="H1187">
        <v>5</v>
      </c>
      <c r="I1187" t="str">
        <f>_xlfn.XLOOKUP(H1187,'[2]Kildetabell til planteregister'!$D$3:$D$29,'[2]Kildetabell til planteregister'!$E$3:$E$29)</f>
        <v>Lier Bygdetun</v>
      </c>
      <c r="J1187" t="str">
        <f>_xlfn.XLOOKUP(H1187,'[2]Kildetabell til planteregister'!$D$3:$D$29,'[2]Kildetabell til planteregister'!$K$3:$K$29)</f>
        <v>Anne Marie Heggemsnes</v>
      </c>
      <c r="K1187" t="str">
        <f>_xlfn.XLOOKUP(H1187,'[2]Kildetabell til planteregister'!$D$3:$D$29,'[2]Kildetabell til planteregister'!$J$3:$J$29)</f>
        <v>Viken</v>
      </c>
      <c r="L1187" t="s">
        <v>20</v>
      </c>
      <c r="M1187" t="str">
        <f>_xlfn.XLOOKUP(H1187,'[2]Kildetabell til planteregister'!$D$3:$D$29,'[2]Kildetabell til planteregister'!$C$3:$C$29)</f>
        <v>Feltgenbank</v>
      </c>
    </row>
    <row r="1188" spans="1:13" x14ac:dyDescent="0.25">
      <c r="A1188" t="s">
        <v>6273</v>
      </c>
      <c r="B1188" t="s">
        <v>2205</v>
      </c>
      <c r="C1188" t="s">
        <v>2206</v>
      </c>
      <c r="E1188" t="s">
        <v>119</v>
      </c>
      <c r="F1188" t="s">
        <v>2210</v>
      </c>
      <c r="G1188" t="str">
        <f>_xlfn.TEXTJOIN(". ",TRUE,'[2] Prydvekster info'!$T1266:$W1266)</f>
        <v>Froland</v>
      </c>
      <c r="H1188">
        <v>16</v>
      </c>
      <c r="I1188" t="str">
        <f>_xlfn.XLOOKUP(H1188,'[2]Kildetabell til planteregister'!$D$3:$D$29,'[2]Kildetabell til planteregister'!$E$3:$E$29)</f>
        <v>NTNU - Ringve botanisk hage</v>
      </c>
      <c r="J1188" t="str">
        <f>_xlfn.XLOOKUP(H1188,'[2]Kildetabell til planteregister'!$D$3:$D$29,'[2]Kildetabell til planteregister'!$K$3:$K$29)</f>
        <v>Vibekke Vange</v>
      </c>
      <c r="K1188" t="str">
        <f>_xlfn.XLOOKUP(H1188,'[2]Kildetabell til planteregister'!$D$3:$D$29,'[2]Kildetabell til planteregister'!$J$3:$J$29)</f>
        <v>Trøndelag</v>
      </c>
      <c r="L1188" t="s">
        <v>20</v>
      </c>
      <c r="M1188" t="str">
        <f>_xlfn.XLOOKUP(H1188,'[2]Kildetabell til planteregister'!$D$3:$D$29,'[2]Kildetabell til planteregister'!$C$3:$C$29)</f>
        <v>Feltgenbank</v>
      </c>
    </row>
    <row r="1189" spans="1:13" x14ac:dyDescent="0.25">
      <c r="A1189" t="s">
        <v>6273</v>
      </c>
      <c r="B1189" t="s">
        <v>2205</v>
      </c>
      <c r="C1189" t="s">
        <v>2206</v>
      </c>
      <c r="E1189" t="s">
        <v>119</v>
      </c>
      <c r="F1189" t="s">
        <v>2208</v>
      </c>
      <c r="G1189" t="str">
        <f>_xlfn.TEXTJOIN(". ",TRUE,'[2] Prydvekster info'!$T1267:$W1267)</f>
        <v/>
      </c>
      <c r="H1189">
        <v>19</v>
      </c>
      <c r="I1189" t="str">
        <f>_xlfn.XLOOKUP(H1189,'[2]Kildetabell til planteregister'!$D$3:$D$29,'[2]Kildetabell til planteregister'!$E$3:$E$29)</f>
        <v>UiO - Botanisk hage</v>
      </c>
      <c r="J1189" t="str">
        <f>_xlfn.XLOOKUP(H1189,'[2]Kildetabell til planteregister'!$D$3:$D$29,'[2]Kildetabell til planteregister'!$K$3:$K$29)</f>
        <v>Oddmund Fostad og Linn Gjellesvik Andresen</v>
      </c>
      <c r="K1189" t="str">
        <f>_xlfn.XLOOKUP(H1189,'[2]Kildetabell til planteregister'!$D$3:$D$29,'[2]Kildetabell til planteregister'!$J$3:$J$29)</f>
        <v>Viken</v>
      </c>
      <c r="L1189" t="s">
        <v>20</v>
      </c>
      <c r="M1189" t="str">
        <f>_xlfn.XLOOKUP(H1189,'[2]Kildetabell til planteregister'!$D$3:$D$29,'[2]Kildetabell til planteregister'!$C$3:$C$29)</f>
        <v>Feltgenbank</v>
      </c>
    </row>
    <row r="1190" spans="1:13" x14ac:dyDescent="0.25">
      <c r="A1190" t="s">
        <v>6273</v>
      </c>
      <c r="B1190" t="s">
        <v>2211</v>
      </c>
      <c r="C1190" t="s">
        <v>2212</v>
      </c>
      <c r="D1190" t="s">
        <v>1133</v>
      </c>
      <c r="E1190" t="s">
        <v>119</v>
      </c>
      <c r="F1190" t="s">
        <v>2213</v>
      </c>
      <c r="G1190" t="str">
        <f>_xlfn.TEXTJOIN(". ",TRUE,'[2] Prydvekster info'!$T1268:$W1268)</f>
        <v/>
      </c>
      <c r="H1190">
        <v>17</v>
      </c>
      <c r="I1190" t="str">
        <f>_xlfn.XLOOKUP(H1190,'[2]Kildetabell til planteregister'!$D$3:$D$29,'[2]Kildetabell til planteregister'!$E$3:$E$29)</f>
        <v>UiA - Naturmuseum og botanisk hage</v>
      </c>
      <c r="J1190" t="str">
        <f>_xlfn.XLOOKUP(H1190,'[2]Kildetabell til planteregister'!$D$3:$D$29,'[2]Kildetabell til planteregister'!$K$3:$K$29)</f>
        <v>Simone	Kettler og Malene Østreng Nygård</v>
      </c>
      <c r="K1190" t="str">
        <f>_xlfn.XLOOKUP(H1190,'[2]Kildetabell til planteregister'!$D$3:$D$29,'[2]Kildetabell til planteregister'!$J$3:$J$29)</f>
        <v>Agder</v>
      </c>
      <c r="L1190" t="s">
        <v>20</v>
      </c>
      <c r="M1190" t="str">
        <f>_xlfn.XLOOKUP(H1190,'[2]Kildetabell til planteregister'!$D$3:$D$29,'[2]Kildetabell til planteregister'!$C$3:$C$29)</f>
        <v>Feltgenbank</v>
      </c>
    </row>
    <row r="1191" spans="1:13" x14ac:dyDescent="0.25">
      <c r="A1191" t="s">
        <v>6273</v>
      </c>
      <c r="B1191" t="s">
        <v>2214</v>
      </c>
      <c r="C1191" t="s">
        <v>2215</v>
      </c>
      <c r="D1191" t="s">
        <v>2216</v>
      </c>
      <c r="E1191" t="s">
        <v>119</v>
      </c>
      <c r="F1191" t="s">
        <v>2217</v>
      </c>
      <c r="G1191" t="str">
        <f>_xlfn.TEXTJOIN(". ",TRUE,'[2] Prydvekster info'!$T1269:$W1269)</f>
        <v>Mandal</v>
      </c>
      <c r="H1191">
        <v>18</v>
      </c>
      <c r="I1191" t="str">
        <f>_xlfn.XLOOKUP(H1191,'[2]Kildetabell til planteregister'!$D$3:$D$29,'[2]Kildetabell til planteregister'!$E$3:$E$29)</f>
        <v>UiB - Bergen botaniske hage</v>
      </c>
      <c r="J1191" t="str">
        <f>_xlfn.XLOOKUP(H1191,'[2]Kildetabell til planteregister'!$D$3:$D$29,'[2]Kildetabell til planteregister'!$K$3:$K$29)</f>
        <v>Berit Gehrke</v>
      </c>
      <c r="K1191" t="str">
        <f>_xlfn.XLOOKUP(H1191,'[2]Kildetabell til planteregister'!$D$3:$D$29,'[2]Kildetabell til planteregister'!$J$3:$J$29)</f>
        <v>Vestland</v>
      </c>
      <c r="L1191" t="s">
        <v>20</v>
      </c>
      <c r="M1191" t="str">
        <f>_xlfn.XLOOKUP(H1191,'[2]Kildetabell til planteregister'!$D$3:$D$29,'[2]Kildetabell til planteregister'!$C$3:$C$29)</f>
        <v>Feltgenbank</v>
      </c>
    </row>
    <row r="1192" spans="1:13" x14ac:dyDescent="0.25">
      <c r="A1192" t="s">
        <v>6273</v>
      </c>
      <c r="B1192" t="s">
        <v>2218</v>
      </c>
      <c r="C1192" t="s">
        <v>2219</v>
      </c>
      <c r="E1192" t="s">
        <v>119</v>
      </c>
      <c r="F1192" t="s">
        <v>2220</v>
      </c>
      <c r="G1192" t="str">
        <f>_xlfn.TEXTJOIN(". ",TRUE,'[2] Prydvekster info'!$T273:$W273)</f>
        <v/>
      </c>
      <c r="H1192">
        <v>5</v>
      </c>
      <c r="I1192" t="str">
        <f>_xlfn.XLOOKUP(H1192,'[2]Kildetabell til planteregister'!$D$3:$D$29,'[2]Kildetabell til planteregister'!$E$3:$E$29)</f>
        <v>Lier Bygdetun</v>
      </c>
      <c r="J1192" t="str">
        <f>_xlfn.XLOOKUP(H1192,'[2]Kildetabell til planteregister'!$D$3:$D$29,'[2]Kildetabell til planteregister'!$K$3:$K$29)</f>
        <v>Anne Marie Heggemsnes</v>
      </c>
      <c r="K1192" t="str">
        <f>_xlfn.XLOOKUP(H1192,'[2]Kildetabell til planteregister'!$D$3:$D$29,'[2]Kildetabell til planteregister'!$J$3:$J$29)</f>
        <v>Viken</v>
      </c>
      <c r="L1192" t="s">
        <v>20</v>
      </c>
      <c r="M1192" t="str">
        <f>_xlfn.XLOOKUP(H1192,'[2]Kildetabell til planteregister'!$D$3:$D$29,'[2]Kildetabell til planteregister'!$C$3:$C$29)</f>
        <v>Feltgenbank</v>
      </c>
    </row>
    <row r="1193" spans="1:13" x14ac:dyDescent="0.25">
      <c r="A1193" t="s">
        <v>6273</v>
      </c>
      <c r="B1193" t="s">
        <v>2218</v>
      </c>
      <c r="C1193" t="s">
        <v>2219</v>
      </c>
      <c r="E1193" t="s">
        <v>119</v>
      </c>
      <c r="F1193" t="s">
        <v>2222</v>
      </c>
      <c r="G1193" t="str">
        <f>_xlfn.TEXTJOIN(". ",TRUE,'[2] Prydvekster info'!$T1270:$W1270)</f>
        <v xml:space="preserve"> Ålgård</v>
      </c>
      <c r="H1193">
        <v>16</v>
      </c>
      <c r="I1193" t="str">
        <f>_xlfn.XLOOKUP(H1193,'[2]Kildetabell til planteregister'!$D$3:$D$29,'[2]Kildetabell til planteregister'!$E$3:$E$29)</f>
        <v>NTNU - Ringve botanisk hage</v>
      </c>
      <c r="J1193" t="str">
        <f>_xlfn.XLOOKUP(H1193,'[2]Kildetabell til planteregister'!$D$3:$D$29,'[2]Kildetabell til planteregister'!$K$3:$K$29)</f>
        <v>Vibekke Vange</v>
      </c>
      <c r="K1193" t="str">
        <f>_xlfn.XLOOKUP(H1193,'[2]Kildetabell til planteregister'!$D$3:$D$29,'[2]Kildetabell til planteregister'!$J$3:$J$29)</f>
        <v>Trøndelag</v>
      </c>
      <c r="L1193" t="s">
        <v>20</v>
      </c>
      <c r="M1193" t="str">
        <f>_xlfn.XLOOKUP(H1193,'[2]Kildetabell til planteregister'!$D$3:$D$29,'[2]Kildetabell til planteregister'!$C$3:$C$29)</f>
        <v>Feltgenbank</v>
      </c>
    </row>
    <row r="1194" spans="1:13" x14ac:dyDescent="0.25">
      <c r="A1194" t="s">
        <v>6273</v>
      </c>
      <c r="B1194" t="s">
        <v>2218</v>
      </c>
      <c r="C1194" t="s">
        <v>2219</v>
      </c>
      <c r="E1194" t="s">
        <v>119</v>
      </c>
      <c r="F1194" t="s">
        <v>2223</v>
      </c>
      <c r="G1194" t="str">
        <f>_xlfn.TEXTJOIN(". ",TRUE,'[2] Prydvekster info'!$T1271:$W1271)</f>
        <v/>
      </c>
      <c r="H1194">
        <v>16</v>
      </c>
      <c r="I1194" t="str">
        <f>_xlfn.XLOOKUP(H1194,'[2]Kildetabell til planteregister'!$D$3:$D$29,'[2]Kildetabell til planteregister'!$E$3:$E$29)</f>
        <v>NTNU - Ringve botanisk hage</v>
      </c>
      <c r="J1194" t="str">
        <f>_xlfn.XLOOKUP(H1194,'[2]Kildetabell til planteregister'!$D$3:$D$29,'[2]Kildetabell til planteregister'!$K$3:$K$29)</f>
        <v>Vibekke Vange</v>
      </c>
      <c r="K1194" t="str">
        <f>_xlfn.XLOOKUP(H1194,'[2]Kildetabell til planteregister'!$D$3:$D$29,'[2]Kildetabell til planteregister'!$J$3:$J$29)</f>
        <v>Trøndelag</v>
      </c>
      <c r="L1194" t="s">
        <v>20</v>
      </c>
      <c r="M1194" t="str">
        <f>_xlfn.XLOOKUP(H1194,'[2]Kildetabell til planteregister'!$D$3:$D$29,'[2]Kildetabell til planteregister'!$C$3:$C$29)</f>
        <v>Feltgenbank</v>
      </c>
    </row>
    <row r="1195" spans="1:13" x14ac:dyDescent="0.25">
      <c r="A1195" t="s">
        <v>6273</v>
      </c>
      <c r="B1195" t="s">
        <v>2218</v>
      </c>
      <c r="C1195" t="s">
        <v>2219</v>
      </c>
      <c r="E1195" t="s">
        <v>119</v>
      </c>
      <c r="F1195" t="s">
        <v>2224</v>
      </c>
      <c r="G1195" t="str">
        <f>_xlfn.TEXTJOIN(". ",TRUE,'[2] Prydvekster info'!$T1272:$W1272)</f>
        <v/>
      </c>
      <c r="H1195">
        <v>16</v>
      </c>
      <c r="I1195" t="str">
        <f>_xlfn.XLOOKUP(H1195,'[2]Kildetabell til planteregister'!$D$3:$D$29,'[2]Kildetabell til planteregister'!$E$3:$E$29)</f>
        <v>NTNU - Ringve botanisk hage</v>
      </c>
      <c r="J1195" t="str">
        <f>_xlfn.XLOOKUP(H1195,'[2]Kildetabell til planteregister'!$D$3:$D$29,'[2]Kildetabell til planteregister'!$K$3:$K$29)</f>
        <v>Vibekke Vange</v>
      </c>
      <c r="K1195" t="str">
        <f>_xlfn.XLOOKUP(H1195,'[2]Kildetabell til planteregister'!$D$3:$D$29,'[2]Kildetabell til planteregister'!$J$3:$J$29)</f>
        <v>Trøndelag</v>
      </c>
      <c r="L1195" t="s">
        <v>20</v>
      </c>
      <c r="M1195" t="str">
        <f>_xlfn.XLOOKUP(H1195,'[2]Kildetabell til planteregister'!$D$3:$D$29,'[2]Kildetabell til planteregister'!$C$3:$C$29)</f>
        <v>Feltgenbank</v>
      </c>
    </row>
    <row r="1196" spans="1:13" x14ac:dyDescent="0.25">
      <c r="A1196" t="s">
        <v>6273</v>
      </c>
      <c r="B1196" t="s">
        <v>2218</v>
      </c>
      <c r="C1196" t="s">
        <v>2219</v>
      </c>
      <c r="E1196" t="s">
        <v>119</v>
      </c>
      <c r="F1196" t="s">
        <v>2221</v>
      </c>
      <c r="G1196" t="str">
        <f>_xlfn.TEXTJOIN(". ",TRUE,'[2] Prydvekster info'!$T1273:$W1273)</f>
        <v/>
      </c>
      <c r="H1196">
        <v>19</v>
      </c>
      <c r="I1196" t="str">
        <f>_xlfn.XLOOKUP(H1196,'[2]Kildetabell til planteregister'!$D$3:$D$29,'[2]Kildetabell til planteregister'!$E$3:$E$29)</f>
        <v>UiO - Botanisk hage</v>
      </c>
      <c r="J1196" t="str">
        <f>_xlfn.XLOOKUP(H1196,'[2]Kildetabell til planteregister'!$D$3:$D$29,'[2]Kildetabell til planteregister'!$K$3:$K$29)</f>
        <v>Oddmund Fostad og Linn Gjellesvik Andresen</v>
      </c>
      <c r="K1196" t="str">
        <f>_xlfn.XLOOKUP(H1196,'[2]Kildetabell til planteregister'!$D$3:$D$29,'[2]Kildetabell til planteregister'!$J$3:$J$29)</f>
        <v>Viken</v>
      </c>
      <c r="L1196" t="s">
        <v>20</v>
      </c>
      <c r="M1196" t="str">
        <f>_xlfn.XLOOKUP(H1196,'[2]Kildetabell til planteregister'!$D$3:$D$29,'[2]Kildetabell til planteregister'!$C$3:$C$29)</f>
        <v>Feltgenbank</v>
      </c>
    </row>
    <row r="1197" spans="1:13" x14ac:dyDescent="0.25">
      <c r="A1197" t="s">
        <v>6273</v>
      </c>
      <c r="B1197" t="s">
        <v>2225</v>
      </c>
      <c r="C1197" t="s">
        <v>2226</v>
      </c>
      <c r="D1197" t="s">
        <v>2236</v>
      </c>
      <c r="E1197" t="s">
        <v>119</v>
      </c>
      <c r="F1197" t="s">
        <v>2237</v>
      </c>
      <c r="G1197" t="str">
        <f>_xlfn.TEXTJOIN(". ",TRUE,'[2] Prydvekster info'!$T91:$W91)</f>
        <v xml:space="preserve">Fra Droggevegen, Årnes </v>
      </c>
      <c r="H1197">
        <v>2</v>
      </c>
      <c r="I1197" t="str">
        <f>_xlfn.XLOOKUP(H1197,'[2]Kildetabell til planteregister'!$D$3:$D$29,'[2]Kildetabell til planteregister'!$E$3:$E$29)</f>
        <v>Gamle Hvam museum</v>
      </c>
      <c r="J1197" t="str">
        <f>_xlfn.XLOOKUP(H1197,'[2]Kildetabell til planteregister'!$D$3:$D$29,'[2]Kildetabell til planteregister'!$K$3:$K$29)</f>
        <v>Trygve Reksten</v>
      </c>
      <c r="K1197" t="str">
        <f>_xlfn.XLOOKUP(H1197,'[2]Kildetabell til planteregister'!$D$3:$D$29,'[2]Kildetabell til planteregister'!$J$3:$J$29)</f>
        <v>Viken</v>
      </c>
      <c r="L1197" t="s">
        <v>20</v>
      </c>
      <c r="M1197" t="str">
        <f>_xlfn.XLOOKUP(H1197,'[2]Kildetabell til planteregister'!$D$3:$D$29,'[2]Kildetabell til planteregister'!$C$3:$C$29)</f>
        <v>Feltgenbank</v>
      </c>
    </row>
    <row r="1198" spans="1:13" x14ac:dyDescent="0.25">
      <c r="A1198" t="s">
        <v>6273</v>
      </c>
      <c r="B1198" t="s">
        <v>2225</v>
      </c>
      <c r="C1198" t="s">
        <v>2226</v>
      </c>
      <c r="D1198" t="s">
        <v>2238</v>
      </c>
      <c r="E1198" t="s">
        <v>119</v>
      </c>
      <c r="F1198" t="s">
        <v>2239</v>
      </c>
      <c r="G1198" t="str">
        <f>_xlfn.TEXTJOIN(". ",TRUE,'[2] Prydvekster info'!$T92:$W92)</f>
        <v>Fra Strøm, Vestre Udnes</v>
      </c>
      <c r="H1198">
        <v>2</v>
      </c>
      <c r="I1198" t="str">
        <f>_xlfn.XLOOKUP(H1198,'[2]Kildetabell til planteregister'!$D$3:$D$29,'[2]Kildetabell til planteregister'!$E$3:$E$29)</f>
        <v>Gamle Hvam museum</v>
      </c>
      <c r="J1198" t="str">
        <f>_xlfn.XLOOKUP(H1198,'[2]Kildetabell til planteregister'!$D$3:$D$29,'[2]Kildetabell til planteregister'!$K$3:$K$29)</f>
        <v>Trygve Reksten</v>
      </c>
      <c r="K1198" t="str">
        <f>_xlfn.XLOOKUP(H1198,'[2]Kildetabell til planteregister'!$D$3:$D$29,'[2]Kildetabell til planteregister'!$J$3:$J$29)</f>
        <v>Viken</v>
      </c>
      <c r="L1198" t="s">
        <v>20</v>
      </c>
      <c r="M1198" t="str">
        <f>_xlfn.XLOOKUP(H1198,'[2]Kildetabell til planteregister'!$D$3:$D$29,'[2]Kildetabell til planteregister'!$C$3:$C$29)</f>
        <v>Feltgenbank</v>
      </c>
    </row>
    <row r="1199" spans="1:13" x14ac:dyDescent="0.25">
      <c r="A1199" t="s">
        <v>6273</v>
      </c>
      <c r="B1199" t="s">
        <v>2225</v>
      </c>
      <c r="C1199" t="s">
        <v>2226</v>
      </c>
      <c r="E1199" t="s">
        <v>119</v>
      </c>
      <c r="F1199" t="s">
        <v>2227</v>
      </c>
      <c r="G1199" t="str">
        <f>_xlfn.TEXTJOIN(". ",TRUE,'[2] Prydvekster info'!$T274:$W274)</f>
        <v/>
      </c>
      <c r="H1199">
        <v>5</v>
      </c>
      <c r="I1199" t="str">
        <f>_xlfn.XLOOKUP(H1199,'[2]Kildetabell til planteregister'!$D$3:$D$29,'[2]Kildetabell til planteregister'!$E$3:$E$29)</f>
        <v>Lier Bygdetun</v>
      </c>
      <c r="J1199" t="str">
        <f>_xlfn.XLOOKUP(H1199,'[2]Kildetabell til planteregister'!$D$3:$D$29,'[2]Kildetabell til planteregister'!$K$3:$K$29)</f>
        <v>Anne Marie Heggemsnes</v>
      </c>
      <c r="K1199" t="str">
        <f>_xlfn.XLOOKUP(H1199,'[2]Kildetabell til planteregister'!$D$3:$D$29,'[2]Kildetabell til planteregister'!$J$3:$J$29)</f>
        <v>Viken</v>
      </c>
      <c r="L1199" t="s">
        <v>20</v>
      </c>
      <c r="M1199" t="str">
        <f>_xlfn.XLOOKUP(H1199,'[2]Kildetabell til planteregister'!$D$3:$D$29,'[2]Kildetabell til planteregister'!$C$3:$C$29)</f>
        <v>Feltgenbank</v>
      </c>
    </row>
    <row r="1200" spans="1:13" x14ac:dyDescent="0.25">
      <c r="A1200" t="s">
        <v>6273</v>
      </c>
      <c r="B1200" t="s">
        <v>2225</v>
      </c>
      <c r="C1200" t="s">
        <v>2226</v>
      </c>
      <c r="E1200" t="s">
        <v>119</v>
      </c>
      <c r="F1200" t="s">
        <v>2228</v>
      </c>
      <c r="G1200" t="str">
        <f>_xlfn.TEXTJOIN(". ",TRUE,'[2] Prydvekster info'!$T376:$W376)</f>
        <v/>
      </c>
      <c r="H1200">
        <v>7</v>
      </c>
      <c r="I1200" t="str">
        <f>_xlfn.XLOOKUP(H1200,'[2]Kildetabell til planteregister'!$D$3:$D$29,'[2]Kildetabell til planteregister'!$E$3:$E$29)</f>
        <v>Melbo Hovedgård, Museum Nord</v>
      </c>
      <c r="J1200" t="str">
        <f>_xlfn.XLOOKUP(H1200,'[2]Kildetabell til planteregister'!$D$3:$D$29,'[2]Kildetabell til planteregister'!$K$3:$K$29)</f>
        <v>Gro Rundfloen</v>
      </c>
      <c r="K1200" t="str">
        <f>_xlfn.XLOOKUP(H1200,'[2]Kildetabell til planteregister'!$D$3:$D$29,'[2]Kildetabell til planteregister'!$J$3:$J$29)</f>
        <v>Nordland </v>
      </c>
      <c r="L1200" t="s">
        <v>20</v>
      </c>
      <c r="M1200" t="str">
        <f>_xlfn.XLOOKUP(H1200,'[2]Kildetabell til planteregister'!$D$3:$D$29,'[2]Kildetabell til planteregister'!$C$3:$C$29)</f>
        <v>Feltgenbank</v>
      </c>
    </row>
    <row r="1201" spans="1:13" x14ac:dyDescent="0.25">
      <c r="A1201" t="s">
        <v>6273</v>
      </c>
      <c r="B1201" t="s">
        <v>2225</v>
      </c>
      <c r="C1201" t="s">
        <v>2226</v>
      </c>
      <c r="E1201" t="s">
        <v>119</v>
      </c>
      <c r="F1201" t="s">
        <v>2240</v>
      </c>
      <c r="G1201" t="str">
        <f>_xlfn.TEXTJOIN(". ",TRUE,'[2] Prydvekster info'!$T1274:$W1274)</f>
        <v/>
      </c>
      <c r="H1201">
        <v>16</v>
      </c>
      <c r="I1201" t="str">
        <f>_xlfn.XLOOKUP(H1201,'[2]Kildetabell til planteregister'!$D$3:$D$29,'[2]Kildetabell til planteregister'!$E$3:$E$29)</f>
        <v>NTNU - Ringve botanisk hage</v>
      </c>
      <c r="J1201" t="str">
        <f>_xlfn.XLOOKUP(H1201,'[2]Kildetabell til planteregister'!$D$3:$D$29,'[2]Kildetabell til planteregister'!$K$3:$K$29)</f>
        <v>Vibekke Vange</v>
      </c>
      <c r="K1201" t="str">
        <f>_xlfn.XLOOKUP(H1201,'[2]Kildetabell til planteregister'!$D$3:$D$29,'[2]Kildetabell til planteregister'!$J$3:$J$29)</f>
        <v>Trøndelag</v>
      </c>
      <c r="L1201" t="s">
        <v>20</v>
      </c>
      <c r="M1201" t="str">
        <f>_xlfn.XLOOKUP(H1201,'[2]Kildetabell til planteregister'!$D$3:$D$29,'[2]Kildetabell til planteregister'!$C$3:$C$29)</f>
        <v>Feltgenbank</v>
      </c>
    </row>
    <row r="1202" spans="1:13" x14ac:dyDescent="0.25">
      <c r="A1202" t="s">
        <v>6273</v>
      </c>
      <c r="B1202" t="s">
        <v>2225</v>
      </c>
      <c r="C1202" t="s">
        <v>2226</v>
      </c>
      <c r="E1202" t="s">
        <v>119</v>
      </c>
      <c r="F1202" t="s">
        <v>2241</v>
      </c>
      <c r="G1202" t="str">
        <f>_xlfn.TEXTJOIN(". ",TRUE,'[2] Prydvekster info'!$T1275:$W1275)</f>
        <v/>
      </c>
      <c r="H1202">
        <v>16</v>
      </c>
      <c r="I1202" t="str">
        <f>_xlfn.XLOOKUP(H1202,'[2]Kildetabell til planteregister'!$D$3:$D$29,'[2]Kildetabell til planteregister'!$E$3:$E$29)</f>
        <v>NTNU - Ringve botanisk hage</v>
      </c>
      <c r="J1202" t="str">
        <f>_xlfn.XLOOKUP(H1202,'[2]Kildetabell til planteregister'!$D$3:$D$29,'[2]Kildetabell til planteregister'!$K$3:$K$29)</f>
        <v>Vibekke Vange</v>
      </c>
      <c r="K1202" t="str">
        <f>_xlfn.XLOOKUP(H1202,'[2]Kildetabell til planteregister'!$D$3:$D$29,'[2]Kildetabell til planteregister'!$J$3:$J$29)</f>
        <v>Trøndelag</v>
      </c>
      <c r="L1202" t="s">
        <v>20</v>
      </c>
      <c r="M1202" t="str">
        <f>_xlfn.XLOOKUP(H1202,'[2]Kildetabell til planteregister'!$D$3:$D$29,'[2]Kildetabell til planteregister'!$C$3:$C$29)</f>
        <v>Feltgenbank</v>
      </c>
    </row>
    <row r="1203" spans="1:13" x14ac:dyDescent="0.25">
      <c r="A1203" t="s">
        <v>6273</v>
      </c>
      <c r="B1203" t="s">
        <v>2225</v>
      </c>
      <c r="C1203" t="s">
        <v>2226</v>
      </c>
      <c r="E1203" t="s">
        <v>119</v>
      </c>
      <c r="F1203" t="s">
        <v>2229</v>
      </c>
      <c r="G1203" t="str">
        <f>_xlfn.TEXTJOIN(". ",TRUE,'[2] Prydvekster info'!$T1276:$W1276)</f>
        <v/>
      </c>
      <c r="H1203">
        <v>19</v>
      </c>
      <c r="I1203" t="str">
        <f>_xlfn.XLOOKUP(H1203,'[2]Kildetabell til planteregister'!$D$3:$D$29,'[2]Kildetabell til planteregister'!$E$3:$E$29)</f>
        <v>UiO - Botanisk hage</v>
      </c>
      <c r="J1203" t="str">
        <f>_xlfn.XLOOKUP(H1203,'[2]Kildetabell til planteregister'!$D$3:$D$29,'[2]Kildetabell til planteregister'!$K$3:$K$29)</f>
        <v>Oddmund Fostad og Linn Gjellesvik Andresen</v>
      </c>
      <c r="K1203" t="str">
        <f>_xlfn.XLOOKUP(H1203,'[2]Kildetabell til planteregister'!$D$3:$D$29,'[2]Kildetabell til planteregister'!$J$3:$J$29)</f>
        <v>Viken</v>
      </c>
      <c r="L1203" t="s">
        <v>20</v>
      </c>
      <c r="M1203" t="str">
        <f>_xlfn.XLOOKUP(H1203,'[2]Kildetabell til planteregister'!$D$3:$D$29,'[2]Kildetabell til planteregister'!$C$3:$C$29)</f>
        <v>Feltgenbank</v>
      </c>
    </row>
    <row r="1204" spans="1:13" x14ac:dyDescent="0.25">
      <c r="A1204" t="s">
        <v>6273</v>
      </c>
      <c r="B1204" t="s">
        <v>2225</v>
      </c>
      <c r="C1204" t="s">
        <v>2226</v>
      </c>
      <c r="E1204" t="s">
        <v>119</v>
      </c>
      <c r="F1204" t="s">
        <v>2230</v>
      </c>
      <c r="G1204" t="str">
        <f>_xlfn.TEXTJOIN(". ",TRUE,'[2] Prydvekster info'!$T1277:$W1277)</f>
        <v/>
      </c>
      <c r="H1204">
        <v>19</v>
      </c>
      <c r="I1204" t="str">
        <f>_xlfn.XLOOKUP(H1204,'[2]Kildetabell til planteregister'!$D$3:$D$29,'[2]Kildetabell til planteregister'!$E$3:$E$29)</f>
        <v>UiO - Botanisk hage</v>
      </c>
      <c r="J1204" t="str">
        <f>_xlfn.XLOOKUP(H1204,'[2]Kildetabell til planteregister'!$D$3:$D$29,'[2]Kildetabell til planteregister'!$K$3:$K$29)</f>
        <v>Oddmund Fostad og Linn Gjellesvik Andresen</v>
      </c>
      <c r="K1204" t="str">
        <f>_xlfn.XLOOKUP(H1204,'[2]Kildetabell til planteregister'!$D$3:$D$29,'[2]Kildetabell til planteregister'!$J$3:$J$29)</f>
        <v>Viken</v>
      </c>
      <c r="L1204" t="s">
        <v>20</v>
      </c>
      <c r="M1204" t="str">
        <f>_xlfn.XLOOKUP(H1204,'[2]Kildetabell til planteregister'!$D$3:$D$29,'[2]Kildetabell til planteregister'!$C$3:$C$29)</f>
        <v>Feltgenbank</v>
      </c>
    </row>
    <row r="1205" spans="1:13" x14ac:dyDescent="0.25">
      <c r="A1205" t="s">
        <v>6273</v>
      </c>
      <c r="B1205" t="s">
        <v>2225</v>
      </c>
      <c r="C1205" t="s">
        <v>2226</v>
      </c>
      <c r="E1205" t="s">
        <v>119</v>
      </c>
      <c r="F1205" t="s">
        <v>2231</v>
      </c>
      <c r="G1205" t="str">
        <f>_xlfn.TEXTJOIN(". ",TRUE,'[2] Prydvekster info'!$T1278:$W1278)</f>
        <v/>
      </c>
      <c r="H1205">
        <v>20</v>
      </c>
      <c r="I1205" t="str">
        <f>_xlfn.XLOOKUP(H1205,'[2]Kildetabell til planteregister'!$D$3:$D$29,'[2]Kildetabell til planteregister'!$E$3:$E$29)</f>
        <v>UiT - Tromsø arktisk-alpine botaniske hage</v>
      </c>
      <c r="J1205" t="str">
        <f>_xlfn.XLOOKUP(H1205,'[2]Kildetabell til planteregister'!$D$3:$D$29,'[2]Kildetabell til planteregister'!$K$3:$K$29)</f>
        <v>Kristian Nyvoll</v>
      </c>
      <c r="K1205" t="str">
        <f>_xlfn.XLOOKUP(H1205,'[2]Kildetabell til planteregister'!$D$3:$D$29,'[2]Kildetabell til planteregister'!$J$3:$J$29)</f>
        <v>Finnmark</v>
      </c>
      <c r="L1205" t="s">
        <v>20</v>
      </c>
      <c r="M1205" t="str">
        <f>_xlfn.XLOOKUP(H1205,'[2]Kildetabell til planteregister'!$D$3:$D$29,'[2]Kildetabell til planteregister'!$C$3:$C$29)</f>
        <v>Feltgenbank</v>
      </c>
    </row>
    <row r="1206" spans="1:13" x14ac:dyDescent="0.25">
      <c r="A1206" t="s">
        <v>6273</v>
      </c>
      <c r="B1206" t="s">
        <v>2225</v>
      </c>
      <c r="C1206" t="s">
        <v>2226</v>
      </c>
      <c r="E1206" t="s">
        <v>119</v>
      </c>
      <c r="F1206" t="s">
        <v>2232</v>
      </c>
      <c r="G1206" t="str">
        <f>_xlfn.TEXTJOIN(". ",TRUE,'[2] Prydvekster info'!$T1279:$W1279)</f>
        <v/>
      </c>
      <c r="H1206">
        <v>20</v>
      </c>
      <c r="I1206" t="str">
        <f>_xlfn.XLOOKUP(H1206,'[2]Kildetabell til planteregister'!$D$3:$D$29,'[2]Kildetabell til planteregister'!$E$3:$E$29)</f>
        <v>UiT - Tromsø arktisk-alpine botaniske hage</v>
      </c>
      <c r="J1206" t="str">
        <f>_xlfn.XLOOKUP(H1206,'[2]Kildetabell til planteregister'!$D$3:$D$29,'[2]Kildetabell til planteregister'!$K$3:$K$29)</f>
        <v>Kristian Nyvoll</v>
      </c>
      <c r="K1206" t="str">
        <f>_xlfn.XLOOKUP(H1206,'[2]Kildetabell til planteregister'!$D$3:$D$29,'[2]Kildetabell til planteregister'!$J$3:$J$29)</f>
        <v>Finnmark</v>
      </c>
      <c r="L1206" t="s">
        <v>20</v>
      </c>
      <c r="M1206" t="str">
        <f>_xlfn.XLOOKUP(H1206,'[2]Kildetabell til planteregister'!$D$3:$D$29,'[2]Kildetabell til planteregister'!$C$3:$C$29)</f>
        <v>Feltgenbank</v>
      </c>
    </row>
    <row r="1207" spans="1:13" x14ac:dyDescent="0.25">
      <c r="A1207" t="s">
        <v>6273</v>
      </c>
      <c r="B1207" t="s">
        <v>2225</v>
      </c>
      <c r="C1207" t="s">
        <v>2226</v>
      </c>
      <c r="E1207" t="s">
        <v>119</v>
      </c>
      <c r="F1207" t="s">
        <v>2233</v>
      </c>
      <c r="G1207" t="str">
        <f>_xlfn.TEXTJOIN(". ",TRUE,'[2] Prydvekster info'!$T1280:$W1280)</f>
        <v/>
      </c>
      <c r="H1207">
        <v>20</v>
      </c>
      <c r="I1207" t="str">
        <f>_xlfn.XLOOKUP(H1207,'[2]Kildetabell til planteregister'!$D$3:$D$29,'[2]Kildetabell til planteregister'!$E$3:$E$29)</f>
        <v>UiT - Tromsø arktisk-alpine botaniske hage</v>
      </c>
      <c r="J1207" t="str">
        <f>_xlfn.XLOOKUP(H1207,'[2]Kildetabell til planteregister'!$D$3:$D$29,'[2]Kildetabell til planteregister'!$K$3:$K$29)</f>
        <v>Kristian Nyvoll</v>
      </c>
      <c r="K1207" t="str">
        <f>_xlfn.XLOOKUP(H1207,'[2]Kildetabell til planteregister'!$D$3:$D$29,'[2]Kildetabell til planteregister'!$J$3:$J$29)</f>
        <v>Finnmark</v>
      </c>
      <c r="L1207" t="s">
        <v>20</v>
      </c>
      <c r="M1207" t="str">
        <f>_xlfn.XLOOKUP(H1207,'[2]Kildetabell til planteregister'!$D$3:$D$29,'[2]Kildetabell til planteregister'!$C$3:$C$29)</f>
        <v>Feltgenbank</v>
      </c>
    </row>
    <row r="1208" spans="1:13" x14ac:dyDescent="0.25">
      <c r="A1208" t="s">
        <v>6273</v>
      </c>
      <c r="B1208" t="s">
        <v>2225</v>
      </c>
      <c r="C1208" t="s">
        <v>2226</v>
      </c>
      <c r="E1208" t="s">
        <v>119</v>
      </c>
      <c r="F1208" t="s">
        <v>2234</v>
      </c>
      <c r="G1208" t="str">
        <f>_xlfn.TEXTJOIN(". ",TRUE,'[2] Prydvekster info'!$T1281:$W1281)</f>
        <v/>
      </c>
      <c r="H1208">
        <v>20</v>
      </c>
      <c r="I1208" t="str">
        <f>_xlfn.XLOOKUP(H1208,'[2]Kildetabell til planteregister'!$D$3:$D$29,'[2]Kildetabell til planteregister'!$E$3:$E$29)</f>
        <v>UiT - Tromsø arktisk-alpine botaniske hage</v>
      </c>
      <c r="J1208" t="str">
        <f>_xlfn.XLOOKUP(H1208,'[2]Kildetabell til planteregister'!$D$3:$D$29,'[2]Kildetabell til planteregister'!$K$3:$K$29)</f>
        <v>Kristian Nyvoll</v>
      </c>
      <c r="K1208" t="str">
        <f>_xlfn.XLOOKUP(H1208,'[2]Kildetabell til planteregister'!$D$3:$D$29,'[2]Kildetabell til planteregister'!$J$3:$J$29)</f>
        <v>Finnmark</v>
      </c>
      <c r="L1208" t="s">
        <v>20</v>
      </c>
      <c r="M1208" t="str">
        <f>_xlfn.XLOOKUP(H1208,'[2]Kildetabell til planteregister'!$D$3:$D$29,'[2]Kildetabell til planteregister'!$C$3:$C$29)</f>
        <v>Feltgenbank</v>
      </c>
    </row>
    <row r="1209" spans="1:13" x14ac:dyDescent="0.25">
      <c r="A1209" t="s">
        <v>6273</v>
      </c>
      <c r="B1209" t="s">
        <v>2225</v>
      </c>
      <c r="C1209" t="s">
        <v>2226</v>
      </c>
      <c r="E1209" t="s">
        <v>119</v>
      </c>
      <c r="F1209" t="s">
        <v>2235</v>
      </c>
      <c r="G1209" t="str">
        <f>_xlfn.TEXTJOIN(". ",TRUE,'[2] Prydvekster info'!$T1282:$W1282)</f>
        <v/>
      </c>
      <c r="H1209">
        <v>20</v>
      </c>
      <c r="I1209" t="str">
        <f>_xlfn.XLOOKUP(H1209,'[2]Kildetabell til planteregister'!$D$3:$D$29,'[2]Kildetabell til planteregister'!$E$3:$E$29)</f>
        <v>UiT - Tromsø arktisk-alpine botaniske hage</v>
      </c>
      <c r="J1209" t="str">
        <f>_xlfn.XLOOKUP(H1209,'[2]Kildetabell til planteregister'!$D$3:$D$29,'[2]Kildetabell til planteregister'!$K$3:$K$29)</f>
        <v>Kristian Nyvoll</v>
      </c>
      <c r="K1209" t="str">
        <f>_xlfn.XLOOKUP(H1209,'[2]Kildetabell til planteregister'!$D$3:$D$29,'[2]Kildetabell til planteregister'!$J$3:$J$29)</f>
        <v>Finnmark</v>
      </c>
      <c r="L1209" t="s">
        <v>20</v>
      </c>
      <c r="M1209" t="str">
        <f>_xlfn.XLOOKUP(H1209,'[2]Kildetabell til planteregister'!$D$3:$D$29,'[2]Kildetabell til planteregister'!$C$3:$C$29)</f>
        <v>Feltgenbank</v>
      </c>
    </row>
    <row r="1210" spans="1:13" x14ac:dyDescent="0.25">
      <c r="A1210" t="s">
        <v>6273</v>
      </c>
      <c r="B1210" t="s">
        <v>2242</v>
      </c>
      <c r="C1210" t="s">
        <v>2243</v>
      </c>
      <c r="E1210" t="s">
        <v>119</v>
      </c>
      <c r="F1210" t="s">
        <v>2244</v>
      </c>
      <c r="G1210" t="str">
        <f>_xlfn.TEXTJOIN(". ",TRUE,'[2] Prydvekster info'!$T1283:$W1283)</f>
        <v/>
      </c>
      <c r="H1210">
        <v>19</v>
      </c>
      <c r="I1210" t="str">
        <f>_xlfn.XLOOKUP(H1210,'[2]Kildetabell til planteregister'!$D$3:$D$29,'[2]Kildetabell til planteregister'!$E$3:$E$29)</f>
        <v>UiO - Botanisk hage</v>
      </c>
      <c r="J1210" t="str">
        <f>_xlfn.XLOOKUP(H1210,'[2]Kildetabell til planteregister'!$D$3:$D$29,'[2]Kildetabell til planteregister'!$K$3:$K$29)</f>
        <v>Oddmund Fostad og Linn Gjellesvik Andresen</v>
      </c>
      <c r="K1210" t="str">
        <f>_xlfn.XLOOKUP(H1210,'[2]Kildetabell til planteregister'!$D$3:$D$29,'[2]Kildetabell til planteregister'!$J$3:$J$29)</f>
        <v>Viken</v>
      </c>
      <c r="L1210" t="s">
        <v>20</v>
      </c>
      <c r="M1210" t="str">
        <f>_xlfn.XLOOKUP(H1210,'[2]Kildetabell til planteregister'!$D$3:$D$29,'[2]Kildetabell til planteregister'!$C$3:$C$29)</f>
        <v>Feltgenbank</v>
      </c>
    </row>
    <row r="1211" spans="1:13" x14ac:dyDescent="0.25">
      <c r="A1211" t="s">
        <v>6273</v>
      </c>
      <c r="B1211" t="s">
        <v>2245</v>
      </c>
      <c r="C1211" t="s">
        <v>2246</v>
      </c>
      <c r="E1211" t="s">
        <v>119</v>
      </c>
      <c r="F1211" t="s">
        <v>2247</v>
      </c>
      <c r="G1211" t="str">
        <f>_xlfn.TEXTJOIN(". ",TRUE,'[2] Prydvekster info'!$T275:$W275)</f>
        <v/>
      </c>
      <c r="H1211">
        <v>5</v>
      </c>
      <c r="I1211" t="str">
        <f>_xlfn.XLOOKUP(H1211,'[2]Kildetabell til planteregister'!$D$3:$D$29,'[2]Kildetabell til planteregister'!$E$3:$E$29)</f>
        <v>Lier Bygdetun</v>
      </c>
      <c r="J1211" t="str">
        <f>_xlfn.XLOOKUP(H1211,'[2]Kildetabell til planteregister'!$D$3:$D$29,'[2]Kildetabell til planteregister'!$K$3:$K$29)</f>
        <v>Anne Marie Heggemsnes</v>
      </c>
      <c r="K1211" t="str">
        <f>_xlfn.XLOOKUP(H1211,'[2]Kildetabell til planteregister'!$D$3:$D$29,'[2]Kildetabell til planteregister'!$J$3:$J$29)</f>
        <v>Viken</v>
      </c>
      <c r="L1211" t="s">
        <v>20</v>
      </c>
      <c r="M1211" t="str">
        <f>_xlfn.XLOOKUP(H1211,'[2]Kildetabell til planteregister'!$D$3:$D$29,'[2]Kildetabell til planteregister'!$C$3:$C$29)</f>
        <v>Feltgenbank</v>
      </c>
    </row>
    <row r="1212" spans="1:13" x14ac:dyDescent="0.25">
      <c r="A1212" t="s">
        <v>6273</v>
      </c>
      <c r="B1212" t="s">
        <v>2245</v>
      </c>
      <c r="C1212" t="s">
        <v>2246</v>
      </c>
      <c r="E1212" t="s">
        <v>119</v>
      </c>
      <c r="F1212" t="s">
        <v>2248</v>
      </c>
      <c r="G1212" t="str">
        <f>_xlfn.TEXTJOIN(". ",TRUE,'[2] Prydvekster info'!$T1284:$W1284)</f>
        <v/>
      </c>
      <c r="H1212">
        <v>19</v>
      </c>
      <c r="I1212" t="str">
        <f>_xlfn.XLOOKUP(H1212,'[2]Kildetabell til planteregister'!$D$3:$D$29,'[2]Kildetabell til planteregister'!$E$3:$E$29)</f>
        <v>UiO - Botanisk hage</v>
      </c>
      <c r="J1212" t="str">
        <f>_xlfn.XLOOKUP(H1212,'[2]Kildetabell til planteregister'!$D$3:$D$29,'[2]Kildetabell til planteregister'!$K$3:$K$29)</f>
        <v>Oddmund Fostad og Linn Gjellesvik Andresen</v>
      </c>
      <c r="K1212" t="str">
        <f>_xlfn.XLOOKUP(H1212,'[2]Kildetabell til planteregister'!$D$3:$D$29,'[2]Kildetabell til planteregister'!$J$3:$J$29)</f>
        <v>Viken</v>
      </c>
      <c r="L1212" t="s">
        <v>20</v>
      </c>
      <c r="M1212" t="str">
        <f>_xlfn.XLOOKUP(H1212,'[2]Kildetabell til planteregister'!$D$3:$D$29,'[2]Kildetabell til planteregister'!$C$3:$C$29)</f>
        <v>Feltgenbank</v>
      </c>
    </row>
    <row r="1213" spans="1:13" x14ac:dyDescent="0.25">
      <c r="A1213" t="s">
        <v>6273</v>
      </c>
      <c r="B1213" t="s">
        <v>2252</v>
      </c>
      <c r="C1213" t="s">
        <v>2250</v>
      </c>
      <c r="D1213" t="s">
        <v>1989</v>
      </c>
      <c r="E1213" t="s">
        <v>119</v>
      </c>
      <c r="F1213" t="s">
        <v>2253</v>
      </c>
      <c r="G1213" t="str">
        <f>_xlfn.TEXTJOIN(". ",TRUE,'[2] Prydvekster info'!$T93:$W93)</f>
        <v>Fra Vandsemb. både hvit og rosa</v>
      </c>
      <c r="H1213">
        <v>2</v>
      </c>
      <c r="I1213" t="str">
        <f>_xlfn.XLOOKUP(H1213,'[2]Kildetabell til planteregister'!$D$3:$D$29,'[2]Kildetabell til planteregister'!$E$3:$E$29)</f>
        <v>Gamle Hvam museum</v>
      </c>
      <c r="J1213" t="str">
        <f>_xlfn.XLOOKUP(H1213,'[2]Kildetabell til planteregister'!$D$3:$D$29,'[2]Kildetabell til planteregister'!$K$3:$K$29)</f>
        <v>Trygve Reksten</v>
      </c>
      <c r="K1213" t="str">
        <f>_xlfn.XLOOKUP(H1213,'[2]Kildetabell til planteregister'!$D$3:$D$29,'[2]Kildetabell til planteregister'!$J$3:$J$29)</f>
        <v>Viken</v>
      </c>
      <c r="L1213" t="s">
        <v>20</v>
      </c>
      <c r="M1213" t="str">
        <f>_xlfn.XLOOKUP(H1213,'[2]Kildetabell til planteregister'!$D$3:$D$29,'[2]Kildetabell til planteregister'!$C$3:$C$29)</f>
        <v>Feltgenbank</v>
      </c>
    </row>
    <row r="1214" spans="1:13" x14ac:dyDescent="0.25">
      <c r="A1214" t="s">
        <v>6273</v>
      </c>
      <c r="B1214" t="s">
        <v>2249</v>
      </c>
      <c r="C1214" t="s">
        <v>2250</v>
      </c>
      <c r="E1214" t="s">
        <v>119</v>
      </c>
      <c r="F1214" t="s">
        <v>2251</v>
      </c>
      <c r="G1214" t="str">
        <f>_xlfn.TEXTJOIN(". ",TRUE,'[2] Prydvekster info'!$T276:$W276)</f>
        <v/>
      </c>
      <c r="H1214">
        <v>5</v>
      </c>
      <c r="I1214" t="str">
        <f>_xlfn.XLOOKUP(H1214,'[2]Kildetabell til planteregister'!$D$3:$D$29,'[2]Kildetabell til planteregister'!$E$3:$E$29)</f>
        <v>Lier Bygdetun</v>
      </c>
      <c r="J1214" t="str">
        <f>_xlfn.XLOOKUP(H1214,'[2]Kildetabell til planteregister'!$D$3:$D$29,'[2]Kildetabell til planteregister'!$K$3:$K$29)</f>
        <v>Anne Marie Heggemsnes</v>
      </c>
      <c r="K1214" t="str">
        <f>_xlfn.XLOOKUP(H1214,'[2]Kildetabell til planteregister'!$D$3:$D$29,'[2]Kildetabell til planteregister'!$J$3:$J$29)</f>
        <v>Viken</v>
      </c>
      <c r="L1214" t="s">
        <v>20</v>
      </c>
      <c r="M1214" t="str">
        <f>_xlfn.XLOOKUP(H1214,'[2]Kildetabell til planteregister'!$D$3:$D$29,'[2]Kildetabell til planteregister'!$C$3:$C$29)</f>
        <v>Feltgenbank</v>
      </c>
    </row>
    <row r="1215" spans="1:13" x14ac:dyDescent="0.25">
      <c r="A1215" t="s">
        <v>6271</v>
      </c>
      <c r="B1215" t="s">
        <v>261</v>
      </c>
      <c r="C1215" t="s">
        <v>262</v>
      </c>
      <c r="E1215" t="s">
        <v>119</v>
      </c>
      <c r="F1215" t="s">
        <v>263</v>
      </c>
      <c r="G1215" t="str">
        <f>_xlfn.TEXTJOIN(". ",TRUE,'[2]MAP info'!$S139:$V139)</f>
        <v/>
      </c>
      <c r="H1215">
        <v>17</v>
      </c>
      <c r="I1215" t="str">
        <f>_xlfn.XLOOKUP(H1215,'[2]Kildetabell til planteregister'!$D$3:$D$29,'[2]Kildetabell til planteregister'!$E$3:$E$29)</f>
        <v>UiA - Naturmuseum og botanisk hage</v>
      </c>
      <c r="J1215" t="str">
        <f>_xlfn.XLOOKUP(H1215,'[2]Kildetabell til planteregister'!$D$3:$D$29,'[2]Kildetabell til planteregister'!$K$3:$K$29)</f>
        <v>Simone	Kettler og Malene Østreng Nygård</v>
      </c>
      <c r="K1215" t="str">
        <f>_xlfn.XLOOKUP(H1215,'[2]Kildetabell til planteregister'!$D$3:$D$29,'[2]Kildetabell til planteregister'!$J$3:$J$29)</f>
        <v>Agder</v>
      </c>
      <c r="M1215" t="str">
        <f>_xlfn.XLOOKUP(H1215,'[2]Kildetabell til planteregister'!$D$3:$D$29,'[2]Kildetabell til planteregister'!$C$3:$C$29)</f>
        <v>Feltgenbank</v>
      </c>
    </row>
    <row r="1216" spans="1:13" x14ac:dyDescent="0.25">
      <c r="A1216" t="s">
        <v>6273</v>
      </c>
      <c r="B1216" t="s">
        <v>2254</v>
      </c>
      <c r="C1216" t="s">
        <v>2255</v>
      </c>
      <c r="E1216" t="s">
        <v>119</v>
      </c>
      <c r="F1216" t="s">
        <v>2256</v>
      </c>
      <c r="G1216" t="str">
        <f>_xlfn.TEXTJOIN(". ",TRUE,'[2] Prydvekster info'!$T1285:$W1285)</f>
        <v/>
      </c>
      <c r="H1216">
        <v>20</v>
      </c>
      <c r="I1216" t="str">
        <f>_xlfn.XLOOKUP(H1216,'[2]Kildetabell til planteregister'!$D$3:$D$29,'[2]Kildetabell til planteregister'!$E$3:$E$29)</f>
        <v>UiT - Tromsø arktisk-alpine botaniske hage</v>
      </c>
      <c r="J1216" t="str">
        <f>_xlfn.XLOOKUP(H1216,'[2]Kildetabell til planteregister'!$D$3:$D$29,'[2]Kildetabell til planteregister'!$K$3:$K$29)</f>
        <v>Kristian Nyvoll</v>
      </c>
      <c r="K1216" t="str">
        <f>_xlfn.XLOOKUP(H1216,'[2]Kildetabell til planteregister'!$D$3:$D$29,'[2]Kildetabell til planteregister'!$J$3:$J$29)</f>
        <v>Finnmark</v>
      </c>
      <c r="L1216" t="s">
        <v>20</v>
      </c>
      <c r="M1216" t="str">
        <f>_xlfn.XLOOKUP(H1216,'[2]Kildetabell til planteregister'!$D$3:$D$29,'[2]Kildetabell til planteregister'!$C$3:$C$29)</f>
        <v>Feltgenbank</v>
      </c>
    </row>
    <row r="1217" spans="1:13" x14ac:dyDescent="0.25">
      <c r="A1217" t="s">
        <v>6271</v>
      </c>
      <c r="B1217" t="s">
        <v>264</v>
      </c>
      <c r="C1217" t="s">
        <v>265</v>
      </c>
      <c r="E1217" t="s">
        <v>119</v>
      </c>
      <c r="F1217" t="s">
        <v>266</v>
      </c>
      <c r="G1217" t="str">
        <f>_xlfn.TEXTJOIN(". ",TRUE,'[2]MAP info'!$S140:$V140)</f>
        <v/>
      </c>
      <c r="H1217">
        <v>5</v>
      </c>
      <c r="I1217" t="str">
        <f>_xlfn.XLOOKUP(H1217,'[2]Kildetabell til planteregister'!$D$3:$D$29,'[2]Kildetabell til planteregister'!$E$3:$E$29)</f>
        <v>Lier Bygdetun</v>
      </c>
      <c r="J1217" t="str">
        <f>_xlfn.XLOOKUP(H1217,'[2]Kildetabell til planteregister'!$D$3:$D$29,'[2]Kildetabell til planteregister'!$K$3:$K$29)</f>
        <v>Anne Marie Heggemsnes</v>
      </c>
      <c r="K1217" t="str">
        <f>_xlfn.XLOOKUP(H1217,'[2]Kildetabell til planteregister'!$D$3:$D$29,'[2]Kildetabell til planteregister'!$J$3:$J$29)</f>
        <v>Viken</v>
      </c>
      <c r="M1217" t="str">
        <f>_xlfn.XLOOKUP(H1217,'[2]Kildetabell til planteregister'!$D$3:$D$29,'[2]Kildetabell til planteregister'!$C$3:$C$29)</f>
        <v>Feltgenbank</v>
      </c>
    </row>
    <row r="1218" spans="1:13" x14ac:dyDescent="0.25">
      <c r="A1218" t="s">
        <v>6271</v>
      </c>
      <c r="B1218" t="s">
        <v>267</v>
      </c>
      <c r="C1218" t="s">
        <v>265</v>
      </c>
      <c r="E1218" t="s">
        <v>119</v>
      </c>
      <c r="F1218" t="s">
        <v>268</v>
      </c>
      <c r="G1218" t="str">
        <f>_xlfn.TEXTJOIN(". ",TRUE,'[2]MAP info'!$S141:$V141)</f>
        <v/>
      </c>
      <c r="H1218">
        <v>17</v>
      </c>
      <c r="I1218" t="str">
        <f>_xlfn.XLOOKUP(H1218,'[2]Kildetabell til planteregister'!$D$3:$D$29,'[2]Kildetabell til planteregister'!$E$3:$E$29)</f>
        <v>UiA - Naturmuseum og botanisk hage</v>
      </c>
      <c r="J1218" t="str">
        <f>_xlfn.XLOOKUP(H1218,'[2]Kildetabell til planteregister'!$D$3:$D$29,'[2]Kildetabell til planteregister'!$K$3:$K$29)</f>
        <v>Simone	Kettler og Malene Østreng Nygård</v>
      </c>
      <c r="K1218" t="str">
        <f>_xlfn.XLOOKUP(H1218,'[2]Kildetabell til planteregister'!$D$3:$D$29,'[2]Kildetabell til planteregister'!$J$3:$J$29)</f>
        <v>Agder</v>
      </c>
      <c r="M1218" t="str">
        <f>_xlfn.XLOOKUP(H1218,'[2]Kildetabell til planteregister'!$D$3:$D$29,'[2]Kildetabell til planteregister'!$C$3:$C$29)</f>
        <v>Feltgenbank</v>
      </c>
    </row>
    <row r="1219" spans="1:13" x14ac:dyDescent="0.25">
      <c r="A1219" t="s">
        <v>6271</v>
      </c>
      <c r="B1219" t="s">
        <v>269</v>
      </c>
      <c r="C1219" t="s">
        <v>270</v>
      </c>
      <c r="E1219" t="s">
        <v>119</v>
      </c>
      <c r="F1219" t="s">
        <v>271</v>
      </c>
      <c r="G1219" t="str">
        <f>_xlfn.TEXTJOIN(". ",TRUE,'[2]MAP info'!$S142:$V142)</f>
        <v/>
      </c>
      <c r="H1219">
        <v>5</v>
      </c>
      <c r="I1219" t="str">
        <f>_xlfn.XLOOKUP(H1219,'[2]Kildetabell til planteregister'!$D$3:$D$29,'[2]Kildetabell til planteregister'!$E$3:$E$29)</f>
        <v>Lier Bygdetun</v>
      </c>
      <c r="J1219" t="str">
        <f>_xlfn.XLOOKUP(H1219,'[2]Kildetabell til planteregister'!$D$3:$D$29,'[2]Kildetabell til planteregister'!$K$3:$K$29)</f>
        <v>Anne Marie Heggemsnes</v>
      </c>
      <c r="K1219" t="str">
        <f>_xlfn.XLOOKUP(H1219,'[2]Kildetabell til planteregister'!$D$3:$D$29,'[2]Kildetabell til planteregister'!$J$3:$J$29)</f>
        <v>Viken</v>
      </c>
      <c r="M1219" t="str">
        <f>_xlfn.XLOOKUP(H1219,'[2]Kildetabell til planteregister'!$D$3:$D$29,'[2]Kildetabell til planteregister'!$C$3:$C$29)</f>
        <v>Feltgenbank</v>
      </c>
    </row>
    <row r="1220" spans="1:13" x14ac:dyDescent="0.25">
      <c r="A1220" t="s">
        <v>6271</v>
      </c>
      <c r="B1220" t="s">
        <v>269</v>
      </c>
      <c r="C1220" t="s">
        <v>270</v>
      </c>
      <c r="D1220">
        <v>4</v>
      </c>
      <c r="E1220" t="s">
        <v>119</v>
      </c>
      <c r="F1220" t="s">
        <v>272</v>
      </c>
      <c r="G1220" t="str">
        <f>_xlfn.TEXTJOIN(". ",TRUE,'[2]MAP info'!$S143:$V143)</f>
        <v/>
      </c>
      <c r="H1220">
        <v>8</v>
      </c>
      <c r="I1220" t="str">
        <f>_xlfn.XLOOKUP(H1220,'[2]Kildetabell til planteregister'!$D$3:$D$29,'[2]Kildetabell til planteregister'!$E$3:$E$29)</f>
        <v>NIBIO Apelsvoll</v>
      </c>
      <c r="J1220" t="str">
        <f>_xlfn.XLOOKUP(H1220,'[2]Kildetabell til planteregister'!$D$3:$D$29,'[2]Kildetabell til planteregister'!$K$3:$K$29)</f>
        <v>Mette Thomsen</v>
      </c>
      <c r="K1220" t="str">
        <f>_xlfn.XLOOKUP(H1220,'[2]Kildetabell til planteregister'!$D$3:$D$29,'[2]Kildetabell til planteregister'!$J$3:$J$29)</f>
        <v>Innlandet</v>
      </c>
      <c r="M1220" t="str">
        <f>_xlfn.XLOOKUP(H1220,'[2]Kildetabell til planteregister'!$D$3:$D$29,'[2]Kildetabell til planteregister'!$C$3:$C$29)</f>
        <v>Feltgenbank</v>
      </c>
    </row>
    <row r="1221" spans="1:13" x14ac:dyDescent="0.25">
      <c r="A1221" t="s">
        <v>6271</v>
      </c>
      <c r="B1221" t="s">
        <v>269</v>
      </c>
      <c r="C1221" t="s">
        <v>270</v>
      </c>
      <c r="D1221">
        <v>5</v>
      </c>
      <c r="E1221" t="s">
        <v>119</v>
      </c>
      <c r="F1221" t="s">
        <v>273</v>
      </c>
      <c r="G1221" t="str">
        <f>_xlfn.TEXTJOIN(". ",TRUE,'[2]MAP info'!$S144:$V144)</f>
        <v/>
      </c>
      <c r="H1221">
        <v>8</v>
      </c>
      <c r="I1221" t="str">
        <f>_xlfn.XLOOKUP(H1221,'[2]Kildetabell til planteregister'!$D$3:$D$29,'[2]Kildetabell til planteregister'!$E$3:$E$29)</f>
        <v>NIBIO Apelsvoll</v>
      </c>
      <c r="J1221" t="str">
        <f>_xlfn.XLOOKUP(H1221,'[2]Kildetabell til planteregister'!$D$3:$D$29,'[2]Kildetabell til planteregister'!$K$3:$K$29)</f>
        <v>Mette Thomsen</v>
      </c>
      <c r="K1221" t="str">
        <f>_xlfn.XLOOKUP(H1221,'[2]Kildetabell til planteregister'!$D$3:$D$29,'[2]Kildetabell til planteregister'!$J$3:$J$29)</f>
        <v>Innlandet</v>
      </c>
      <c r="M1221" t="str">
        <f>_xlfn.XLOOKUP(H1221,'[2]Kildetabell til planteregister'!$D$3:$D$29,'[2]Kildetabell til planteregister'!$C$3:$C$29)</f>
        <v>Feltgenbank</v>
      </c>
    </row>
    <row r="1222" spans="1:13" x14ac:dyDescent="0.25">
      <c r="A1222" t="s">
        <v>6271</v>
      </c>
      <c r="B1222" t="s">
        <v>269</v>
      </c>
      <c r="C1222" t="s">
        <v>270</v>
      </c>
      <c r="D1222">
        <v>7</v>
      </c>
      <c r="E1222" t="s">
        <v>119</v>
      </c>
      <c r="F1222" t="s">
        <v>274</v>
      </c>
      <c r="G1222" t="str">
        <f>_xlfn.TEXTJOIN(". ",TRUE,'[2]MAP info'!$S145:$V145)</f>
        <v/>
      </c>
      <c r="H1222">
        <v>8</v>
      </c>
      <c r="I1222" t="str">
        <f>_xlfn.XLOOKUP(H1222,'[2]Kildetabell til planteregister'!$D$3:$D$29,'[2]Kildetabell til planteregister'!$E$3:$E$29)</f>
        <v>NIBIO Apelsvoll</v>
      </c>
      <c r="J1222" t="str">
        <f>_xlfn.XLOOKUP(H1222,'[2]Kildetabell til planteregister'!$D$3:$D$29,'[2]Kildetabell til planteregister'!$K$3:$K$29)</f>
        <v>Mette Thomsen</v>
      </c>
      <c r="K1222" t="str">
        <f>_xlfn.XLOOKUP(H1222,'[2]Kildetabell til planteregister'!$D$3:$D$29,'[2]Kildetabell til planteregister'!$J$3:$J$29)</f>
        <v>Innlandet</v>
      </c>
      <c r="M1222" t="str">
        <f>_xlfn.XLOOKUP(H1222,'[2]Kildetabell til planteregister'!$D$3:$D$29,'[2]Kildetabell til planteregister'!$C$3:$C$29)</f>
        <v>Feltgenbank</v>
      </c>
    </row>
    <row r="1223" spans="1:13" x14ac:dyDescent="0.25">
      <c r="A1223" t="s">
        <v>6271</v>
      </c>
      <c r="B1223" t="s">
        <v>269</v>
      </c>
      <c r="C1223" t="s">
        <v>270</v>
      </c>
      <c r="D1223">
        <v>8</v>
      </c>
      <c r="E1223" t="s">
        <v>119</v>
      </c>
      <c r="F1223" t="s">
        <v>275</v>
      </c>
      <c r="G1223" t="str">
        <f>_xlfn.TEXTJOIN(". ",TRUE,'[2]MAP info'!$S146:$V146)</f>
        <v/>
      </c>
      <c r="H1223">
        <v>8</v>
      </c>
      <c r="I1223" t="str">
        <f>_xlfn.XLOOKUP(H1223,'[2]Kildetabell til planteregister'!$D$3:$D$29,'[2]Kildetabell til planteregister'!$E$3:$E$29)</f>
        <v>NIBIO Apelsvoll</v>
      </c>
      <c r="J1223" t="str">
        <f>_xlfn.XLOOKUP(H1223,'[2]Kildetabell til planteregister'!$D$3:$D$29,'[2]Kildetabell til planteregister'!$K$3:$K$29)</f>
        <v>Mette Thomsen</v>
      </c>
      <c r="K1223" t="str">
        <f>_xlfn.XLOOKUP(H1223,'[2]Kildetabell til planteregister'!$D$3:$D$29,'[2]Kildetabell til planteregister'!$J$3:$J$29)</f>
        <v>Innlandet</v>
      </c>
      <c r="M1223" t="str">
        <f>_xlfn.XLOOKUP(H1223,'[2]Kildetabell til planteregister'!$D$3:$D$29,'[2]Kildetabell til planteregister'!$C$3:$C$29)</f>
        <v>Feltgenbank</v>
      </c>
    </row>
    <row r="1224" spans="1:13" x14ac:dyDescent="0.25">
      <c r="A1224" t="s">
        <v>6271</v>
      </c>
      <c r="B1224" t="s">
        <v>269</v>
      </c>
      <c r="C1224" t="s">
        <v>270</v>
      </c>
      <c r="D1224">
        <v>9</v>
      </c>
      <c r="E1224" t="s">
        <v>119</v>
      </c>
      <c r="F1224" t="s">
        <v>276</v>
      </c>
      <c r="G1224" t="str">
        <f>_xlfn.TEXTJOIN(". ",TRUE,'[2]MAP info'!$S147:$V147)</f>
        <v/>
      </c>
      <c r="H1224">
        <v>8</v>
      </c>
      <c r="I1224" t="str">
        <f>_xlfn.XLOOKUP(H1224,'[2]Kildetabell til planteregister'!$D$3:$D$29,'[2]Kildetabell til planteregister'!$E$3:$E$29)</f>
        <v>NIBIO Apelsvoll</v>
      </c>
      <c r="J1224" t="str">
        <f>_xlfn.XLOOKUP(H1224,'[2]Kildetabell til planteregister'!$D$3:$D$29,'[2]Kildetabell til planteregister'!$K$3:$K$29)</f>
        <v>Mette Thomsen</v>
      </c>
      <c r="K1224" t="str">
        <f>_xlfn.XLOOKUP(H1224,'[2]Kildetabell til planteregister'!$D$3:$D$29,'[2]Kildetabell til planteregister'!$J$3:$J$29)</f>
        <v>Innlandet</v>
      </c>
      <c r="M1224" t="str">
        <f>_xlfn.XLOOKUP(H1224,'[2]Kildetabell til planteregister'!$D$3:$D$29,'[2]Kildetabell til planteregister'!$C$3:$C$29)</f>
        <v>Feltgenbank</v>
      </c>
    </row>
    <row r="1225" spans="1:13" x14ac:dyDescent="0.25">
      <c r="A1225" t="s">
        <v>6271</v>
      </c>
      <c r="B1225" t="s">
        <v>269</v>
      </c>
      <c r="C1225" t="s">
        <v>270</v>
      </c>
      <c r="D1225">
        <v>10</v>
      </c>
      <c r="E1225" t="s">
        <v>119</v>
      </c>
      <c r="F1225" t="s">
        <v>277</v>
      </c>
      <c r="G1225" t="str">
        <f>_xlfn.TEXTJOIN(". ",TRUE,'[2]MAP info'!$S148:$V148)</f>
        <v/>
      </c>
      <c r="H1225">
        <v>8</v>
      </c>
      <c r="I1225" t="str">
        <f>_xlfn.XLOOKUP(H1225,'[2]Kildetabell til planteregister'!$D$3:$D$29,'[2]Kildetabell til planteregister'!$E$3:$E$29)</f>
        <v>NIBIO Apelsvoll</v>
      </c>
      <c r="J1225" t="str">
        <f>_xlfn.XLOOKUP(H1225,'[2]Kildetabell til planteregister'!$D$3:$D$29,'[2]Kildetabell til planteregister'!$K$3:$K$29)</f>
        <v>Mette Thomsen</v>
      </c>
      <c r="K1225" t="str">
        <f>_xlfn.XLOOKUP(H1225,'[2]Kildetabell til planteregister'!$D$3:$D$29,'[2]Kildetabell til planteregister'!$J$3:$J$29)</f>
        <v>Innlandet</v>
      </c>
      <c r="M1225" t="str">
        <f>_xlfn.XLOOKUP(H1225,'[2]Kildetabell til planteregister'!$D$3:$D$29,'[2]Kildetabell til planteregister'!$C$3:$C$29)</f>
        <v>Feltgenbank</v>
      </c>
    </row>
    <row r="1226" spans="1:13" x14ac:dyDescent="0.25">
      <c r="A1226" t="s">
        <v>6271</v>
      </c>
      <c r="B1226" t="s">
        <v>269</v>
      </c>
      <c r="C1226" t="s">
        <v>270</v>
      </c>
      <c r="E1226" t="s">
        <v>119</v>
      </c>
      <c r="F1226" t="s">
        <v>278</v>
      </c>
      <c r="G1226" t="str">
        <f>_xlfn.TEXTJOIN(". ",TRUE,'[2]MAP info'!$S149:$V149)</f>
        <v/>
      </c>
      <c r="H1226">
        <v>16</v>
      </c>
      <c r="I1226" t="str">
        <f>_xlfn.XLOOKUP(H1226,'[2]Kildetabell til planteregister'!$D$3:$D$29,'[2]Kildetabell til planteregister'!$E$3:$E$29)</f>
        <v>NTNU - Ringve botanisk hage</v>
      </c>
      <c r="J1226" t="str">
        <f>_xlfn.XLOOKUP(H1226,'[2]Kildetabell til planteregister'!$D$3:$D$29,'[2]Kildetabell til planteregister'!$K$3:$K$29)</f>
        <v>Vibekke Vange</v>
      </c>
      <c r="K1226" t="str">
        <f>_xlfn.XLOOKUP(H1226,'[2]Kildetabell til planteregister'!$D$3:$D$29,'[2]Kildetabell til planteregister'!$J$3:$J$29)</f>
        <v>Trøndelag</v>
      </c>
      <c r="M1226" t="str">
        <f>_xlfn.XLOOKUP(H1226,'[2]Kildetabell til planteregister'!$D$3:$D$29,'[2]Kildetabell til planteregister'!$C$3:$C$29)</f>
        <v>Feltgenbank</v>
      </c>
    </row>
    <row r="1227" spans="1:13" x14ac:dyDescent="0.25">
      <c r="A1227" t="s">
        <v>6271</v>
      </c>
      <c r="B1227" t="s">
        <v>279</v>
      </c>
      <c r="C1227" t="s">
        <v>280</v>
      </c>
      <c r="E1227" t="s">
        <v>119</v>
      </c>
      <c r="F1227" t="s">
        <v>281</v>
      </c>
      <c r="G1227" t="str">
        <f>_xlfn.TEXTJOIN(". ",TRUE,'[2]MAP info'!$S150:$V150)</f>
        <v/>
      </c>
      <c r="H1227">
        <v>16</v>
      </c>
      <c r="I1227" t="str">
        <f>_xlfn.XLOOKUP(H1227,'[2]Kildetabell til planteregister'!$D$3:$D$29,'[2]Kildetabell til planteregister'!$E$3:$E$29)</f>
        <v>NTNU - Ringve botanisk hage</v>
      </c>
      <c r="J1227" t="str">
        <f>_xlfn.XLOOKUP(H1227,'[2]Kildetabell til planteregister'!$D$3:$D$29,'[2]Kildetabell til planteregister'!$K$3:$K$29)</f>
        <v>Vibekke Vange</v>
      </c>
      <c r="K1227" t="str">
        <f>_xlfn.XLOOKUP(H1227,'[2]Kildetabell til planteregister'!$D$3:$D$29,'[2]Kildetabell til planteregister'!$J$3:$J$29)</f>
        <v>Trøndelag</v>
      </c>
      <c r="M1227" t="str">
        <f>_xlfn.XLOOKUP(H1227,'[2]Kildetabell til planteregister'!$D$3:$D$29,'[2]Kildetabell til planteregister'!$C$3:$C$29)</f>
        <v>Feltgenbank</v>
      </c>
    </row>
    <row r="1228" spans="1:13" x14ac:dyDescent="0.25">
      <c r="A1228" t="s">
        <v>6271</v>
      </c>
      <c r="B1228" t="s">
        <v>282</v>
      </c>
      <c r="C1228" t="s">
        <v>285</v>
      </c>
      <c r="E1228" t="s">
        <v>119</v>
      </c>
      <c r="F1228" t="s">
        <v>286</v>
      </c>
      <c r="G1228" t="str">
        <f>_xlfn.TEXTJOIN(". ",TRUE,'[2]MAP info'!$S152:$V152)</f>
        <v/>
      </c>
      <c r="H1228">
        <v>16</v>
      </c>
      <c r="I1228" t="str">
        <f>_xlfn.XLOOKUP(H1228,'[2]Kildetabell til planteregister'!$D$3:$D$29,'[2]Kildetabell til planteregister'!$E$3:$E$29)</f>
        <v>NTNU - Ringve botanisk hage</v>
      </c>
      <c r="J1228" t="str">
        <f>_xlfn.XLOOKUP(H1228,'[2]Kildetabell til planteregister'!$D$3:$D$29,'[2]Kildetabell til planteregister'!$K$3:$K$29)</f>
        <v>Vibekke Vange</v>
      </c>
      <c r="K1228" t="str">
        <f>_xlfn.XLOOKUP(H1228,'[2]Kildetabell til planteregister'!$D$3:$D$29,'[2]Kildetabell til planteregister'!$J$3:$J$29)</f>
        <v>Trøndelag</v>
      </c>
      <c r="M1228" t="str">
        <f>_xlfn.XLOOKUP(H1228,'[2]Kildetabell til planteregister'!$D$3:$D$29,'[2]Kildetabell til planteregister'!$C$3:$C$29)</f>
        <v>Feltgenbank</v>
      </c>
    </row>
    <row r="1229" spans="1:13" x14ac:dyDescent="0.25">
      <c r="A1229" t="s">
        <v>6271</v>
      </c>
      <c r="B1229" t="s">
        <v>282</v>
      </c>
      <c r="C1229" t="s">
        <v>283</v>
      </c>
      <c r="E1229" t="s">
        <v>119</v>
      </c>
      <c r="F1229" t="s">
        <v>284</v>
      </c>
      <c r="G1229" t="str">
        <f>_xlfn.TEXTJOIN(". ",TRUE,'[2]MAP info'!$S151:$V151)</f>
        <v/>
      </c>
      <c r="H1229">
        <v>20</v>
      </c>
      <c r="I1229" t="str">
        <f>_xlfn.XLOOKUP(H1229,'[2]Kildetabell til planteregister'!$D$3:$D$29,'[2]Kildetabell til planteregister'!$E$3:$E$29)</f>
        <v>UiT - Tromsø arktisk-alpine botaniske hage</v>
      </c>
      <c r="J1229" t="str">
        <f>_xlfn.XLOOKUP(H1229,'[2]Kildetabell til planteregister'!$D$3:$D$29,'[2]Kildetabell til planteregister'!$K$3:$K$29)</f>
        <v>Kristian Nyvoll</v>
      </c>
      <c r="K1229" t="str">
        <f>_xlfn.XLOOKUP(H1229,'[2]Kildetabell til planteregister'!$D$3:$D$29,'[2]Kildetabell til planteregister'!$J$3:$J$29)</f>
        <v>Finnmark</v>
      </c>
      <c r="M1229" t="str">
        <f>_xlfn.XLOOKUP(H1229,'[2]Kildetabell til planteregister'!$D$3:$D$29,'[2]Kildetabell til planteregister'!$C$3:$C$29)</f>
        <v>Feltgenbank</v>
      </c>
    </row>
    <row r="1230" spans="1:13" x14ac:dyDescent="0.25">
      <c r="A1230" t="s">
        <v>6271</v>
      </c>
      <c r="B1230" t="s">
        <v>287</v>
      </c>
      <c r="C1230" t="s">
        <v>288</v>
      </c>
      <c r="E1230" t="s">
        <v>119</v>
      </c>
      <c r="F1230" t="s">
        <v>289</v>
      </c>
      <c r="G1230" t="str">
        <f>_xlfn.TEXTJOIN(". ",TRUE,'[2]MAP info'!$S153:$V153)</f>
        <v/>
      </c>
      <c r="H1230">
        <v>16</v>
      </c>
      <c r="I1230" t="str">
        <f>_xlfn.XLOOKUP(H1230,'[2]Kildetabell til planteregister'!$D$3:$D$29,'[2]Kildetabell til planteregister'!$E$3:$E$29)</f>
        <v>NTNU - Ringve botanisk hage</v>
      </c>
      <c r="J1230" t="str">
        <f>_xlfn.XLOOKUP(H1230,'[2]Kildetabell til planteregister'!$D$3:$D$29,'[2]Kildetabell til planteregister'!$K$3:$K$29)</f>
        <v>Vibekke Vange</v>
      </c>
      <c r="K1230" t="str">
        <f>_xlfn.XLOOKUP(H1230,'[2]Kildetabell til planteregister'!$D$3:$D$29,'[2]Kildetabell til planteregister'!$J$3:$J$29)</f>
        <v>Trøndelag</v>
      </c>
      <c r="M1230" t="str">
        <f>_xlfn.XLOOKUP(H1230,'[2]Kildetabell til planteregister'!$D$3:$D$29,'[2]Kildetabell til planteregister'!$C$3:$C$29)</f>
        <v>Feltgenbank</v>
      </c>
    </row>
    <row r="1231" spans="1:13" x14ac:dyDescent="0.25">
      <c r="A1231" t="s">
        <v>6273</v>
      </c>
      <c r="B1231" t="s">
        <v>2257</v>
      </c>
      <c r="C1231" t="s">
        <v>2258</v>
      </c>
      <c r="E1231" t="s">
        <v>119</v>
      </c>
      <c r="F1231" t="s">
        <v>2259</v>
      </c>
      <c r="G1231" t="str">
        <f>_xlfn.TEXTJOIN(". ",TRUE,'[2] Prydvekster info'!$T1286:$W1286)</f>
        <v/>
      </c>
      <c r="H1231">
        <v>16</v>
      </c>
      <c r="I1231" t="str">
        <f>_xlfn.XLOOKUP(H1231,'[2]Kildetabell til planteregister'!$D$3:$D$29,'[2]Kildetabell til planteregister'!$E$3:$E$29)</f>
        <v>NTNU - Ringve botanisk hage</v>
      </c>
      <c r="J1231" t="str">
        <f>_xlfn.XLOOKUP(H1231,'[2]Kildetabell til planteregister'!$D$3:$D$29,'[2]Kildetabell til planteregister'!$K$3:$K$29)</f>
        <v>Vibekke Vange</v>
      </c>
      <c r="K1231" t="str">
        <f>_xlfn.XLOOKUP(H1231,'[2]Kildetabell til planteregister'!$D$3:$D$29,'[2]Kildetabell til planteregister'!$J$3:$J$29)</f>
        <v>Trøndelag</v>
      </c>
      <c r="L1231" t="s">
        <v>20</v>
      </c>
      <c r="M1231" t="str">
        <f>_xlfn.XLOOKUP(H1231,'[2]Kildetabell til planteregister'!$D$3:$D$29,'[2]Kildetabell til planteregister'!$C$3:$C$29)</f>
        <v>Feltgenbank</v>
      </c>
    </row>
    <row r="1232" spans="1:13" x14ac:dyDescent="0.25">
      <c r="A1232" t="s">
        <v>6273</v>
      </c>
      <c r="B1232" t="s">
        <v>2260</v>
      </c>
      <c r="C1232" t="s">
        <v>2261</v>
      </c>
      <c r="E1232" t="s">
        <v>119</v>
      </c>
      <c r="F1232" t="s">
        <v>2262</v>
      </c>
      <c r="G1232" t="str">
        <f>_xlfn.TEXTJOIN(". ",TRUE,'[2] Prydvekster info'!$T1287:$W1287)</f>
        <v/>
      </c>
      <c r="H1232">
        <v>16</v>
      </c>
      <c r="I1232" t="str">
        <f>_xlfn.XLOOKUP(H1232,'[2]Kildetabell til planteregister'!$D$3:$D$29,'[2]Kildetabell til planteregister'!$E$3:$E$29)</f>
        <v>NTNU - Ringve botanisk hage</v>
      </c>
      <c r="J1232" t="str">
        <f>_xlfn.XLOOKUP(H1232,'[2]Kildetabell til planteregister'!$D$3:$D$29,'[2]Kildetabell til planteregister'!$K$3:$K$29)</f>
        <v>Vibekke Vange</v>
      </c>
      <c r="K1232" t="str">
        <f>_xlfn.XLOOKUP(H1232,'[2]Kildetabell til planteregister'!$D$3:$D$29,'[2]Kildetabell til planteregister'!$J$3:$J$29)</f>
        <v>Trøndelag</v>
      </c>
      <c r="L1232" t="s">
        <v>20</v>
      </c>
      <c r="M1232" t="str">
        <f>_xlfn.XLOOKUP(H1232,'[2]Kildetabell til planteregister'!$D$3:$D$29,'[2]Kildetabell til planteregister'!$C$3:$C$29)</f>
        <v>Feltgenbank</v>
      </c>
    </row>
    <row r="1233" spans="1:13" x14ac:dyDescent="0.25">
      <c r="A1233" t="s">
        <v>6273</v>
      </c>
      <c r="B1233" t="s">
        <v>2260</v>
      </c>
      <c r="C1233" t="s">
        <v>2261</v>
      </c>
      <c r="E1233" t="s">
        <v>119</v>
      </c>
      <c r="F1233" t="s">
        <v>2263</v>
      </c>
      <c r="G1233" t="str">
        <f>_xlfn.TEXTJOIN(". ",TRUE,'[2] Prydvekster info'!$T1288:$W1288)</f>
        <v/>
      </c>
      <c r="H1233">
        <v>16</v>
      </c>
      <c r="I1233" t="str">
        <f>_xlfn.XLOOKUP(H1233,'[2]Kildetabell til planteregister'!$D$3:$D$29,'[2]Kildetabell til planteregister'!$E$3:$E$29)</f>
        <v>NTNU - Ringve botanisk hage</v>
      </c>
      <c r="J1233" t="str">
        <f>_xlfn.XLOOKUP(H1233,'[2]Kildetabell til planteregister'!$D$3:$D$29,'[2]Kildetabell til planteregister'!$K$3:$K$29)</f>
        <v>Vibekke Vange</v>
      </c>
      <c r="K1233" t="str">
        <f>_xlfn.XLOOKUP(H1233,'[2]Kildetabell til planteregister'!$D$3:$D$29,'[2]Kildetabell til planteregister'!$J$3:$J$29)</f>
        <v>Trøndelag</v>
      </c>
      <c r="L1233" t="s">
        <v>20</v>
      </c>
      <c r="M1233" t="str">
        <f>_xlfn.XLOOKUP(H1233,'[2]Kildetabell til planteregister'!$D$3:$D$29,'[2]Kildetabell til planteregister'!$C$3:$C$29)</f>
        <v>Feltgenbank</v>
      </c>
    </row>
    <row r="1234" spans="1:13" x14ac:dyDescent="0.25">
      <c r="A1234" t="s">
        <v>6271</v>
      </c>
      <c r="B1234" t="s">
        <v>290</v>
      </c>
      <c r="C1234" t="s">
        <v>291</v>
      </c>
      <c r="E1234" t="s">
        <v>119</v>
      </c>
      <c r="F1234" t="s">
        <v>292</v>
      </c>
      <c r="G1234" t="str">
        <f>_xlfn.TEXTJOIN(". ",TRUE,'[2]MAP info'!$S154:$V154)</f>
        <v/>
      </c>
      <c r="H1234">
        <v>5</v>
      </c>
      <c r="I1234" t="str">
        <f>_xlfn.XLOOKUP(H1234,'[2]Kildetabell til planteregister'!$D$3:$D$29,'[2]Kildetabell til planteregister'!$E$3:$E$29)</f>
        <v>Lier Bygdetun</v>
      </c>
      <c r="J1234" t="str">
        <f>_xlfn.XLOOKUP(H1234,'[2]Kildetabell til planteregister'!$D$3:$D$29,'[2]Kildetabell til planteregister'!$K$3:$K$29)</f>
        <v>Anne Marie Heggemsnes</v>
      </c>
      <c r="K1234" t="str">
        <f>_xlfn.XLOOKUP(H1234,'[2]Kildetabell til planteregister'!$D$3:$D$29,'[2]Kildetabell til planteregister'!$J$3:$J$29)</f>
        <v>Viken</v>
      </c>
      <c r="M1234" t="str">
        <f>_xlfn.XLOOKUP(H1234,'[2]Kildetabell til planteregister'!$D$3:$D$29,'[2]Kildetabell til planteregister'!$C$3:$C$29)</f>
        <v>Feltgenbank</v>
      </c>
    </row>
    <row r="1235" spans="1:13" x14ac:dyDescent="0.25">
      <c r="A1235" t="s">
        <v>6273</v>
      </c>
      <c r="B1235" t="s">
        <v>290</v>
      </c>
      <c r="C1235" t="s">
        <v>291</v>
      </c>
      <c r="D1235" t="s">
        <v>2265</v>
      </c>
      <c r="E1235" t="s">
        <v>119</v>
      </c>
      <c r="F1235" t="s">
        <v>2266</v>
      </c>
      <c r="G1235" t="str">
        <f>_xlfn.TEXTJOIN(". ",TRUE,'[2] Prydvekster info'!$T435:$W435)</f>
        <v>Presteid, Hamarøy</v>
      </c>
      <c r="H1235">
        <v>9</v>
      </c>
      <c r="I1235" t="str">
        <f>_xlfn.XLOOKUP(H1235,'[2]Kildetabell til planteregister'!$D$3:$D$29,'[2]Kildetabell til planteregister'!$E$3:$E$29)</f>
        <v>NIBIO Landvik</v>
      </c>
      <c r="J1235" t="str">
        <f>_xlfn.XLOOKUP(H1235,'[2]Kildetabell til planteregister'!$D$3:$D$29,'[2]Kildetabell til planteregister'!$K$3:$K$29)</f>
        <v>Geir Kjølberg Knudsen</v>
      </c>
      <c r="K1235" t="str">
        <f>_xlfn.XLOOKUP(H1235,'[2]Kildetabell til planteregister'!$D$3:$D$29,'[2]Kildetabell til planteregister'!$J$3:$J$29)</f>
        <v>Agder</v>
      </c>
      <c r="L1235" t="s">
        <v>20</v>
      </c>
      <c r="M1235" t="str">
        <f>_xlfn.XLOOKUP(H1235,'[2]Kildetabell til planteregister'!$D$3:$D$29,'[2]Kildetabell til planteregister'!$C$3:$C$29)</f>
        <v>Feltgenbank</v>
      </c>
    </row>
    <row r="1236" spans="1:13" x14ac:dyDescent="0.25">
      <c r="A1236" t="s">
        <v>6273</v>
      </c>
      <c r="B1236" t="s">
        <v>290</v>
      </c>
      <c r="C1236" t="s">
        <v>291</v>
      </c>
      <c r="E1236" t="s">
        <v>119</v>
      </c>
      <c r="F1236" t="s">
        <v>2264</v>
      </c>
      <c r="G1236" t="str">
        <f>_xlfn.TEXTJOIN(". ",TRUE,'[2] Prydvekster info'!$T436:$W436)</f>
        <v/>
      </c>
      <c r="H1236">
        <v>9</v>
      </c>
      <c r="I1236" t="str">
        <f>_xlfn.XLOOKUP(H1236,'[2]Kildetabell til planteregister'!$D$3:$D$29,'[2]Kildetabell til planteregister'!$E$3:$E$29)</f>
        <v>NIBIO Landvik</v>
      </c>
      <c r="J1236" t="str">
        <f>_xlfn.XLOOKUP(H1236,'[2]Kildetabell til planteregister'!$D$3:$D$29,'[2]Kildetabell til planteregister'!$K$3:$K$29)</f>
        <v>Geir Kjølberg Knudsen</v>
      </c>
      <c r="K1236" t="str">
        <f>_xlfn.XLOOKUP(H1236,'[2]Kildetabell til planteregister'!$D$3:$D$29,'[2]Kildetabell til planteregister'!$J$3:$J$29)</f>
        <v>Agder</v>
      </c>
      <c r="L1236" t="s">
        <v>20</v>
      </c>
      <c r="M1236" t="str">
        <f>_xlfn.XLOOKUP(H1236,'[2]Kildetabell til planteregister'!$D$3:$D$29,'[2]Kildetabell til planteregister'!$C$3:$C$29)</f>
        <v>Feltgenbank</v>
      </c>
    </row>
    <row r="1237" spans="1:13" x14ac:dyDescent="0.25">
      <c r="A1237" t="s">
        <v>6271</v>
      </c>
      <c r="B1237" t="s">
        <v>290</v>
      </c>
      <c r="C1237" t="s">
        <v>291</v>
      </c>
      <c r="E1237" t="s">
        <v>119</v>
      </c>
      <c r="F1237" t="s">
        <v>300</v>
      </c>
      <c r="G1237" t="str">
        <f>_xlfn.TEXTJOIN(". ",TRUE,'[2]MAP info'!$S161:$V161)</f>
        <v/>
      </c>
      <c r="H1237">
        <v>16</v>
      </c>
      <c r="I1237" t="str">
        <f>_xlfn.XLOOKUP(H1237,'[2]Kildetabell til planteregister'!$D$3:$D$29,'[2]Kildetabell til planteregister'!$E$3:$E$29)</f>
        <v>NTNU - Ringve botanisk hage</v>
      </c>
      <c r="J1237" t="str">
        <f>_xlfn.XLOOKUP(H1237,'[2]Kildetabell til planteregister'!$D$3:$D$29,'[2]Kildetabell til planteregister'!$K$3:$K$29)</f>
        <v>Vibekke Vange</v>
      </c>
      <c r="K1237" t="str">
        <f>_xlfn.XLOOKUP(H1237,'[2]Kildetabell til planteregister'!$D$3:$D$29,'[2]Kildetabell til planteregister'!$J$3:$J$29)</f>
        <v>Trøndelag</v>
      </c>
      <c r="M1237" t="str">
        <f>_xlfn.XLOOKUP(H1237,'[2]Kildetabell til planteregister'!$D$3:$D$29,'[2]Kildetabell til planteregister'!$C$3:$C$29)</f>
        <v>Feltgenbank</v>
      </c>
    </row>
    <row r="1238" spans="1:13" x14ac:dyDescent="0.25">
      <c r="A1238" t="s">
        <v>6271</v>
      </c>
      <c r="B1238" t="s">
        <v>290</v>
      </c>
      <c r="C1238" t="s">
        <v>291</v>
      </c>
      <c r="D1238" t="s">
        <v>293</v>
      </c>
      <c r="E1238" t="s">
        <v>119</v>
      </c>
      <c r="F1238" t="s">
        <v>294</v>
      </c>
      <c r="G1238" t="str">
        <f>_xlfn.TEXTJOIN(". ",TRUE,'[2]MAP info'!$S155:$V155)</f>
        <v>Bygland</v>
      </c>
      <c r="H1238">
        <v>17</v>
      </c>
      <c r="I1238" t="str">
        <f>_xlfn.XLOOKUP(H1238,'[2]Kildetabell til planteregister'!$D$3:$D$29,'[2]Kildetabell til planteregister'!$E$3:$E$29)</f>
        <v>UiA - Naturmuseum og botanisk hage</v>
      </c>
      <c r="J1238" t="str">
        <f>_xlfn.XLOOKUP(H1238,'[2]Kildetabell til planteregister'!$D$3:$D$29,'[2]Kildetabell til planteregister'!$K$3:$K$29)</f>
        <v>Simone	Kettler og Malene Østreng Nygård</v>
      </c>
      <c r="K1238" t="str">
        <f>_xlfn.XLOOKUP(H1238,'[2]Kildetabell til planteregister'!$D$3:$D$29,'[2]Kildetabell til planteregister'!$J$3:$J$29)</f>
        <v>Agder</v>
      </c>
      <c r="M1238" t="str">
        <f>_xlfn.XLOOKUP(H1238,'[2]Kildetabell til planteregister'!$D$3:$D$29,'[2]Kildetabell til planteregister'!$C$3:$C$29)</f>
        <v>Feltgenbank</v>
      </c>
    </row>
    <row r="1239" spans="1:13" x14ac:dyDescent="0.25">
      <c r="A1239" t="s">
        <v>6271</v>
      </c>
      <c r="B1239" t="s">
        <v>290</v>
      </c>
      <c r="C1239" t="s">
        <v>291</v>
      </c>
      <c r="E1239" t="s">
        <v>119</v>
      </c>
      <c r="F1239" t="s">
        <v>295</v>
      </c>
      <c r="G1239" t="str">
        <f>_xlfn.TEXTJOIN(". ",TRUE,'[2]MAP info'!$S156:$V156)</f>
        <v/>
      </c>
      <c r="H1239">
        <v>20</v>
      </c>
      <c r="I1239" t="str">
        <f>_xlfn.XLOOKUP(H1239,'[2]Kildetabell til planteregister'!$D$3:$D$29,'[2]Kildetabell til planteregister'!$E$3:$E$29)</f>
        <v>UiT - Tromsø arktisk-alpine botaniske hage</v>
      </c>
      <c r="J1239" t="str">
        <f>_xlfn.XLOOKUP(H1239,'[2]Kildetabell til planteregister'!$D$3:$D$29,'[2]Kildetabell til planteregister'!$K$3:$K$29)</f>
        <v>Kristian Nyvoll</v>
      </c>
      <c r="K1239" t="str">
        <f>_xlfn.XLOOKUP(H1239,'[2]Kildetabell til planteregister'!$D$3:$D$29,'[2]Kildetabell til planteregister'!$J$3:$J$29)</f>
        <v>Finnmark</v>
      </c>
      <c r="M1239" t="str">
        <f>_xlfn.XLOOKUP(H1239,'[2]Kildetabell til planteregister'!$D$3:$D$29,'[2]Kildetabell til planteregister'!$C$3:$C$29)</f>
        <v>Feltgenbank</v>
      </c>
    </row>
    <row r="1240" spans="1:13" x14ac:dyDescent="0.25">
      <c r="A1240" t="s">
        <v>6271</v>
      </c>
      <c r="B1240" t="s">
        <v>290</v>
      </c>
      <c r="C1240" t="s">
        <v>291</v>
      </c>
      <c r="E1240" t="s">
        <v>119</v>
      </c>
      <c r="F1240" t="s">
        <v>296</v>
      </c>
      <c r="G1240" t="str">
        <f>_xlfn.TEXTJOIN(". ",TRUE,'[2]MAP info'!$S157:$V157)</f>
        <v/>
      </c>
      <c r="H1240">
        <v>20</v>
      </c>
      <c r="I1240" t="str">
        <f>_xlfn.XLOOKUP(H1240,'[2]Kildetabell til planteregister'!$D$3:$D$29,'[2]Kildetabell til planteregister'!$E$3:$E$29)</f>
        <v>UiT - Tromsø arktisk-alpine botaniske hage</v>
      </c>
      <c r="J1240" t="str">
        <f>_xlfn.XLOOKUP(H1240,'[2]Kildetabell til planteregister'!$D$3:$D$29,'[2]Kildetabell til planteregister'!$K$3:$K$29)</f>
        <v>Kristian Nyvoll</v>
      </c>
      <c r="K1240" t="str">
        <f>_xlfn.XLOOKUP(H1240,'[2]Kildetabell til planteregister'!$D$3:$D$29,'[2]Kildetabell til planteregister'!$J$3:$J$29)</f>
        <v>Finnmark</v>
      </c>
      <c r="M1240" t="str">
        <f>_xlfn.XLOOKUP(H1240,'[2]Kildetabell til planteregister'!$D$3:$D$29,'[2]Kildetabell til planteregister'!$C$3:$C$29)</f>
        <v>Feltgenbank</v>
      </c>
    </row>
    <row r="1241" spans="1:13" x14ac:dyDescent="0.25">
      <c r="A1241" t="s">
        <v>6271</v>
      </c>
      <c r="B1241" t="s">
        <v>290</v>
      </c>
      <c r="C1241" t="s">
        <v>291</v>
      </c>
      <c r="E1241" t="s">
        <v>119</v>
      </c>
      <c r="F1241" t="s">
        <v>297</v>
      </c>
      <c r="G1241" t="str">
        <f>_xlfn.TEXTJOIN(". ",TRUE,'[2]MAP info'!$S158:$V158)</f>
        <v/>
      </c>
      <c r="H1241">
        <v>20</v>
      </c>
      <c r="I1241" t="str">
        <f>_xlfn.XLOOKUP(H1241,'[2]Kildetabell til planteregister'!$D$3:$D$29,'[2]Kildetabell til planteregister'!$E$3:$E$29)</f>
        <v>UiT - Tromsø arktisk-alpine botaniske hage</v>
      </c>
      <c r="J1241" t="str">
        <f>_xlfn.XLOOKUP(H1241,'[2]Kildetabell til planteregister'!$D$3:$D$29,'[2]Kildetabell til planteregister'!$K$3:$K$29)</f>
        <v>Kristian Nyvoll</v>
      </c>
      <c r="K1241" t="str">
        <f>_xlfn.XLOOKUP(H1241,'[2]Kildetabell til planteregister'!$D$3:$D$29,'[2]Kildetabell til planteregister'!$J$3:$J$29)</f>
        <v>Finnmark</v>
      </c>
      <c r="M1241" t="str">
        <f>_xlfn.XLOOKUP(H1241,'[2]Kildetabell til planteregister'!$D$3:$D$29,'[2]Kildetabell til planteregister'!$C$3:$C$29)</f>
        <v>Feltgenbank</v>
      </c>
    </row>
    <row r="1242" spans="1:13" x14ac:dyDescent="0.25">
      <c r="A1242" t="s">
        <v>6271</v>
      </c>
      <c r="B1242" t="s">
        <v>290</v>
      </c>
      <c r="C1242" t="s">
        <v>291</v>
      </c>
      <c r="E1242" t="s">
        <v>119</v>
      </c>
      <c r="F1242" t="s">
        <v>298</v>
      </c>
      <c r="G1242" t="str">
        <f>_xlfn.TEXTJOIN(". ",TRUE,'[2]MAP info'!$S159:$V159)</f>
        <v/>
      </c>
      <c r="H1242">
        <v>20</v>
      </c>
      <c r="I1242" t="str">
        <f>_xlfn.XLOOKUP(H1242,'[2]Kildetabell til planteregister'!$D$3:$D$29,'[2]Kildetabell til planteregister'!$E$3:$E$29)</f>
        <v>UiT - Tromsø arktisk-alpine botaniske hage</v>
      </c>
      <c r="J1242" t="str">
        <f>_xlfn.XLOOKUP(H1242,'[2]Kildetabell til planteregister'!$D$3:$D$29,'[2]Kildetabell til planteregister'!$K$3:$K$29)</f>
        <v>Kristian Nyvoll</v>
      </c>
      <c r="K1242" t="str">
        <f>_xlfn.XLOOKUP(H1242,'[2]Kildetabell til planteregister'!$D$3:$D$29,'[2]Kildetabell til planteregister'!$J$3:$J$29)</f>
        <v>Finnmark</v>
      </c>
      <c r="M1242" t="str">
        <f>_xlfn.XLOOKUP(H1242,'[2]Kildetabell til planteregister'!$D$3:$D$29,'[2]Kildetabell til planteregister'!$C$3:$C$29)</f>
        <v>Feltgenbank</v>
      </c>
    </row>
    <row r="1243" spans="1:13" x14ac:dyDescent="0.25">
      <c r="A1243" t="s">
        <v>6271</v>
      </c>
      <c r="B1243" t="s">
        <v>290</v>
      </c>
      <c r="C1243" t="s">
        <v>291</v>
      </c>
      <c r="E1243" t="s">
        <v>119</v>
      </c>
      <c r="F1243" t="s">
        <v>299</v>
      </c>
      <c r="G1243" t="str">
        <f>_xlfn.TEXTJOIN(". ",TRUE,'[2]MAP info'!$S160:$V160)</f>
        <v/>
      </c>
      <c r="H1243">
        <v>20</v>
      </c>
      <c r="I1243" t="str">
        <f>_xlfn.XLOOKUP(H1243,'[2]Kildetabell til planteregister'!$D$3:$D$29,'[2]Kildetabell til planteregister'!$E$3:$E$29)</f>
        <v>UiT - Tromsø arktisk-alpine botaniske hage</v>
      </c>
      <c r="J1243" t="str">
        <f>_xlfn.XLOOKUP(H1243,'[2]Kildetabell til planteregister'!$D$3:$D$29,'[2]Kildetabell til planteregister'!$K$3:$K$29)</f>
        <v>Kristian Nyvoll</v>
      </c>
      <c r="K1243" t="str">
        <f>_xlfn.XLOOKUP(H1243,'[2]Kildetabell til planteregister'!$D$3:$D$29,'[2]Kildetabell til planteregister'!$J$3:$J$29)</f>
        <v>Finnmark</v>
      </c>
      <c r="M1243" t="str">
        <f>_xlfn.XLOOKUP(H1243,'[2]Kildetabell til planteregister'!$D$3:$D$29,'[2]Kildetabell til planteregister'!$C$3:$C$29)</f>
        <v>Feltgenbank</v>
      </c>
    </row>
    <row r="1244" spans="1:13" x14ac:dyDescent="0.25">
      <c r="A1244" t="s">
        <v>6271</v>
      </c>
      <c r="B1244" t="s">
        <v>301</v>
      </c>
      <c r="C1244" t="s">
        <v>302</v>
      </c>
      <c r="E1244" t="s">
        <v>119</v>
      </c>
      <c r="F1244" t="s">
        <v>303</v>
      </c>
      <c r="G1244" t="str">
        <f>_xlfn.TEXTJOIN(". ",TRUE,'[2]MAP info'!$S162:$V162)</f>
        <v/>
      </c>
      <c r="H1244">
        <v>5</v>
      </c>
      <c r="I1244" t="str">
        <f>_xlfn.XLOOKUP(H1244,'[2]Kildetabell til planteregister'!$D$3:$D$29,'[2]Kildetabell til planteregister'!$E$3:$E$29)</f>
        <v>Lier Bygdetun</v>
      </c>
      <c r="J1244" t="str">
        <f>_xlfn.XLOOKUP(H1244,'[2]Kildetabell til planteregister'!$D$3:$D$29,'[2]Kildetabell til planteregister'!$K$3:$K$29)</f>
        <v>Anne Marie Heggemsnes</v>
      </c>
      <c r="K1244" t="str">
        <f>_xlfn.XLOOKUP(H1244,'[2]Kildetabell til planteregister'!$D$3:$D$29,'[2]Kildetabell til planteregister'!$J$3:$J$29)</f>
        <v>Viken</v>
      </c>
      <c r="M1244" t="str">
        <f>_xlfn.XLOOKUP(H1244,'[2]Kildetabell til planteregister'!$D$3:$D$29,'[2]Kildetabell til planteregister'!$C$3:$C$29)</f>
        <v>Feltgenbank</v>
      </c>
    </row>
    <row r="1245" spans="1:13" x14ac:dyDescent="0.25">
      <c r="A1245" t="s">
        <v>6273</v>
      </c>
      <c r="B1245" t="s">
        <v>2267</v>
      </c>
      <c r="C1245" t="s">
        <v>2268</v>
      </c>
      <c r="D1245" t="s">
        <v>2272</v>
      </c>
      <c r="E1245" t="s">
        <v>119</v>
      </c>
      <c r="F1245" t="s">
        <v>2273</v>
      </c>
      <c r="G1245" t="str">
        <f>_xlfn.TEXTJOIN(". ",TRUE,'[2] Prydvekster info'!$T94:$W94)</f>
        <v>Fra Løvåsvegen, Tåsen</v>
      </c>
      <c r="H1245">
        <v>2</v>
      </c>
      <c r="I1245" t="str">
        <f>_xlfn.XLOOKUP(H1245,'[2]Kildetabell til planteregister'!$D$3:$D$29,'[2]Kildetabell til planteregister'!$E$3:$E$29)</f>
        <v>Gamle Hvam museum</v>
      </c>
      <c r="J1245" t="str">
        <f>_xlfn.XLOOKUP(H1245,'[2]Kildetabell til planteregister'!$D$3:$D$29,'[2]Kildetabell til planteregister'!$K$3:$K$29)</f>
        <v>Trygve Reksten</v>
      </c>
      <c r="K1245" t="str">
        <f>_xlfn.XLOOKUP(H1245,'[2]Kildetabell til planteregister'!$D$3:$D$29,'[2]Kildetabell til planteregister'!$J$3:$J$29)</f>
        <v>Viken</v>
      </c>
      <c r="L1245" t="s">
        <v>20</v>
      </c>
      <c r="M1245" t="str">
        <f>_xlfn.XLOOKUP(H1245,'[2]Kildetabell til planteregister'!$D$3:$D$29,'[2]Kildetabell til planteregister'!$C$3:$C$29)</f>
        <v>Feltgenbank</v>
      </c>
    </row>
    <row r="1246" spans="1:13" x14ac:dyDescent="0.25">
      <c r="A1246" t="s">
        <v>6273</v>
      </c>
      <c r="B1246" t="s">
        <v>2267</v>
      </c>
      <c r="C1246" t="s">
        <v>2268</v>
      </c>
      <c r="D1246" t="s">
        <v>941</v>
      </c>
      <c r="E1246" t="s">
        <v>119</v>
      </c>
      <c r="F1246" t="s">
        <v>2274</v>
      </c>
      <c r="G1246" t="str">
        <f>_xlfn.TEXTJOIN(". ",TRUE,'[2] Prydvekster info'!$T1289:$W1289)</f>
        <v/>
      </c>
      <c r="H1246">
        <v>17</v>
      </c>
      <c r="I1246" t="str">
        <f>_xlfn.XLOOKUP(H1246,'[2]Kildetabell til planteregister'!$D$3:$D$29,'[2]Kildetabell til planteregister'!$E$3:$E$29)</f>
        <v>UiA - Naturmuseum og botanisk hage</v>
      </c>
      <c r="J1246" t="str">
        <f>_xlfn.XLOOKUP(H1246,'[2]Kildetabell til planteregister'!$D$3:$D$29,'[2]Kildetabell til planteregister'!$K$3:$K$29)</f>
        <v>Simone	Kettler og Malene Østreng Nygård</v>
      </c>
      <c r="K1246" t="str">
        <f>_xlfn.XLOOKUP(H1246,'[2]Kildetabell til planteregister'!$D$3:$D$29,'[2]Kildetabell til planteregister'!$J$3:$J$29)</f>
        <v>Agder</v>
      </c>
      <c r="L1246" t="s">
        <v>20</v>
      </c>
      <c r="M1246" t="str">
        <f>_xlfn.XLOOKUP(H1246,'[2]Kildetabell til planteregister'!$D$3:$D$29,'[2]Kildetabell til planteregister'!$C$3:$C$29)</f>
        <v>Feltgenbank</v>
      </c>
    </row>
    <row r="1247" spans="1:13" x14ac:dyDescent="0.25">
      <c r="A1247" t="s">
        <v>6273</v>
      </c>
      <c r="B1247" t="s">
        <v>2267</v>
      </c>
      <c r="C1247" t="s">
        <v>2268</v>
      </c>
      <c r="E1247" t="s">
        <v>119</v>
      </c>
      <c r="F1247" t="s">
        <v>2269</v>
      </c>
      <c r="G1247" t="str">
        <f>_xlfn.TEXTJOIN(". ",TRUE,'[2] Prydvekster info'!$T1290:$W1290)</f>
        <v>Tvedestrand</v>
      </c>
      <c r="H1247">
        <v>19</v>
      </c>
      <c r="I1247" t="str">
        <f>_xlfn.XLOOKUP(H1247,'[2]Kildetabell til planteregister'!$D$3:$D$29,'[2]Kildetabell til planteregister'!$E$3:$E$29)</f>
        <v>UiO - Botanisk hage</v>
      </c>
      <c r="J1247" t="str">
        <f>_xlfn.XLOOKUP(H1247,'[2]Kildetabell til planteregister'!$D$3:$D$29,'[2]Kildetabell til planteregister'!$K$3:$K$29)</f>
        <v>Oddmund Fostad og Linn Gjellesvik Andresen</v>
      </c>
      <c r="K1247" t="str">
        <f>_xlfn.XLOOKUP(H1247,'[2]Kildetabell til planteregister'!$D$3:$D$29,'[2]Kildetabell til planteregister'!$J$3:$J$29)</f>
        <v>Viken</v>
      </c>
      <c r="L1247" t="s">
        <v>20</v>
      </c>
      <c r="M1247" t="str">
        <f>_xlfn.XLOOKUP(H1247,'[2]Kildetabell til planteregister'!$D$3:$D$29,'[2]Kildetabell til planteregister'!$C$3:$C$29)</f>
        <v>Feltgenbank</v>
      </c>
    </row>
    <row r="1248" spans="1:13" x14ac:dyDescent="0.25">
      <c r="A1248" t="s">
        <v>6273</v>
      </c>
      <c r="B1248" t="s">
        <v>2267</v>
      </c>
      <c r="C1248" t="s">
        <v>2268</v>
      </c>
      <c r="E1248" t="s">
        <v>119</v>
      </c>
      <c r="F1248" t="s">
        <v>2270</v>
      </c>
      <c r="G1248" t="str">
        <f>_xlfn.TEXTJOIN(". ",TRUE,'[2] Prydvekster info'!$T1291:$W1291)</f>
        <v/>
      </c>
      <c r="H1248">
        <v>19</v>
      </c>
      <c r="I1248" t="str">
        <f>_xlfn.XLOOKUP(H1248,'[2]Kildetabell til planteregister'!$D$3:$D$29,'[2]Kildetabell til planteregister'!$E$3:$E$29)</f>
        <v>UiO - Botanisk hage</v>
      </c>
      <c r="J1248" t="str">
        <f>_xlfn.XLOOKUP(H1248,'[2]Kildetabell til planteregister'!$D$3:$D$29,'[2]Kildetabell til planteregister'!$K$3:$K$29)</f>
        <v>Oddmund Fostad og Linn Gjellesvik Andresen</v>
      </c>
      <c r="K1248" t="str">
        <f>_xlfn.XLOOKUP(H1248,'[2]Kildetabell til planteregister'!$D$3:$D$29,'[2]Kildetabell til planteregister'!$J$3:$J$29)</f>
        <v>Viken</v>
      </c>
      <c r="L1248" t="s">
        <v>20</v>
      </c>
      <c r="M1248" t="str">
        <f>_xlfn.XLOOKUP(H1248,'[2]Kildetabell til planteregister'!$D$3:$D$29,'[2]Kildetabell til planteregister'!$C$3:$C$29)</f>
        <v>Feltgenbank</v>
      </c>
    </row>
    <row r="1249" spans="1:13" x14ac:dyDescent="0.25">
      <c r="A1249" t="s">
        <v>6273</v>
      </c>
      <c r="B1249" t="s">
        <v>2267</v>
      </c>
      <c r="C1249" t="s">
        <v>2268</v>
      </c>
      <c r="E1249" t="s">
        <v>119</v>
      </c>
      <c r="F1249" t="s">
        <v>2271</v>
      </c>
      <c r="G1249" t="str">
        <f>_xlfn.TEXTJOIN(". ",TRUE,'[2] Prydvekster info'!$T1292:$W1292)</f>
        <v/>
      </c>
      <c r="H1249">
        <v>20</v>
      </c>
      <c r="I1249" t="str">
        <f>_xlfn.XLOOKUP(H1249,'[2]Kildetabell til planteregister'!$D$3:$D$29,'[2]Kildetabell til planteregister'!$E$3:$E$29)</f>
        <v>UiT - Tromsø arktisk-alpine botaniske hage</v>
      </c>
      <c r="J1249" t="str">
        <f>_xlfn.XLOOKUP(H1249,'[2]Kildetabell til planteregister'!$D$3:$D$29,'[2]Kildetabell til planteregister'!$K$3:$K$29)</f>
        <v>Kristian Nyvoll</v>
      </c>
      <c r="K1249" t="str">
        <f>_xlfn.XLOOKUP(H1249,'[2]Kildetabell til planteregister'!$D$3:$D$29,'[2]Kildetabell til planteregister'!$J$3:$J$29)</f>
        <v>Finnmark</v>
      </c>
      <c r="L1249" t="s">
        <v>20</v>
      </c>
      <c r="M1249" t="str">
        <f>_xlfn.XLOOKUP(H1249,'[2]Kildetabell til planteregister'!$D$3:$D$29,'[2]Kildetabell til planteregister'!$C$3:$C$29)</f>
        <v>Feltgenbank</v>
      </c>
    </row>
    <row r="1250" spans="1:13" x14ac:dyDescent="0.25">
      <c r="A1250" t="s">
        <v>6273</v>
      </c>
      <c r="B1250" t="s">
        <v>2267</v>
      </c>
      <c r="C1250" t="s">
        <v>2275</v>
      </c>
      <c r="E1250" t="s">
        <v>119</v>
      </c>
      <c r="F1250" t="s">
        <v>2276</v>
      </c>
      <c r="G1250" t="str">
        <f>_xlfn.TEXTJOIN(". ",TRUE,'[2] Prydvekster info'!$T1293:$W1293)</f>
        <v/>
      </c>
      <c r="H1250">
        <v>19</v>
      </c>
      <c r="I1250" t="str">
        <f>_xlfn.XLOOKUP(H1250,'[2]Kildetabell til planteregister'!$D$3:$D$29,'[2]Kildetabell til planteregister'!$E$3:$E$29)</f>
        <v>UiO - Botanisk hage</v>
      </c>
      <c r="J1250" t="str">
        <f>_xlfn.XLOOKUP(H1250,'[2]Kildetabell til planteregister'!$D$3:$D$29,'[2]Kildetabell til planteregister'!$K$3:$K$29)</f>
        <v>Oddmund Fostad og Linn Gjellesvik Andresen</v>
      </c>
      <c r="K1250" t="str">
        <f>_xlfn.XLOOKUP(H1250,'[2]Kildetabell til planteregister'!$D$3:$D$29,'[2]Kildetabell til planteregister'!$J$3:$J$29)</f>
        <v>Viken</v>
      </c>
      <c r="L1250" t="s">
        <v>20</v>
      </c>
      <c r="M1250" t="str">
        <f>_xlfn.XLOOKUP(H1250,'[2]Kildetabell til planteregister'!$D$3:$D$29,'[2]Kildetabell til planteregister'!$C$3:$C$29)</f>
        <v>Feltgenbank</v>
      </c>
    </row>
    <row r="1251" spans="1:13" x14ac:dyDescent="0.25">
      <c r="A1251" t="s">
        <v>6273</v>
      </c>
      <c r="B1251" t="s">
        <v>2267</v>
      </c>
      <c r="C1251" t="s">
        <v>2275</v>
      </c>
      <c r="E1251" t="s">
        <v>119</v>
      </c>
      <c r="F1251" t="s">
        <v>2277</v>
      </c>
      <c r="G1251" t="str">
        <f>_xlfn.TEXTJOIN(". ",TRUE,'[2] Prydvekster info'!$T1294:$W1294)</f>
        <v/>
      </c>
      <c r="H1251">
        <v>20</v>
      </c>
      <c r="I1251" t="str">
        <f>_xlfn.XLOOKUP(H1251,'[2]Kildetabell til planteregister'!$D$3:$D$29,'[2]Kildetabell til planteregister'!$E$3:$E$29)</f>
        <v>UiT - Tromsø arktisk-alpine botaniske hage</v>
      </c>
      <c r="J1251" t="str">
        <f>_xlfn.XLOOKUP(H1251,'[2]Kildetabell til planteregister'!$D$3:$D$29,'[2]Kildetabell til planteregister'!$K$3:$K$29)</f>
        <v>Kristian Nyvoll</v>
      </c>
      <c r="K1251" t="str">
        <f>_xlfn.XLOOKUP(H1251,'[2]Kildetabell til planteregister'!$D$3:$D$29,'[2]Kildetabell til planteregister'!$J$3:$J$29)</f>
        <v>Finnmark</v>
      </c>
      <c r="L1251" t="s">
        <v>20</v>
      </c>
      <c r="M1251" t="str">
        <f>_xlfn.XLOOKUP(H1251,'[2]Kildetabell til planteregister'!$D$3:$D$29,'[2]Kildetabell til planteregister'!$C$3:$C$29)</f>
        <v>Feltgenbank</v>
      </c>
    </row>
    <row r="1252" spans="1:13" x14ac:dyDescent="0.25">
      <c r="A1252" t="s">
        <v>6273</v>
      </c>
      <c r="B1252" t="s">
        <v>2278</v>
      </c>
      <c r="C1252" t="s">
        <v>2279</v>
      </c>
      <c r="E1252" t="s">
        <v>119</v>
      </c>
      <c r="F1252" t="s">
        <v>2281</v>
      </c>
      <c r="G1252" t="str">
        <f>_xlfn.TEXTJOIN(". ",TRUE,'[2] Prydvekster info'!$T1295:$W1295)</f>
        <v/>
      </c>
      <c r="H1252">
        <v>16</v>
      </c>
      <c r="I1252" t="str">
        <f>_xlfn.XLOOKUP(H1252,'[2]Kildetabell til planteregister'!$D$3:$D$29,'[2]Kildetabell til planteregister'!$E$3:$E$29)</f>
        <v>NTNU - Ringve botanisk hage</v>
      </c>
      <c r="J1252" t="str">
        <f>_xlfn.XLOOKUP(H1252,'[2]Kildetabell til planteregister'!$D$3:$D$29,'[2]Kildetabell til planteregister'!$K$3:$K$29)</f>
        <v>Vibekke Vange</v>
      </c>
      <c r="K1252" t="str">
        <f>_xlfn.XLOOKUP(H1252,'[2]Kildetabell til planteregister'!$D$3:$D$29,'[2]Kildetabell til planteregister'!$J$3:$J$29)</f>
        <v>Trøndelag</v>
      </c>
      <c r="L1252" t="s">
        <v>20</v>
      </c>
      <c r="M1252" t="str">
        <f>_xlfn.XLOOKUP(H1252,'[2]Kildetabell til planteregister'!$D$3:$D$29,'[2]Kildetabell til planteregister'!$C$3:$C$29)</f>
        <v>Feltgenbank</v>
      </c>
    </row>
    <row r="1253" spans="1:13" x14ac:dyDescent="0.25">
      <c r="A1253" t="s">
        <v>6273</v>
      </c>
      <c r="B1253" t="s">
        <v>2278</v>
      </c>
      <c r="C1253" t="s">
        <v>2279</v>
      </c>
      <c r="E1253" t="s">
        <v>119</v>
      </c>
      <c r="F1253" t="s">
        <v>2280</v>
      </c>
      <c r="G1253" t="str">
        <f>_xlfn.TEXTJOIN(". ",TRUE,'[2] Prydvekster info'!$T1296:$W1296)</f>
        <v/>
      </c>
      <c r="H1253">
        <v>20</v>
      </c>
      <c r="I1253" t="str">
        <f>_xlfn.XLOOKUP(H1253,'[2]Kildetabell til planteregister'!$D$3:$D$29,'[2]Kildetabell til planteregister'!$E$3:$E$29)</f>
        <v>UiT - Tromsø arktisk-alpine botaniske hage</v>
      </c>
      <c r="J1253" t="str">
        <f>_xlfn.XLOOKUP(H1253,'[2]Kildetabell til planteregister'!$D$3:$D$29,'[2]Kildetabell til planteregister'!$K$3:$K$29)</f>
        <v>Kristian Nyvoll</v>
      </c>
      <c r="K1253" t="str">
        <f>_xlfn.XLOOKUP(H1253,'[2]Kildetabell til planteregister'!$D$3:$D$29,'[2]Kildetabell til planteregister'!$J$3:$J$29)</f>
        <v>Finnmark</v>
      </c>
      <c r="L1253" t="s">
        <v>20</v>
      </c>
      <c r="M1253" t="str">
        <f>_xlfn.XLOOKUP(H1253,'[2]Kildetabell til planteregister'!$D$3:$D$29,'[2]Kildetabell til planteregister'!$C$3:$C$29)</f>
        <v>Feltgenbank</v>
      </c>
    </row>
    <row r="1254" spans="1:13" x14ac:dyDescent="0.25">
      <c r="A1254" t="s">
        <v>6273</v>
      </c>
      <c r="B1254" t="s">
        <v>2282</v>
      </c>
      <c r="C1254" t="s">
        <v>2283</v>
      </c>
      <c r="D1254" t="s">
        <v>632</v>
      </c>
      <c r="E1254" t="s">
        <v>119</v>
      </c>
      <c r="F1254" t="s">
        <v>2284</v>
      </c>
      <c r="G1254" t="str">
        <f>_xlfn.TEXTJOIN(". ",TRUE,'[2] Prydvekster info'!$T1297:$W1297)</f>
        <v/>
      </c>
      <c r="H1254">
        <v>17</v>
      </c>
      <c r="I1254" t="str">
        <f>_xlfn.XLOOKUP(H1254,'[2]Kildetabell til planteregister'!$D$3:$D$29,'[2]Kildetabell til planteregister'!$E$3:$E$29)</f>
        <v>UiA - Naturmuseum og botanisk hage</v>
      </c>
      <c r="J1254" t="str">
        <f>_xlfn.XLOOKUP(H1254,'[2]Kildetabell til planteregister'!$D$3:$D$29,'[2]Kildetabell til planteregister'!$K$3:$K$29)</f>
        <v>Simone	Kettler og Malene Østreng Nygård</v>
      </c>
      <c r="K1254" t="str">
        <f>_xlfn.XLOOKUP(H1254,'[2]Kildetabell til planteregister'!$D$3:$D$29,'[2]Kildetabell til planteregister'!$J$3:$J$29)</f>
        <v>Agder</v>
      </c>
      <c r="L1254" t="s">
        <v>20</v>
      </c>
      <c r="M1254" t="str">
        <f>_xlfn.XLOOKUP(H1254,'[2]Kildetabell til planteregister'!$D$3:$D$29,'[2]Kildetabell til planteregister'!$C$3:$C$29)</f>
        <v>Feltgenbank</v>
      </c>
    </row>
    <row r="1255" spans="1:13" x14ac:dyDescent="0.25">
      <c r="A1255" t="s">
        <v>6271</v>
      </c>
      <c r="B1255" t="s">
        <v>304</v>
      </c>
      <c r="C1255" t="s">
        <v>305</v>
      </c>
      <c r="D1255" t="s">
        <v>306</v>
      </c>
      <c r="E1255" t="s">
        <v>119</v>
      </c>
      <c r="F1255" t="s">
        <v>307</v>
      </c>
      <c r="G1255" t="str">
        <f>_xlfn.TEXTJOIN(". ",TRUE,'[2]MAP info'!$S163:$V163)</f>
        <v>Fra rektor Kjell Qvale, Vestre Udnes</v>
      </c>
      <c r="H1255">
        <v>2</v>
      </c>
      <c r="I1255" t="str">
        <f>_xlfn.XLOOKUP(H1255,'[2]Kildetabell til planteregister'!$D$3:$D$29,'[2]Kildetabell til planteregister'!$E$3:$E$29)</f>
        <v>Gamle Hvam museum</v>
      </c>
      <c r="J1255" t="str">
        <f>_xlfn.XLOOKUP(H1255,'[2]Kildetabell til planteregister'!$D$3:$D$29,'[2]Kildetabell til planteregister'!$K$3:$K$29)</f>
        <v>Trygve Reksten</v>
      </c>
      <c r="K1255" t="str">
        <f>_xlfn.XLOOKUP(H1255,'[2]Kildetabell til planteregister'!$D$3:$D$29,'[2]Kildetabell til planteregister'!$J$3:$J$29)</f>
        <v>Viken</v>
      </c>
      <c r="M1255" t="str">
        <f>_xlfn.XLOOKUP(H1255,'[2]Kildetabell til planteregister'!$D$3:$D$29,'[2]Kildetabell til planteregister'!$C$3:$C$29)</f>
        <v>Feltgenbank</v>
      </c>
    </row>
    <row r="1256" spans="1:13" x14ac:dyDescent="0.25">
      <c r="A1256" t="s">
        <v>6271</v>
      </c>
      <c r="B1256" t="s">
        <v>304</v>
      </c>
      <c r="C1256" t="s">
        <v>305</v>
      </c>
      <c r="D1256" t="s">
        <v>308</v>
      </c>
      <c r="E1256" t="s">
        <v>119</v>
      </c>
      <c r="F1256" t="s">
        <v>309</v>
      </c>
      <c r="G1256" t="str">
        <f>_xlfn.TEXTJOIN(". ",TRUE,'[2]MAP info'!$S164:$V164)</f>
        <v>Risør</v>
      </c>
      <c r="H1256">
        <v>17</v>
      </c>
      <c r="I1256" t="str">
        <f>_xlfn.XLOOKUP(H1256,'[2]Kildetabell til planteregister'!$D$3:$D$29,'[2]Kildetabell til planteregister'!$E$3:$E$29)</f>
        <v>UiA - Naturmuseum og botanisk hage</v>
      </c>
      <c r="J1256" t="str">
        <f>_xlfn.XLOOKUP(H1256,'[2]Kildetabell til planteregister'!$D$3:$D$29,'[2]Kildetabell til planteregister'!$K$3:$K$29)</f>
        <v>Simone	Kettler og Malene Østreng Nygård</v>
      </c>
      <c r="K1256" t="str">
        <f>_xlfn.XLOOKUP(H1256,'[2]Kildetabell til planteregister'!$D$3:$D$29,'[2]Kildetabell til planteregister'!$J$3:$J$29)</f>
        <v>Agder</v>
      </c>
      <c r="M1256" t="str">
        <f>_xlfn.XLOOKUP(H1256,'[2]Kildetabell til planteregister'!$D$3:$D$29,'[2]Kildetabell til planteregister'!$C$3:$C$29)</f>
        <v>Feltgenbank</v>
      </c>
    </row>
    <row r="1257" spans="1:13" x14ac:dyDescent="0.25">
      <c r="A1257" t="s">
        <v>6273</v>
      </c>
      <c r="B1257" t="s">
        <v>2285</v>
      </c>
      <c r="C1257" t="s">
        <v>2286</v>
      </c>
      <c r="D1257" t="s">
        <v>2287</v>
      </c>
      <c r="E1257" t="s">
        <v>119</v>
      </c>
      <c r="F1257" t="s">
        <v>2288</v>
      </c>
      <c r="G1257" t="str">
        <f>_xlfn.TEXTJOIN(". ",TRUE,'[2] Prydvekster info'!$T95:$W95)</f>
        <v>fra Åstad, Ullensaker</v>
      </c>
      <c r="H1257">
        <v>2</v>
      </c>
      <c r="I1257" t="str">
        <f>_xlfn.XLOOKUP(H1257,'[2]Kildetabell til planteregister'!$D$3:$D$29,'[2]Kildetabell til planteregister'!$E$3:$E$29)</f>
        <v>Gamle Hvam museum</v>
      </c>
      <c r="J1257" t="str">
        <f>_xlfn.XLOOKUP(H1257,'[2]Kildetabell til planteregister'!$D$3:$D$29,'[2]Kildetabell til planteregister'!$K$3:$K$29)</f>
        <v>Trygve Reksten</v>
      </c>
      <c r="K1257" t="str">
        <f>_xlfn.XLOOKUP(H1257,'[2]Kildetabell til planteregister'!$D$3:$D$29,'[2]Kildetabell til planteregister'!$J$3:$J$29)</f>
        <v>Viken</v>
      </c>
      <c r="L1257" t="s">
        <v>20</v>
      </c>
      <c r="M1257" t="str">
        <f>_xlfn.XLOOKUP(H1257,'[2]Kildetabell til planteregister'!$D$3:$D$29,'[2]Kildetabell til planteregister'!$C$3:$C$29)</f>
        <v>Feltgenbank</v>
      </c>
    </row>
    <row r="1258" spans="1:13" x14ac:dyDescent="0.25">
      <c r="A1258" t="s">
        <v>6273</v>
      </c>
      <c r="B1258" t="s">
        <v>2285</v>
      </c>
      <c r="C1258" t="s">
        <v>2286</v>
      </c>
      <c r="D1258" t="s">
        <v>2302</v>
      </c>
      <c r="E1258" t="s">
        <v>119</v>
      </c>
      <c r="F1258" t="s">
        <v>2303</v>
      </c>
      <c r="G1258" t="str">
        <f>_xlfn.TEXTJOIN(". ",TRUE,'[2] Prydvekster info'!$T96:$W96)</f>
        <v>Enkel med liten bikrone</v>
      </c>
      <c r="H1258">
        <v>2</v>
      </c>
      <c r="I1258" t="str">
        <f>_xlfn.XLOOKUP(H1258,'[2]Kildetabell til planteregister'!$D$3:$D$29,'[2]Kildetabell til planteregister'!$E$3:$E$29)</f>
        <v>Gamle Hvam museum</v>
      </c>
      <c r="J1258" t="str">
        <f>_xlfn.XLOOKUP(H1258,'[2]Kildetabell til planteregister'!$D$3:$D$29,'[2]Kildetabell til planteregister'!$K$3:$K$29)</f>
        <v>Trygve Reksten</v>
      </c>
      <c r="K1258" t="str">
        <f>_xlfn.XLOOKUP(H1258,'[2]Kildetabell til planteregister'!$D$3:$D$29,'[2]Kildetabell til planteregister'!$J$3:$J$29)</f>
        <v>Viken</v>
      </c>
      <c r="L1258" t="s">
        <v>20</v>
      </c>
      <c r="M1258" t="str">
        <f>_xlfn.XLOOKUP(H1258,'[2]Kildetabell til planteregister'!$D$3:$D$29,'[2]Kildetabell til planteregister'!$C$3:$C$29)</f>
        <v>Feltgenbank</v>
      </c>
    </row>
    <row r="1259" spans="1:13" x14ac:dyDescent="0.25">
      <c r="A1259" t="s">
        <v>6273</v>
      </c>
      <c r="B1259" t="s">
        <v>2285</v>
      </c>
      <c r="C1259" t="s">
        <v>2286</v>
      </c>
      <c r="D1259" t="s">
        <v>2308</v>
      </c>
      <c r="E1259" t="s">
        <v>119</v>
      </c>
      <c r="F1259" t="s">
        <v>2309</v>
      </c>
      <c r="G1259" t="str">
        <f>_xlfn.TEXTJOIN(". ",TRUE,'[2] Prydvekster info'!$T97:$W97)</f>
        <v>Ensfarget gul</v>
      </c>
      <c r="H1259">
        <v>2</v>
      </c>
      <c r="I1259" t="str">
        <f>_xlfn.XLOOKUP(H1259,'[2]Kildetabell til planteregister'!$D$3:$D$29,'[2]Kildetabell til planteregister'!$E$3:$E$29)</f>
        <v>Gamle Hvam museum</v>
      </c>
      <c r="J1259" t="str">
        <f>_xlfn.XLOOKUP(H1259,'[2]Kildetabell til planteregister'!$D$3:$D$29,'[2]Kildetabell til planteregister'!$K$3:$K$29)</f>
        <v>Trygve Reksten</v>
      </c>
      <c r="K1259" t="str">
        <f>_xlfn.XLOOKUP(H1259,'[2]Kildetabell til planteregister'!$D$3:$D$29,'[2]Kildetabell til planteregister'!$J$3:$J$29)</f>
        <v>Viken</v>
      </c>
      <c r="L1259" t="s">
        <v>20</v>
      </c>
      <c r="M1259" t="str">
        <f>_xlfn.XLOOKUP(H1259,'[2]Kildetabell til planteregister'!$D$3:$D$29,'[2]Kildetabell til planteregister'!$C$3:$C$29)</f>
        <v>Feltgenbank</v>
      </c>
    </row>
    <row r="1260" spans="1:13" x14ac:dyDescent="0.25">
      <c r="A1260" t="s">
        <v>6273</v>
      </c>
      <c r="B1260" t="s">
        <v>2285</v>
      </c>
      <c r="C1260" t="s">
        <v>2286</v>
      </c>
      <c r="D1260" t="s">
        <v>2306</v>
      </c>
      <c r="E1260" t="s">
        <v>119</v>
      </c>
      <c r="F1260" t="s">
        <v>2307</v>
      </c>
      <c r="G1260" t="str">
        <f>_xlfn.TEXTJOIN(". ",TRUE,'[2] Prydvekster info'!$T98:$W98)</f>
        <v>Enkel, ukjent, liten oransje bikrone</v>
      </c>
      <c r="H1260">
        <v>2</v>
      </c>
      <c r="I1260" t="str">
        <f>_xlfn.XLOOKUP(H1260,'[2]Kildetabell til planteregister'!$D$3:$D$29,'[2]Kildetabell til planteregister'!$E$3:$E$29)</f>
        <v>Gamle Hvam museum</v>
      </c>
      <c r="J1260" t="str">
        <f>_xlfn.XLOOKUP(H1260,'[2]Kildetabell til planteregister'!$D$3:$D$29,'[2]Kildetabell til planteregister'!$K$3:$K$29)</f>
        <v>Trygve Reksten</v>
      </c>
      <c r="K1260" t="str">
        <f>_xlfn.XLOOKUP(H1260,'[2]Kildetabell til planteregister'!$D$3:$D$29,'[2]Kildetabell til planteregister'!$J$3:$J$29)</f>
        <v>Viken</v>
      </c>
      <c r="L1260" t="s">
        <v>20</v>
      </c>
      <c r="M1260" t="str">
        <f>_xlfn.XLOOKUP(H1260,'[2]Kildetabell til planteregister'!$D$3:$D$29,'[2]Kildetabell til planteregister'!$C$3:$C$29)</f>
        <v>Feltgenbank</v>
      </c>
    </row>
    <row r="1261" spans="1:13" x14ac:dyDescent="0.25">
      <c r="A1261" t="s">
        <v>6273</v>
      </c>
      <c r="B1261" t="s">
        <v>2285</v>
      </c>
      <c r="C1261" t="s">
        <v>2286</v>
      </c>
      <c r="D1261" t="s">
        <v>2289</v>
      </c>
      <c r="E1261" t="s">
        <v>119</v>
      </c>
      <c r="F1261" t="s">
        <v>2290</v>
      </c>
      <c r="G1261" t="str">
        <f>_xlfn.TEXTJOIN(". ",TRUE,'[2] Prydvekster info'!$T99:$W99)</f>
        <v>fra Skaugerud, Toten</v>
      </c>
      <c r="H1261">
        <v>2</v>
      </c>
      <c r="I1261" t="str">
        <f>_xlfn.XLOOKUP(H1261,'[2]Kildetabell til planteregister'!$D$3:$D$29,'[2]Kildetabell til planteregister'!$E$3:$E$29)</f>
        <v>Gamle Hvam museum</v>
      </c>
      <c r="J1261" t="str">
        <f>_xlfn.XLOOKUP(H1261,'[2]Kildetabell til planteregister'!$D$3:$D$29,'[2]Kildetabell til planteregister'!$K$3:$K$29)</f>
        <v>Trygve Reksten</v>
      </c>
      <c r="K1261" t="str">
        <f>_xlfn.XLOOKUP(H1261,'[2]Kildetabell til planteregister'!$D$3:$D$29,'[2]Kildetabell til planteregister'!$J$3:$J$29)</f>
        <v>Viken</v>
      </c>
      <c r="L1261" t="s">
        <v>20</v>
      </c>
      <c r="M1261" t="str">
        <f>_xlfn.XLOOKUP(H1261,'[2]Kildetabell til planteregister'!$D$3:$D$29,'[2]Kildetabell til planteregister'!$C$3:$C$29)</f>
        <v>Feltgenbank</v>
      </c>
    </row>
    <row r="1262" spans="1:13" x14ac:dyDescent="0.25">
      <c r="A1262" t="s">
        <v>6273</v>
      </c>
      <c r="B1262" t="s">
        <v>2285</v>
      </c>
      <c r="C1262" t="s">
        <v>2286</v>
      </c>
      <c r="D1262" t="s">
        <v>2291</v>
      </c>
      <c r="E1262" t="s">
        <v>119</v>
      </c>
      <c r="F1262" t="s">
        <v>2292</v>
      </c>
      <c r="G1262" t="str">
        <f>_xlfn.TEXTJOIN(". ",TRUE,'[2] Prydvekster info'!$T100:$W100)</f>
        <v xml:space="preserve">fra Totner, Nannestad </v>
      </c>
      <c r="H1262">
        <v>2</v>
      </c>
      <c r="I1262" t="str">
        <f>_xlfn.XLOOKUP(H1262,'[2]Kildetabell til planteregister'!$D$3:$D$29,'[2]Kildetabell til planteregister'!$E$3:$E$29)</f>
        <v>Gamle Hvam museum</v>
      </c>
      <c r="J1262" t="str">
        <f>_xlfn.XLOOKUP(H1262,'[2]Kildetabell til planteregister'!$D$3:$D$29,'[2]Kildetabell til planteregister'!$K$3:$K$29)</f>
        <v>Trygve Reksten</v>
      </c>
      <c r="K1262" t="str">
        <f>_xlfn.XLOOKUP(H1262,'[2]Kildetabell til planteregister'!$D$3:$D$29,'[2]Kildetabell til planteregister'!$J$3:$J$29)</f>
        <v>Viken</v>
      </c>
      <c r="L1262" t="s">
        <v>20</v>
      </c>
      <c r="M1262" t="str">
        <f>_xlfn.XLOOKUP(H1262,'[2]Kildetabell til planteregister'!$D$3:$D$29,'[2]Kildetabell til planteregister'!$C$3:$C$29)</f>
        <v>Feltgenbank</v>
      </c>
    </row>
    <row r="1263" spans="1:13" x14ac:dyDescent="0.25">
      <c r="A1263" t="s">
        <v>6273</v>
      </c>
      <c r="B1263" t="s">
        <v>2285</v>
      </c>
      <c r="C1263" t="s">
        <v>2286</v>
      </c>
      <c r="D1263" t="s">
        <v>2293</v>
      </c>
      <c r="E1263" t="s">
        <v>119</v>
      </c>
      <c r="F1263" t="s">
        <v>2294</v>
      </c>
      <c r="G1263" t="str">
        <f>_xlfn.TEXTJOIN(". ",TRUE,'[2] Prydvekster info'!$T101:$W101)</f>
        <v>fra Heradsbygda, Elverum</v>
      </c>
      <c r="H1263">
        <v>2</v>
      </c>
      <c r="I1263" t="str">
        <f>_xlfn.XLOOKUP(H1263,'[2]Kildetabell til planteregister'!$D$3:$D$29,'[2]Kildetabell til planteregister'!$E$3:$E$29)</f>
        <v>Gamle Hvam museum</v>
      </c>
      <c r="J1263" t="str">
        <f>_xlfn.XLOOKUP(H1263,'[2]Kildetabell til planteregister'!$D$3:$D$29,'[2]Kildetabell til planteregister'!$K$3:$K$29)</f>
        <v>Trygve Reksten</v>
      </c>
      <c r="K1263" t="str">
        <f>_xlfn.XLOOKUP(H1263,'[2]Kildetabell til planteregister'!$D$3:$D$29,'[2]Kildetabell til planteregister'!$J$3:$J$29)</f>
        <v>Viken</v>
      </c>
      <c r="L1263" t="s">
        <v>20</v>
      </c>
      <c r="M1263" t="str">
        <f>_xlfn.XLOOKUP(H1263,'[2]Kildetabell til planteregister'!$D$3:$D$29,'[2]Kildetabell til planteregister'!$C$3:$C$29)</f>
        <v>Feltgenbank</v>
      </c>
    </row>
    <row r="1264" spans="1:13" x14ac:dyDescent="0.25">
      <c r="A1264" t="s">
        <v>6273</v>
      </c>
      <c r="B1264" t="s">
        <v>2285</v>
      </c>
      <c r="C1264" t="s">
        <v>2286</v>
      </c>
      <c r="D1264" t="s">
        <v>2295</v>
      </c>
      <c r="E1264" t="s">
        <v>119</v>
      </c>
      <c r="F1264" t="s">
        <v>2296</v>
      </c>
      <c r="G1264" t="str">
        <f>_xlfn.TEXTJOIN(". ",TRUE,'[2] Prydvekster info'!$T102:$W102)</f>
        <v>fra Enebakk</v>
      </c>
      <c r="H1264">
        <v>2</v>
      </c>
      <c r="I1264" t="str">
        <f>_xlfn.XLOOKUP(H1264,'[2]Kildetabell til planteregister'!$D$3:$D$29,'[2]Kildetabell til planteregister'!$E$3:$E$29)</f>
        <v>Gamle Hvam museum</v>
      </c>
      <c r="J1264" t="str">
        <f>_xlfn.XLOOKUP(H1264,'[2]Kildetabell til planteregister'!$D$3:$D$29,'[2]Kildetabell til planteregister'!$K$3:$K$29)</f>
        <v>Trygve Reksten</v>
      </c>
      <c r="K1264" t="str">
        <f>_xlfn.XLOOKUP(H1264,'[2]Kildetabell til planteregister'!$D$3:$D$29,'[2]Kildetabell til planteregister'!$J$3:$J$29)</f>
        <v>Viken</v>
      </c>
      <c r="L1264" t="s">
        <v>20</v>
      </c>
      <c r="M1264" t="str">
        <f>_xlfn.XLOOKUP(H1264,'[2]Kildetabell til planteregister'!$D$3:$D$29,'[2]Kildetabell til planteregister'!$C$3:$C$29)</f>
        <v>Feltgenbank</v>
      </c>
    </row>
    <row r="1265" spans="1:13" x14ac:dyDescent="0.25">
      <c r="A1265" t="s">
        <v>6273</v>
      </c>
      <c r="B1265" t="s">
        <v>2285</v>
      </c>
      <c r="C1265" t="s">
        <v>2286</v>
      </c>
      <c r="D1265" t="s">
        <v>2295</v>
      </c>
      <c r="E1265" t="s">
        <v>119</v>
      </c>
      <c r="F1265" t="s">
        <v>2297</v>
      </c>
      <c r="G1265" t="str">
        <f>_xlfn.TEXTJOIN(". ",TRUE,'[2] Prydvekster info'!$T103:$W103)</f>
        <v>fra Heradsbygda, Elverum</v>
      </c>
      <c r="H1265">
        <v>2</v>
      </c>
      <c r="I1265" t="str">
        <f>_xlfn.XLOOKUP(H1265,'[2]Kildetabell til planteregister'!$D$3:$D$29,'[2]Kildetabell til planteregister'!$E$3:$E$29)</f>
        <v>Gamle Hvam museum</v>
      </c>
      <c r="J1265" t="str">
        <f>_xlfn.XLOOKUP(H1265,'[2]Kildetabell til planteregister'!$D$3:$D$29,'[2]Kildetabell til planteregister'!$K$3:$K$29)</f>
        <v>Trygve Reksten</v>
      </c>
      <c r="K1265" t="str">
        <f>_xlfn.XLOOKUP(H1265,'[2]Kildetabell til planteregister'!$D$3:$D$29,'[2]Kildetabell til planteregister'!$J$3:$J$29)</f>
        <v>Viken</v>
      </c>
      <c r="L1265" t="s">
        <v>20</v>
      </c>
      <c r="M1265" t="str">
        <f>_xlfn.XLOOKUP(H1265,'[2]Kildetabell til planteregister'!$D$3:$D$29,'[2]Kildetabell til planteregister'!$C$3:$C$29)</f>
        <v>Feltgenbank</v>
      </c>
    </row>
    <row r="1266" spans="1:13" x14ac:dyDescent="0.25">
      <c r="A1266" t="s">
        <v>6273</v>
      </c>
      <c r="B1266" t="s">
        <v>2285</v>
      </c>
      <c r="C1266" t="s">
        <v>2286</v>
      </c>
      <c r="D1266" t="s">
        <v>2298</v>
      </c>
      <c r="E1266" t="s">
        <v>119</v>
      </c>
      <c r="F1266" t="s">
        <v>2299</v>
      </c>
      <c r="G1266" t="str">
        <f>_xlfn.TEXTJOIN(". ",TRUE,'[2] Prydvekster info'!$T104:$W104)</f>
        <v>fra Skaugerud, Østre Toten</v>
      </c>
      <c r="H1266">
        <v>2</v>
      </c>
      <c r="I1266" t="str">
        <f>_xlfn.XLOOKUP(H1266,'[2]Kildetabell til planteregister'!$D$3:$D$29,'[2]Kildetabell til planteregister'!$E$3:$E$29)</f>
        <v>Gamle Hvam museum</v>
      </c>
      <c r="J1266" t="str">
        <f>_xlfn.XLOOKUP(H1266,'[2]Kildetabell til planteregister'!$D$3:$D$29,'[2]Kildetabell til planteregister'!$K$3:$K$29)</f>
        <v>Trygve Reksten</v>
      </c>
      <c r="K1266" t="str">
        <f>_xlfn.XLOOKUP(H1266,'[2]Kildetabell til planteregister'!$D$3:$D$29,'[2]Kildetabell til planteregister'!$J$3:$J$29)</f>
        <v>Viken</v>
      </c>
      <c r="L1266" t="s">
        <v>20</v>
      </c>
      <c r="M1266" t="str">
        <f>_xlfn.XLOOKUP(H1266,'[2]Kildetabell til planteregister'!$D$3:$D$29,'[2]Kildetabell til planteregister'!$C$3:$C$29)</f>
        <v>Feltgenbank</v>
      </c>
    </row>
    <row r="1267" spans="1:13" x14ac:dyDescent="0.25">
      <c r="A1267" t="s">
        <v>6273</v>
      </c>
      <c r="B1267" t="s">
        <v>2285</v>
      </c>
      <c r="C1267" t="s">
        <v>2286</v>
      </c>
      <c r="D1267" t="s">
        <v>2300</v>
      </c>
      <c r="E1267" t="s">
        <v>119</v>
      </c>
      <c r="F1267" t="s">
        <v>2301</v>
      </c>
      <c r="G1267" t="str">
        <f>_xlfn.TEXTJOIN(". ",TRUE,'[2] Prydvekster info'!$T105:$W105)</f>
        <v>fra Rognehaugen, Løken i Høland</v>
      </c>
      <c r="H1267">
        <v>2</v>
      </c>
      <c r="I1267" t="str">
        <f>_xlfn.XLOOKUP(H1267,'[2]Kildetabell til planteregister'!$D$3:$D$29,'[2]Kildetabell til planteregister'!$E$3:$E$29)</f>
        <v>Gamle Hvam museum</v>
      </c>
      <c r="J1267" t="str">
        <f>_xlfn.XLOOKUP(H1267,'[2]Kildetabell til planteregister'!$D$3:$D$29,'[2]Kildetabell til planteregister'!$K$3:$K$29)</f>
        <v>Trygve Reksten</v>
      </c>
      <c r="K1267" t="str">
        <f>_xlfn.XLOOKUP(H1267,'[2]Kildetabell til planteregister'!$D$3:$D$29,'[2]Kildetabell til planteregister'!$J$3:$J$29)</f>
        <v>Viken</v>
      </c>
      <c r="L1267" t="s">
        <v>20</v>
      </c>
      <c r="M1267" t="str">
        <f>_xlfn.XLOOKUP(H1267,'[2]Kildetabell til planteregister'!$D$3:$D$29,'[2]Kildetabell til planteregister'!$C$3:$C$29)</f>
        <v>Feltgenbank</v>
      </c>
    </row>
    <row r="1268" spans="1:13" x14ac:dyDescent="0.25">
      <c r="A1268" t="s">
        <v>6273</v>
      </c>
      <c r="B1268" t="s">
        <v>2285</v>
      </c>
      <c r="C1268" t="s">
        <v>2286</v>
      </c>
      <c r="D1268" t="s">
        <v>2304</v>
      </c>
      <c r="E1268" t="s">
        <v>119</v>
      </c>
      <c r="F1268" t="s">
        <v>2305</v>
      </c>
      <c r="G1268" t="str">
        <f>_xlfn.TEXTJOIN(". ",TRUE,'[2] Prydvekster info'!$T106:$W106)</f>
        <v>Enkel med stor, sitrongul bikrone</v>
      </c>
      <c r="H1268">
        <v>2</v>
      </c>
      <c r="I1268" t="str">
        <f>_xlfn.XLOOKUP(H1268,'[2]Kildetabell til planteregister'!$D$3:$D$29,'[2]Kildetabell til planteregister'!$E$3:$E$29)</f>
        <v>Gamle Hvam museum</v>
      </c>
      <c r="J1268" t="str">
        <f>_xlfn.XLOOKUP(H1268,'[2]Kildetabell til planteregister'!$D$3:$D$29,'[2]Kildetabell til planteregister'!$K$3:$K$29)</f>
        <v>Trygve Reksten</v>
      </c>
      <c r="K1268" t="str">
        <f>_xlfn.XLOOKUP(H1268,'[2]Kildetabell til planteregister'!$D$3:$D$29,'[2]Kildetabell til planteregister'!$J$3:$J$29)</f>
        <v>Viken</v>
      </c>
      <c r="L1268" t="s">
        <v>20</v>
      </c>
      <c r="M1268" t="str">
        <f>_xlfn.XLOOKUP(H1268,'[2]Kildetabell til planteregister'!$D$3:$D$29,'[2]Kildetabell til planteregister'!$C$3:$C$29)</f>
        <v>Feltgenbank</v>
      </c>
    </row>
    <row r="1269" spans="1:13" x14ac:dyDescent="0.25">
      <c r="A1269" t="s">
        <v>6273</v>
      </c>
      <c r="B1269" t="s">
        <v>2285</v>
      </c>
      <c r="C1269" t="s">
        <v>2286</v>
      </c>
      <c r="D1269" t="s">
        <v>2313</v>
      </c>
      <c r="E1269" t="s">
        <v>119</v>
      </c>
      <c r="F1269" t="s">
        <v>2314</v>
      </c>
      <c r="G1269" t="str">
        <f>_xlfn.TEXTJOIN(". ",TRUE,'[2] Prydvekster info'!$T107:$W107)</f>
        <v>fra Rælingen, opprinnelig Lillestrøm.</v>
      </c>
      <c r="H1269">
        <v>2</v>
      </c>
      <c r="I1269" t="str">
        <f>_xlfn.XLOOKUP(H1269,'[2]Kildetabell til planteregister'!$D$3:$D$29,'[2]Kildetabell til planteregister'!$E$3:$E$29)</f>
        <v>Gamle Hvam museum</v>
      </c>
      <c r="J1269" t="str">
        <f>_xlfn.XLOOKUP(H1269,'[2]Kildetabell til planteregister'!$D$3:$D$29,'[2]Kildetabell til planteregister'!$K$3:$K$29)</f>
        <v>Trygve Reksten</v>
      </c>
      <c r="K1269" t="str">
        <f>_xlfn.XLOOKUP(H1269,'[2]Kildetabell til planteregister'!$D$3:$D$29,'[2]Kildetabell til planteregister'!$J$3:$J$29)</f>
        <v>Viken</v>
      </c>
      <c r="L1269" t="s">
        <v>20</v>
      </c>
      <c r="M1269" t="str">
        <f>_xlfn.XLOOKUP(H1269,'[2]Kildetabell til planteregister'!$D$3:$D$29,'[2]Kildetabell til planteregister'!$C$3:$C$29)</f>
        <v>Feltgenbank</v>
      </c>
    </row>
    <row r="1270" spans="1:13" x14ac:dyDescent="0.25">
      <c r="A1270" t="s">
        <v>6273</v>
      </c>
      <c r="B1270" t="s">
        <v>2285</v>
      </c>
      <c r="C1270" t="s">
        <v>2286</v>
      </c>
      <c r="D1270" t="s">
        <v>2315</v>
      </c>
      <c r="E1270" t="s">
        <v>119</v>
      </c>
      <c r="F1270" t="s">
        <v>2316</v>
      </c>
      <c r="G1270" t="str">
        <f>_xlfn.TEXTJOIN(". ",TRUE,'[2] Prydvekster info'!$T108:$W108)</f>
        <v>fra Skaugerud, Toten</v>
      </c>
      <c r="H1270">
        <v>2</v>
      </c>
      <c r="I1270" t="str">
        <f>_xlfn.XLOOKUP(H1270,'[2]Kildetabell til planteregister'!$D$3:$D$29,'[2]Kildetabell til planteregister'!$E$3:$E$29)</f>
        <v>Gamle Hvam museum</v>
      </c>
      <c r="J1270" t="str">
        <f>_xlfn.XLOOKUP(H1270,'[2]Kildetabell til planteregister'!$D$3:$D$29,'[2]Kildetabell til planteregister'!$K$3:$K$29)</f>
        <v>Trygve Reksten</v>
      </c>
      <c r="K1270" t="str">
        <f>_xlfn.XLOOKUP(H1270,'[2]Kildetabell til planteregister'!$D$3:$D$29,'[2]Kildetabell til planteregister'!$J$3:$J$29)</f>
        <v>Viken</v>
      </c>
      <c r="L1270" t="s">
        <v>20</v>
      </c>
      <c r="M1270" t="str">
        <f>_xlfn.XLOOKUP(H1270,'[2]Kildetabell til planteregister'!$D$3:$D$29,'[2]Kildetabell til planteregister'!$C$3:$C$29)</f>
        <v>Feltgenbank</v>
      </c>
    </row>
    <row r="1271" spans="1:13" x14ac:dyDescent="0.25">
      <c r="A1271" t="s">
        <v>6273</v>
      </c>
      <c r="B1271" t="s">
        <v>2285</v>
      </c>
      <c r="C1271" t="s">
        <v>2286</v>
      </c>
      <c r="D1271" t="s">
        <v>2317</v>
      </c>
      <c r="E1271" t="s">
        <v>119</v>
      </c>
      <c r="F1271" t="s">
        <v>2318</v>
      </c>
      <c r="G1271" t="str">
        <f>_xlfn.TEXTJOIN(". ",TRUE,'[2] Prydvekster info'!$T109:$W109)</f>
        <v>fra Rognehaugen, Løken, Høland</v>
      </c>
      <c r="H1271">
        <v>2</v>
      </c>
      <c r="I1271" t="str">
        <f>_xlfn.XLOOKUP(H1271,'[2]Kildetabell til planteregister'!$D$3:$D$29,'[2]Kildetabell til planteregister'!$E$3:$E$29)</f>
        <v>Gamle Hvam museum</v>
      </c>
      <c r="J1271" t="str">
        <f>_xlfn.XLOOKUP(H1271,'[2]Kildetabell til planteregister'!$D$3:$D$29,'[2]Kildetabell til planteregister'!$K$3:$K$29)</f>
        <v>Trygve Reksten</v>
      </c>
      <c r="K1271" t="str">
        <f>_xlfn.XLOOKUP(H1271,'[2]Kildetabell til planteregister'!$D$3:$D$29,'[2]Kildetabell til planteregister'!$J$3:$J$29)</f>
        <v>Viken</v>
      </c>
      <c r="L1271" t="s">
        <v>20</v>
      </c>
      <c r="M1271" t="str">
        <f>_xlfn.XLOOKUP(H1271,'[2]Kildetabell til planteregister'!$D$3:$D$29,'[2]Kildetabell til planteregister'!$C$3:$C$29)</f>
        <v>Feltgenbank</v>
      </c>
    </row>
    <row r="1272" spans="1:13" x14ac:dyDescent="0.25">
      <c r="A1272" t="s">
        <v>6273</v>
      </c>
      <c r="B1272" t="s">
        <v>2285</v>
      </c>
      <c r="C1272" t="s">
        <v>2286</v>
      </c>
      <c r="D1272" t="s">
        <v>2319</v>
      </c>
      <c r="E1272" t="s">
        <v>119</v>
      </c>
      <c r="F1272" t="s">
        <v>2320</v>
      </c>
      <c r="G1272" t="str">
        <f>_xlfn.TEXTJOIN(". ",TRUE,'[2] Prydvekster info'!$T110:$W110)</f>
        <v>fra Taraldrud, Marker, Østfold</v>
      </c>
      <c r="H1272">
        <v>2</v>
      </c>
      <c r="I1272" t="str">
        <f>_xlfn.XLOOKUP(H1272,'[2]Kildetabell til planteregister'!$D$3:$D$29,'[2]Kildetabell til planteregister'!$E$3:$E$29)</f>
        <v>Gamle Hvam museum</v>
      </c>
      <c r="J1272" t="str">
        <f>_xlfn.XLOOKUP(H1272,'[2]Kildetabell til planteregister'!$D$3:$D$29,'[2]Kildetabell til planteregister'!$K$3:$K$29)</f>
        <v>Trygve Reksten</v>
      </c>
      <c r="K1272" t="str">
        <f>_xlfn.XLOOKUP(H1272,'[2]Kildetabell til planteregister'!$D$3:$D$29,'[2]Kildetabell til planteregister'!$J$3:$J$29)</f>
        <v>Viken</v>
      </c>
      <c r="L1272" t="s">
        <v>20</v>
      </c>
      <c r="M1272" t="str">
        <f>_xlfn.XLOOKUP(H1272,'[2]Kildetabell til planteregister'!$D$3:$D$29,'[2]Kildetabell til planteregister'!$C$3:$C$29)</f>
        <v>Feltgenbank</v>
      </c>
    </row>
    <row r="1273" spans="1:13" x14ac:dyDescent="0.25">
      <c r="A1273" t="s">
        <v>6273</v>
      </c>
      <c r="B1273" t="s">
        <v>2285</v>
      </c>
      <c r="C1273" t="s">
        <v>2286</v>
      </c>
      <c r="D1273" t="s">
        <v>2321</v>
      </c>
      <c r="E1273" t="s">
        <v>119</v>
      </c>
      <c r="F1273" t="s">
        <v>2322</v>
      </c>
      <c r="G1273" t="str">
        <f>_xlfn.TEXTJOIN(". ",TRUE,'[2] Prydvekster info'!$T111:$W111)</f>
        <v>fra Åstad, Ullensaker, oppr. Fra Bekkestien, Jessheim</v>
      </c>
      <c r="H1273">
        <v>2</v>
      </c>
      <c r="I1273" t="str">
        <f>_xlfn.XLOOKUP(H1273,'[2]Kildetabell til planteregister'!$D$3:$D$29,'[2]Kildetabell til planteregister'!$E$3:$E$29)</f>
        <v>Gamle Hvam museum</v>
      </c>
      <c r="J1273" t="str">
        <f>_xlfn.XLOOKUP(H1273,'[2]Kildetabell til planteregister'!$D$3:$D$29,'[2]Kildetabell til planteregister'!$K$3:$K$29)</f>
        <v>Trygve Reksten</v>
      </c>
      <c r="K1273" t="str">
        <f>_xlfn.XLOOKUP(H1273,'[2]Kildetabell til planteregister'!$D$3:$D$29,'[2]Kildetabell til planteregister'!$J$3:$J$29)</f>
        <v>Viken</v>
      </c>
      <c r="L1273" t="s">
        <v>20</v>
      </c>
      <c r="M1273" t="str">
        <f>_xlfn.XLOOKUP(H1273,'[2]Kildetabell til planteregister'!$D$3:$D$29,'[2]Kildetabell til planteregister'!$C$3:$C$29)</f>
        <v>Feltgenbank</v>
      </c>
    </row>
    <row r="1274" spans="1:13" x14ac:dyDescent="0.25">
      <c r="A1274" t="s">
        <v>6273</v>
      </c>
      <c r="B1274" t="s">
        <v>2285</v>
      </c>
      <c r="C1274" t="s">
        <v>2286</v>
      </c>
      <c r="D1274" t="s">
        <v>2323</v>
      </c>
      <c r="E1274" t="s">
        <v>119</v>
      </c>
      <c r="F1274" t="s">
        <v>2324</v>
      </c>
      <c r="G1274" t="str">
        <f>_xlfn.TEXTJOIN(". ",TRUE,'[2] Prydvekster info'!$T112:$W112)</f>
        <v/>
      </c>
      <c r="H1274">
        <v>2</v>
      </c>
      <c r="I1274" t="str">
        <f>_xlfn.XLOOKUP(H1274,'[2]Kildetabell til planteregister'!$D$3:$D$29,'[2]Kildetabell til planteregister'!$E$3:$E$29)</f>
        <v>Gamle Hvam museum</v>
      </c>
      <c r="J1274" t="str">
        <f>_xlfn.XLOOKUP(H1274,'[2]Kildetabell til planteregister'!$D$3:$D$29,'[2]Kildetabell til planteregister'!$K$3:$K$29)</f>
        <v>Trygve Reksten</v>
      </c>
      <c r="K1274" t="str">
        <f>_xlfn.XLOOKUP(H1274,'[2]Kildetabell til planteregister'!$D$3:$D$29,'[2]Kildetabell til planteregister'!$J$3:$J$29)</f>
        <v>Viken</v>
      </c>
      <c r="L1274" t="s">
        <v>20</v>
      </c>
      <c r="M1274" t="str">
        <f>_xlfn.XLOOKUP(H1274,'[2]Kildetabell til planteregister'!$D$3:$D$29,'[2]Kildetabell til planteregister'!$C$3:$C$29)</f>
        <v>Feltgenbank</v>
      </c>
    </row>
    <row r="1275" spans="1:13" x14ac:dyDescent="0.25">
      <c r="A1275" t="s">
        <v>6273</v>
      </c>
      <c r="B1275" t="s">
        <v>2285</v>
      </c>
      <c r="C1275" t="s">
        <v>2286</v>
      </c>
      <c r="D1275" t="s">
        <v>2325</v>
      </c>
      <c r="E1275" t="s">
        <v>119</v>
      </c>
      <c r="F1275" t="s">
        <v>2326</v>
      </c>
      <c r="G1275" t="str">
        <f>_xlfn.TEXTJOIN(". ",TRUE,'[2] Prydvekster info'!$T113:$W113)</f>
        <v>fra Gladbakk, Eidsvoll</v>
      </c>
      <c r="H1275">
        <v>2</v>
      </c>
      <c r="I1275" t="str">
        <f>_xlfn.XLOOKUP(H1275,'[2]Kildetabell til planteregister'!$D$3:$D$29,'[2]Kildetabell til planteregister'!$E$3:$E$29)</f>
        <v>Gamle Hvam museum</v>
      </c>
      <c r="J1275" t="str">
        <f>_xlfn.XLOOKUP(H1275,'[2]Kildetabell til planteregister'!$D$3:$D$29,'[2]Kildetabell til planteregister'!$K$3:$K$29)</f>
        <v>Trygve Reksten</v>
      </c>
      <c r="K1275" t="str">
        <f>_xlfn.XLOOKUP(H1275,'[2]Kildetabell til planteregister'!$D$3:$D$29,'[2]Kildetabell til planteregister'!$J$3:$J$29)</f>
        <v>Viken</v>
      </c>
      <c r="L1275" t="s">
        <v>20</v>
      </c>
      <c r="M1275" t="str">
        <f>_xlfn.XLOOKUP(H1275,'[2]Kildetabell til planteregister'!$D$3:$D$29,'[2]Kildetabell til planteregister'!$C$3:$C$29)</f>
        <v>Feltgenbank</v>
      </c>
    </row>
    <row r="1276" spans="1:13" x14ac:dyDescent="0.25">
      <c r="A1276" t="s">
        <v>6273</v>
      </c>
      <c r="B1276" t="s">
        <v>2285</v>
      </c>
      <c r="C1276" t="s">
        <v>2286</v>
      </c>
      <c r="D1276" t="s">
        <v>2327</v>
      </c>
      <c r="E1276" t="s">
        <v>119</v>
      </c>
      <c r="F1276" t="s">
        <v>2328</v>
      </c>
      <c r="G1276" t="str">
        <f>_xlfn.TEXTJOIN(". ",TRUE,'[2] Prydvekster info'!$T114:$W114)</f>
        <v>fra Heradsbygda, Elverum</v>
      </c>
      <c r="H1276">
        <v>2</v>
      </c>
      <c r="I1276" t="str">
        <f>_xlfn.XLOOKUP(H1276,'[2]Kildetabell til planteregister'!$D$3:$D$29,'[2]Kildetabell til planteregister'!$E$3:$E$29)</f>
        <v>Gamle Hvam museum</v>
      </c>
      <c r="J1276" t="str">
        <f>_xlfn.XLOOKUP(H1276,'[2]Kildetabell til planteregister'!$D$3:$D$29,'[2]Kildetabell til planteregister'!$K$3:$K$29)</f>
        <v>Trygve Reksten</v>
      </c>
      <c r="K1276" t="str">
        <f>_xlfn.XLOOKUP(H1276,'[2]Kildetabell til planteregister'!$D$3:$D$29,'[2]Kildetabell til planteregister'!$J$3:$J$29)</f>
        <v>Viken</v>
      </c>
      <c r="L1276" t="s">
        <v>20</v>
      </c>
      <c r="M1276" t="str">
        <f>_xlfn.XLOOKUP(H1276,'[2]Kildetabell til planteregister'!$D$3:$D$29,'[2]Kildetabell til planteregister'!$C$3:$C$29)</f>
        <v>Feltgenbank</v>
      </c>
    </row>
    <row r="1277" spans="1:13" x14ac:dyDescent="0.25">
      <c r="A1277" t="s">
        <v>6273</v>
      </c>
      <c r="B1277" t="s">
        <v>2285</v>
      </c>
      <c r="C1277" t="s">
        <v>2286</v>
      </c>
      <c r="D1277" t="s">
        <v>2329</v>
      </c>
      <c r="E1277" t="s">
        <v>119</v>
      </c>
      <c r="F1277" t="s">
        <v>2330</v>
      </c>
      <c r="G1277" t="str">
        <f>_xlfn.TEXTJOIN(". ",TRUE,'[2] Prydvekster info'!$T115:$W115)</f>
        <v>fra Tussefaret i Mogreina</v>
      </c>
      <c r="H1277">
        <v>2</v>
      </c>
      <c r="I1277" t="str">
        <f>_xlfn.XLOOKUP(H1277,'[2]Kildetabell til planteregister'!$D$3:$D$29,'[2]Kildetabell til planteregister'!$E$3:$E$29)</f>
        <v>Gamle Hvam museum</v>
      </c>
      <c r="J1277" t="str">
        <f>_xlfn.XLOOKUP(H1277,'[2]Kildetabell til planteregister'!$D$3:$D$29,'[2]Kildetabell til planteregister'!$K$3:$K$29)</f>
        <v>Trygve Reksten</v>
      </c>
      <c r="K1277" t="str">
        <f>_xlfn.XLOOKUP(H1277,'[2]Kildetabell til planteregister'!$D$3:$D$29,'[2]Kildetabell til planteregister'!$J$3:$J$29)</f>
        <v>Viken</v>
      </c>
      <c r="L1277" t="s">
        <v>20</v>
      </c>
      <c r="M1277" t="str">
        <f>_xlfn.XLOOKUP(H1277,'[2]Kildetabell til planteregister'!$D$3:$D$29,'[2]Kildetabell til planteregister'!$C$3:$C$29)</f>
        <v>Feltgenbank</v>
      </c>
    </row>
    <row r="1278" spans="1:13" x14ac:dyDescent="0.25">
      <c r="A1278" t="s">
        <v>6273</v>
      </c>
      <c r="B1278" t="s">
        <v>2285</v>
      </c>
      <c r="C1278" t="s">
        <v>2286</v>
      </c>
      <c r="D1278" t="s">
        <v>2331</v>
      </c>
      <c r="E1278" t="s">
        <v>119</v>
      </c>
      <c r="F1278" t="s">
        <v>2332</v>
      </c>
      <c r="G1278" t="str">
        <f>_xlfn.TEXTJOIN(". ",TRUE,'[2] Prydvekster info'!$T116:$W116)</f>
        <v>fra Tungenes fyr, Randaberg.</v>
      </c>
      <c r="H1278">
        <v>2</v>
      </c>
      <c r="I1278" t="str">
        <f>_xlfn.XLOOKUP(H1278,'[2]Kildetabell til planteregister'!$D$3:$D$29,'[2]Kildetabell til planteregister'!$E$3:$E$29)</f>
        <v>Gamle Hvam museum</v>
      </c>
      <c r="J1278" t="str">
        <f>_xlfn.XLOOKUP(H1278,'[2]Kildetabell til planteregister'!$D$3:$D$29,'[2]Kildetabell til planteregister'!$K$3:$K$29)</f>
        <v>Trygve Reksten</v>
      </c>
      <c r="K1278" t="str">
        <f>_xlfn.XLOOKUP(H1278,'[2]Kildetabell til planteregister'!$D$3:$D$29,'[2]Kildetabell til planteregister'!$J$3:$J$29)</f>
        <v>Viken</v>
      </c>
      <c r="L1278" t="s">
        <v>20</v>
      </c>
      <c r="M1278" t="str">
        <f>_xlfn.XLOOKUP(H1278,'[2]Kildetabell til planteregister'!$D$3:$D$29,'[2]Kildetabell til planteregister'!$C$3:$C$29)</f>
        <v>Feltgenbank</v>
      </c>
    </row>
    <row r="1279" spans="1:13" x14ac:dyDescent="0.25">
      <c r="A1279" t="s">
        <v>6273</v>
      </c>
      <c r="B1279" t="s">
        <v>2285</v>
      </c>
      <c r="C1279" t="s">
        <v>2310</v>
      </c>
      <c r="D1279" t="s">
        <v>2311</v>
      </c>
      <c r="E1279" t="s">
        <v>119</v>
      </c>
      <c r="F1279" t="s">
        <v>2312</v>
      </c>
      <c r="G1279" t="str">
        <f>_xlfn.TEXTJOIN(". ",TRUE,'[2] Prydvekster info'!$T117:$W117)</f>
        <v xml:space="preserve">fra Gjerdrum. gul fylt </v>
      </c>
      <c r="H1279">
        <v>2</v>
      </c>
      <c r="I1279" t="str">
        <f>_xlfn.XLOOKUP(H1279,'[2]Kildetabell til planteregister'!$D$3:$D$29,'[2]Kildetabell til planteregister'!$E$3:$E$29)</f>
        <v>Gamle Hvam museum</v>
      </c>
      <c r="J1279" t="str">
        <f>_xlfn.XLOOKUP(H1279,'[2]Kildetabell til planteregister'!$D$3:$D$29,'[2]Kildetabell til planteregister'!$K$3:$K$29)</f>
        <v>Trygve Reksten</v>
      </c>
      <c r="K1279" t="str">
        <f>_xlfn.XLOOKUP(H1279,'[2]Kildetabell til planteregister'!$D$3:$D$29,'[2]Kildetabell til planteregister'!$J$3:$J$29)</f>
        <v>Viken</v>
      </c>
      <c r="L1279" t="s">
        <v>20</v>
      </c>
      <c r="M1279" t="str">
        <f>_xlfn.XLOOKUP(H1279,'[2]Kildetabell til planteregister'!$D$3:$D$29,'[2]Kildetabell til planteregister'!$C$3:$C$29)</f>
        <v>Feltgenbank</v>
      </c>
    </row>
    <row r="1280" spans="1:13" x14ac:dyDescent="0.25">
      <c r="A1280" t="s">
        <v>6273</v>
      </c>
      <c r="B1280" t="s">
        <v>2333</v>
      </c>
      <c r="C1280" t="s">
        <v>2334</v>
      </c>
      <c r="D1280" t="s">
        <v>2355</v>
      </c>
      <c r="E1280" t="s">
        <v>119</v>
      </c>
      <c r="F1280" t="s">
        <v>2356</v>
      </c>
      <c r="G1280" t="str">
        <f>_xlfn.TEXTJOIN(". ",TRUE,'[2] Prydvekster info'!$T118:$W118)</f>
        <v>etter Olga Holt, Motoppen Vestre Udnes</v>
      </c>
      <c r="H1280">
        <v>2</v>
      </c>
      <c r="I1280" t="str">
        <f>_xlfn.XLOOKUP(H1280,'[2]Kildetabell til planteregister'!$D$3:$D$29,'[2]Kildetabell til planteregister'!$E$3:$E$29)</f>
        <v>Gamle Hvam museum</v>
      </c>
      <c r="J1280" t="str">
        <f>_xlfn.XLOOKUP(H1280,'[2]Kildetabell til planteregister'!$D$3:$D$29,'[2]Kildetabell til planteregister'!$K$3:$K$29)</f>
        <v>Trygve Reksten</v>
      </c>
      <c r="K1280" t="str">
        <f>_xlfn.XLOOKUP(H1280,'[2]Kildetabell til planteregister'!$D$3:$D$29,'[2]Kildetabell til planteregister'!$J$3:$J$29)</f>
        <v>Viken</v>
      </c>
      <c r="L1280" t="s">
        <v>20</v>
      </c>
      <c r="M1280" t="str">
        <f>_xlfn.XLOOKUP(H1280,'[2]Kildetabell til planteregister'!$D$3:$D$29,'[2]Kildetabell til planteregister'!$C$3:$C$29)</f>
        <v>Feltgenbank</v>
      </c>
    </row>
    <row r="1281" spans="1:13" x14ac:dyDescent="0.25">
      <c r="A1281" t="s">
        <v>6273</v>
      </c>
      <c r="B1281" t="s">
        <v>2333</v>
      </c>
      <c r="C1281" t="s">
        <v>2334</v>
      </c>
      <c r="E1281" t="s">
        <v>119</v>
      </c>
      <c r="F1281" t="s">
        <v>2335</v>
      </c>
      <c r="G1281" t="str">
        <f>_xlfn.TEXTJOIN(". ",TRUE,'[2] Prydvekster info'!$T377:$W377)</f>
        <v/>
      </c>
      <c r="H1281">
        <v>7</v>
      </c>
      <c r="I1281" t="str">
        <f>_xlfn.XLOOKUP(H1281,'[2]Kildetabell til planteregister'!$D$3:$D$29,'[2]Kildetabell til planteregister'!$E$3:$E$29)</f>
        <v>Melbo Hovedgård, Museum Nord</v>
      </c>
      <c r="J1281" t="str">
        <f>_xlfn.XLOOKUP(H1281,'[2]Kildetabell til planteregister'!$D$3:$D$29,'[2]Kildetabell til planteregister'!$K$3:$K$29)</f>
        <v>Gro Rundfloen</v>
      </c>
      <c r="K1281" t="str">
        <f>_xlfn.XLOOKUP(H1281,'[2]Kildetabell til planteregister'!$D$3:$D$29,'[2]Kildetabell til planteregister'!$J$3:$J$29)</f>
        <v>Nordland </v>
      </c>
      <c r="L1281" t="s">
        <v>20</v>
      </c>
      <c r="M1281" t="str">
        <f>_xlfn.XLOOKUP(H1281,'[2]Kildetabell til planteregister'!$D$3:$D$29,'[2]Kildetabell til planteregister'!$C$3:$C$29)</f>
        <v>Feltgenbank</v>
      </c>
    </row>
    <row r="1282" spans="1:13" x14ac:dyDescent="0.25">
      <c r="A1282" t="s">
        <v>6273</v>
      </c>
      <c r="B1282" t="s">
        <v>2333</v>
      </c>
      <c r="C1282" t="s">
        <v>2334</v>
      </c>
      <c r="E1282" t="s">
        <v>119</v>
      </c>
      <c r="F1282" t="s">
        <v>2377</v>
      </c>
      <c r="G1282" t="str">
        <f>_xlfn.TEXTJOIN(". ",TRUE,'[2] Prydvekster info'!$T1306:$W1306)</f>
        <v/>
      </c>
      <c r="H1282">
        <v>16</v>
      </c>
      <c r="I1282" t="str">
        <f>_xlfn.XLOOKUP(H1282,'[2]Kildetabell til planteregister'!$D$3:$D$29,'[2]Kildetabell til planteregister'!$E$3:$E$29)</f>
        <v>NTNU - Ringve botanisk hage</v>
      </c>
      <c r="J1282" t="str">
        <f>_xlfn.XLOOKUP(H1282,'[2]Kildetabell til planteregister'!$D$3:$D$29,'[2]Kildetabell til planteregister'!$K$3:$K$29)</f>
        <v>Vibekke Vange</v>
      </c>
      <c r="K1282" t="str">
        <f>_xlfn.XLOOKUP(H1282,'[2]Kildetabell til planteregister'!$D$3:$D$29,'[2]Kildetabell til planteregister'!$J$3:$J$29)</f>
        <v>Trøndelag</v>
      </c>
      <c r="L1282" t="s">
        <v>20</v>
      </c>
      <c r="M1282" t="str">
        <f>_xlfn.XLOOKUP(H1282,'[2]Kildetabell til planteregister'!$D$3:$D$29,'[2]Kildetabell til planteregister'!$C$3:$C$29)</f>
        <v>Feltgenbank</v>
      </c>
    </row>
    <row r="1283" spans="1:13" x14ac:dyDescent="0.25">
      <c r="A1283" t="s">
        <v>6273</v>
      </c>
      <c r="B1283" t="s">
        <v>2333</v>
      </c>
      <c r="C1283" t="s">
        <v>2334</v>
      </c>
      <c r="E1283" t="s">
        <v>119</v>
      </c>
      <c r="F1283" t="s">
        <v>2378</v>
      </c>
      <c r="G1283" t="str">
        <f>_xlfn.TEXTJOIN(". ",TRUE,'[2] Prydvekster info'!$T1307:$W1307)</f>
        <v/>
      </c>
      <c r="H1283">
        <v>16</v>
      </c>
      <c r="I1283" t="str">
        <f>_xlfn.XLOOKUP(H1283,'[2]Kildetabell til planteregister'!$D$3:$D$29,'[2]Kildetabell til planteregister'!$E$3:$E$29)</f>
        <v>NTNU - Ringve botanisk hage</v>
      </c>
      <c r="J1283" t="str">
        <f>_xlfn.XLOOKUP(H1283,'[2]Kildetabell til planteregister'!$D$3:$D$29,'[2]Kildetabell til planteregister'!$K$3:$K$29)</f>
        <v>Vibekke Vange</v>
      </c>
      <c r="K1283" t="str">
        <f>_xlfn.XLOOKUP(H1283,'[2]Kildetabell til planteregister'!$D$3:$D$29,'[2]Kildetabell til planteregister'!$J$3:$J$29)</f>
        <v>Trøndelag</v>
      </c>
      <c r="L1283" t="s">
        <v>20</v>
      </c>
      <c r="M1283" t="str">
        <f>_xlfn.XLOOKUP(H1283,'[2]Kildetabell til planteregister'!$D$3:$D$29,'[2]Kildetabell til planteregister'!$C$3:$C$29)</f>
        <v>Feltgenbank</v>
      </c>
    </row>
    <row r="1284" spans="1:13" x14ac:dyDescent="0.25">
      <c r="A1284" t="s">
        <v>6273</v>
      </c>
      <c r="B1284" t="s">
        <v>2333</v>
      </c>
      <c r="C1284" t="s">
        <v>2334</v>
      </c>
      <c r="E1284" t="s">
        <v>119</v>
      </c>
      <c r="F1284" t="s">
        <v>2379</v>
      </c>
      <c r="G1284" t="str">
        <f>_xlfn.TEXTJOIN(". ",TRUE,'[2] Prydvekster info'!$T1308:$W1308)</f>
        <v/>
      </c>
      <c r="H1284">
        <v>16</v>
      </c>
      <c r="I1284" t="str">
        <f>_xlfn.XLOOKUP(H1284,'[2]Kildetabell til planteregister'!$D$3:$D$29,'[2]Kildetabell til planteregister'!$E$3:$E$29)</f>
        <v>NTNU - Ringve botanisk hage</v>
      </c>
      <c r="J1284" t="str">
        <f>_xlfn.XLOOKUP(H1284,'[2]Kildetabell til planteregister'!$D$3:$D$29,'[2]Kildetabell til planteregister'!$K$3:$K$29)</f>
        <v>Vibekke Vange</v>
      </c>
      <c r="K1284" t="str">
        <f>_xlfn.XLOOKUP(H1284,'[2]Kildetabell til planteregister'!$D$3:$D$29,'[2]Kildetabell til planteregister'!$J$3:$J$29)</f>
        <v>Trøndelag</v>
      </c>
      <c r="L1284" t="s">
        <v>20</v>
      </c>
      <c r="M1284" t="str">
        <f>_xlfn.XLOOKUP(H1284,'[2]Kildetabell til planteregister'!$D$3:$D$29,'[2]Kildetabell til planteregister'!$C$3:$C$29)</f>
        <v>Feltgenbank</v>
      </c>
    </row>
    <row r="1285" spans="1:13" x14ac:dyDescent="0.25">
      <c r="A1285" t="s">
        <v>6273</v>
      </c>
      <c r="B1285" t="s">
        <v>2333</v>
      </c>
      <c r="C1285" t="s">
        <v>2334</v>
      </c>
      <c r="D1285" t="s">
        <v>2380</v>
      </c>
      <c r="E1285" t="s">
        <v>119</v>
      </c>
      <c r="F1285" t="s">
        <v>2381</v>
      </c>
      <c r="G1285" t="str">
        <f>_xlfn.TEXTJOIN(". ",TRUE,'[2] Prydvekster info'!$T1300:$W1300)</f>
        <v>Bukken</v>
      </c>
      <c r="H1285">
        <v>17</v>
      </c>
      <c r="I1285" t="str">
        <f>_xlfn.XLOOKUP(H1285,'[2]Kildetabell til planteregister'!$D$3:$D$29,'[2]Kildetabell til planteregister'!$E$3:$E$29)</f>
        <v>UiA - Naturmuseum og botanisk hage</v>
      </c>
      <c r="J1285" t="str">
        <f>_xlfn.XLOOKUP(H1285,'[2]Kildetabell til planteregister'!$D$3:$D$29,'[2]Kildetabell til planteregister'!$K$3:$K$29)</f>
        <v>Simone	Kettler og Malene Østreng Nygård</v>
      </c>
      <c r="K1285" t="str">
        <f>_xlfn.XLOOKUP(H1285,'[2]Kildetabell til planteregister'!$D$3:$D$29,'[2]Kildetabell til planteregister'!$J$3:$J$29)</f>
        <v>Agder</v>
      </c>
      <c r="L1285" t="s">
        <v>20</v>
      </c>
      <c r="M1285" t="str">
        <f>_xlfn.XLOOKUP(H1285,'[2]Kildetabell til planteregister'!$D$3:$D$29,'[2]Kildetabell til planteregister'!$C$3:$C$29)</f>
        <v>Feltgenbank</v>
      </c>
    </row>
    <row r="1286" spans="1:13" x14ac:dyDescent="0.25">
      <c r="A1286" t="s">
        <v>6273</v>
      </c>
      <c r="B1286" t="s">
        <v>2333</v>
      </c>
      <c r="C1286" t="s">
        <v>2334</v>
      </c>
      <c r="D1286" t="s">
        <v>1072</v>
      </c>
      <c r="E1286" t="s">
        <v>119</v>
      </c>
      <c r="F1286" t="s">
        <v>2357</v>
      </c>
      <c r="G1286" t="str">
        <f>_xlfn.TEXTJOIN(". ",TRUE,'[2] Prydvekster info'!$T1298:$W1298)</f>
        <v>Lillesand</v>
      </c>
      <c r="H1286">
        <v>18</v>
      </c>
      <c r="I1286" t="str">
        <f>_xlfn.XLOOKUP(H1286,'[2]Kildetabell til planteregister'!$D$3:$D$29,'[2]Kildetabell til planteregister'!$E$3:$E$29)</f>
        <v>UiB - Bergen botaniske hage</v>
      </c>
      <c r="J1286" t="str">
        <f>_xlfn.XLOOKUP(H1286,'[2]Kildetabell til planteregister'!$D$3:$D$29,'[2]Kildetabell til planteregister'!$K$3:$K$29)</f>
        <v>Berit Gehrke</v>
      </c>
      <c r="K1286" t="str">
        <f>_xlfn.XLOOKUP(H1286,'[2]Kildetabell til planteregister'!$D$3:$D$29,'[2]Kildetabell til planteregister'!$J$3:$J$29)</f>
        <v>Vestland</v>
      </c>
      <c r="L1286" t="s">
        <v>20</v>
      </c>
      <c r="M1286" t="str">
        <f>_xlfn.XLOOKUP(H1286,'[2]Kildetabell til planteregister'!$D$3:$D$29,'[2]Kildetabell til planteregister'!$C$3:$C$29)</f>
        <v>Feltgenbank</v>
      </c>
    </row>
    <row r="1287" spans="1:13" x14ac:dyDescent="0.25">
      <c r="A1287" t="s">
        <v>6273</v>
      </c>
      <c r="B1287" t="s">
        <v>2333</v>
      </c>
      <c r="C1287" t="s">
        <v>2334</v>
      </c>
      <c r="D1287" t="s">
        <v>2358</v>
      </c>
      <c r="E1287" t="s">
        <v>119</v>
      </c>
      <c r="F1287" t="s">
        <v>2359</v>
      </c>
      <c r="G1287" t="str">
        <f>_xlfn.TEXTJOIN(". ",TRUE,'[2] Prydvekster info'!$T1299:$W1299)</f>
        <v>Bergen</v>
      </c>
      <c r="H1287">
        <v>18</v>
      </c>
      <c r="I1287" t="str">
        <f>_xlfn.XLOOKUP(H1287,'[2]Kildetabell til planteregister'!$D$3:$D$29,'[2]Kildetabell til planteregister'!$E$3:$E$29)</f>
        <v>UiB - Bergen botaniske hage</v>
      </c>
      <c r="J1287" t="str">
        <f>_xlfn.XLOOKUP(H1287,'[2]Kildetabell til planteregister'!$D$3:$D$29,'[2]Kildetabell til planteregister'!$K$3:$K$29)</f>
        <v>Berit Gehrke</v>
      </c>
      <c r="K1287" t="str">
        <f>_xlfn.XLOOKUP(H1287,'[2]Kildetabell til planteregister'!$D$3:$D$29,'[2]Kildetabell til planteregister'!$J$3:$J$29)</f>
        <v>Vestland</v>
      </c>
      <c r="L1287" t="s">
        <v>20</v>
      </c>
      <c r="M1287" t="str">
        <f>_xlfn.XLOOKUP(H1287,'[2]Kildetabell til planteregister'!$D$3:$D$29,'[2]Kildetabell til planteregister'!$C$3:$C$29)</f>
        <v>Feltgenbank</v>
      </c>
    </row>
    <row r="1288" spans="1:13" x14ac:dyDescent="0.25">
      <c r="A1288" t="s">
        <v>6273</v>
      </c>
      <c r="B1288" t="s">
        <v>2333</v>
      </c>
      <c r="C1288" t="s">
        <v>2334</v>
      </c>
      <c r="D1288" t="s">
        <v>2382</v>
      </c>
      <c r="E1288" t="s">
        <v>119</v>
      </c>
      <c r="F1288" t="s">
        <v>2383</v>
      </c>
      <c r="G1288" t="str">
        <f>_xlfn.TEXTJOIN(". ",TRUE,'[2] Prydvekster info'!$T1301:$W1301)</f>
        <v>Levanger</v>
      </c>
      <c r="H1288">
        <v>18</v>
      </c>
      <c r="I1288" t="str">
        <f>_xlfn.XLOOKUP(H1288,'[2]Kildetabell til planteregister'!$D$3:$D$29,'[2]Kildetabell til planteregister'!$E$3:$E$29)</f>
        <v>UiB - Bergen botaniske hage</v>
      </c>
      <c r="J1288" t="str">
        <f>_xlfn.XLOOKUP(H1288,'[2]Kildetabell til planteregister'!$D$3:$D$29,'[2]Kildetabell til planteregister'!$K$3:$K$29)</f>
        <v>Berit Gehrke</v>
      </c>
      <c r="K1288" t="str">
        <f>_xlfn.XLOOKUP(H1288,'[2]Kildetabell til planteregister'!$D$3:$D$29,'[2]Kildetabell til planteregister'!$J$3:$J$29)</f>
        <v>Vestland</v>
      </c>
      <c r="L1288" t="s">
        <v>20</v>
      </c>
      <c r="M1288" t="str">
        <f>_xlfn.XLOOKUP(H1288,'[2]Kildetabell til planteregister'!$D$3:$D$29,'[2]Kildetabell til planteregister'!$C$3:$C$29)</f>
        <v>Feltgenbank</v>
      </c>
    </row>
    <row r="1289" spans="1:13" x14ac:dyDescent="0.25">
      <c r="A1289" t="s">
        <v>6273</v>
      </c>
      <c r="B1289" t="s">
        <v>2333</v>
      </c>
      <c r="C1289" t="s">
        <v>2334</v>
      </c>
      <c r="D1289" t="s">
        <v>2384</v>
      </c>
      <c r="E1289" t="s">
        <v>119</v>
      </c>
      <c r="F1289" t="s">
        <v>2385</v>
      </c>
      <c r="G1289" t="str">
        <f>_xlfn.TEXTJOIN(". ",TRUE,'[2] Prydvekster info'!$T1302:$W1302)</f>
        <v>Minde</v>
      </c>
      <c r="H1289">
        <v>18</v>
      </c>
      <c r="I1289" t="str">
        <f>_xlfn.XLOOKUP(H1289,'[2]Kildetabell til planteregister'!$D$3:$D$29,'[2]Kildetabell til planteregister'!$E$3:$E$29)</f>
        <v>UiB - Bergen botaniske hage</v>
      </c>
      <c r="J1289" t="str">
        <f>_xlfn.XLOOKUP(H1289,'[2]Kildetabell til planteregister'!$D$3:$D$29,'[2]Kildetabell til planteregister'!$K$3:$K$29)</f>
        <v>Berit Gehrke</v>
      </c>
      <c r="K1289" t="str">
        <f>_xlfn.XLOOKUP(H1289,'[2]Kildetabell til planteregister'!$D$3:$D$29,'[2]Kildetabell til planteregister'!$J$3:$J$29)</f>
        <v>Vestland</v>
      </c>
      <c r="L1289" t="s">
        <v>20</v>
      </c>
      <c r="M1289" t="str">
        <f>_xlfn.XLOOKUP(H1289,'[2]Kildetabell til planteregister'!$D$3:$D$29,'[2]Kildetabell til planteregister'!$C$3:$C$29)</f>
        <v>Feltgenbank</v>
      </c>
    </row>
    <row r="1290" spans="1:13" x14ac:dyDescent="0.25">
      <c r="A1290" t="s">
        <v>6273</v>
      </c>
      <c r="B1290" t="s">
        <v>2333</v>
      </c>
      <c r="C1290" t="s">
        <v>2334</v>
      </c>
      <c r="D1290" t="s">
        <v>2386</v>
      </c>
      <c r="E1290" t="s">
        <v>119</v>
      </c>
      <c r="F1290" t="s">
        <v>2387</v>
      </c>
      <c r="G1290" t="str">
        <f>_xlfn.TEXTJOIN(". ",TRUE,'[2] Prydvekster info'!$T1303:$W1303)</f>
        <v>Store Milde</v>
      </c>
      <c r="H1290">
        <v>18</v>
      </c>
      <c r="I1290" t="str">
        <f>_xlfn.XLOOKUP(H1290,'[2]Kildetabell til planteregister'!$D$3:$D$29,'[2]Kildetabell til planteregister'!$E$3:$E$29)</f>
        <v>UiB - Bergen botaniske hage</v>
      </c>
      <c r="J1290" t="str">
        <f>_xlfn.XLOOKUP(H1290,'[2]Kildetabell til planteregister'!$D$3:$D$29,'[2]Kildetabell til planteregister'!$K$3:$K$29)</f>
        <v>Berit Gehrke</v>
      </c>
      <c r="K1290" t="str">
        <f>_xlfn.XLOOKUP(H1290,'[2]Kildetabell til planteregister'!$D$3:$D$29,'[2]Kildetabell til planteregister'!$J$3:$J$29)</f>
        <v>Vestland</v>
      </c>
      <c r="L1290" t="s">
        <v>20</v>
      </c>
      <c r="M1290" t="str">
        <f>_xlfn.XLOOKUP(H1290,'[2]Kildetabell til planteregister'!$D$3:$D$29,'[2]Kildetabell til planteregister'!$C$3:$C$29)</f>
        <v>Feltgenbank</v>
      </c>
    </row>
    <row r="1291" spans="1:13" x14ac:dyDescent="0.25">
      <c r="A1291" t="s">
        <v>6273</v>
      </c>
      <c r="B1291" t="s">
        <v>2333</v>
      </c>
      <c r="C1291" t="s">
        <v>2334</v>
      </c>
      <c r="D1291" t="s">
        <v>2360</v>
      </c>
      <c r="E1291" t="s">
        <v>119</v>
      </c>
      <c r="F1291" t="s">
        <v>2361</v>
      </c>
      <c r="G1291" t="str">
        <f>_xlfn.TEXTJOIN(". ",TRUE,'[2] Prydvekster info'!$T1304:$W1304)</f>
        <v>Store Milde</v>
      </c>
      <c r="H1291">
        <v>19</v>
      </c>
      <c r="I1291" t="str">
        <f>_xlfn.XLOOKUP(H1291,'[2]Kildetabell til planteregister'!$D$3:$D$29,'[2]Kildetabell til planteregister'!$E$3:$E$29)</f>
        <v>UiO - Botanisk hage</v>
      </c>
      <c r="J1291" t="str">
        <f>_xlfn.XLOOKUP(H1291,'[2]Kildetabell til planteregister'!$D$3:$D$29,'[2]Kildetabell til planteregister'!$K$3:$K$29)</f>
        <v>Oddmund Fostad og Linn Gjellesvik Andresen</v>
      </c>
      <c r="K1291" t="str">
        <f>_xlfn.XLOOKUP(H1291,'[2]Kildetabell til planteregister'!$D$3:$D$29,'[2]Kildetabell til planteregister'!$J$3:$J$29)</f>
        <v>Viken</v>
      </c>
      <c r="L1291" t="s">
        <v>20</v>
      </c>
      <c r="M1291" t="str">
        <f>_xlfn.XLOOKUP(H1291,'[2]Kildetabell til planteregister'!$D$3:$D$29,'[2]Kildetabell til planteregister'!$C$3:$C$29)</f>
        <v>Feltgenbank</v>
      </c>
    </row>
    <row r="1292" spans="1:13" x14ac:dyDescent="0.25">
      <c r="A1292" t="s">
        <v>6273</v>
      </c>
      <c r="B1292" t="s">
        <v>2333</v>
      </c>
      <c r="C1292" t="s">
        <v>2334</v>
      </c>
      <c r="D1292" t="s">
        <v>2392</v>
      </c>
      <c r="E1292" t="s">
        <v>119</v>
      </c>
      <c r="F1292" t="s">
        <v>2393</v>
      </c>
      <c r="G1292" t="str">
        <f>_xlfn.TEXTJOIN(". ",TRUE,'[2] Prydvekster info'!$T1305:$W1305)</f>
        <v/>
      </c>
      <c r="H1292">
        <v>19</v>
      </c>
      <c r="I1292" t="str">
        <f>_xlfn.XLOOKUP(H1292,'[2]Kildetabell til planteregister'!$D$3:$D$29,'[2]Kildetabell til planteregister'!$E$3:$E$29)</f>
        <v>UiO - Botanisk hage</v>
      </c>
      <c r="J1292" t="str">
        <f>_xlfn.XLOOKUP(H1292,'[2]Kildetabell til planteregister'!$D$3:$D$29,'[2]Kildetabell til planteregister'!$K$3:$K$29)</f>
        <v>Oddmund Fostad og Linn Gjellesvik Andresen</v>
      </c>
      <c r="K1292" t="str">
        <f>_xlfn.XLOOKUP(H1292,'[2]Kildetabell til planteregister'!$D$3:$D$29,'[2]Kildetabell til planteregister'!$J$3:$J$29)</f>
        <v>Viken</v>
      </c>
      <c r="L1292" t="s">
        <v>20</v>
      </c>
      <c r="M1292" t="str">
        <f>_xlfn.XLOOKUP(H1292,'[2]Kildetabell til planteregister'!$D$3:$D$29,'[2]Kildetabell til planteregister'!$C$3:$C$29)</f>
        <v>Feltgenbank</v>
      </c>
    </row>
    <row r="1293" spans="1:13" x14ac:dyDescent="0.25">
      <c r="A1293" t="s">
        <v>6273</v>
      </c>
      <c r="B1293" t="s">
        <v>2333</v>
      </c>
      <c r="C1293" t="s">
        <v>2334</v>
      </c>
      <c r="E1293" t="s">
        <v>119</v>
      </c>
      <c r="F1293" t="s">
        <v>2336</v>
      </c>
      <c r="G1293" t="str">
        <f>_xlfn.TEXTJOIN(". ",TRUE,'[2] Prydvekster info'!$T1309:$W1309)</f>
        <v/>
      </c>
      <c r="H1293">
        <v>19</v>
      </c>
      <c r="I1293" t="str">
        <f>_xlfn.XLOOKUP(H1293,'[2]Kildetabell til planteregister'!$D$3:$D$29,'[2]Kildetabell til planteregister'!$E$3:$E$29)</f>
        <v>UiO - Botanisk hage</v>
      </c>
      <c r="J1293" t="str">
        <f>_xlfn.XLOOKUP(H1293,'[2]Kildetabell til planteregister'!$D$3:$D$29,'[2]Kildetabell til planteregister'!$K$3:$K$29)</f>
        <v>Oddmund Fostad og Linn Gjellesvik Andresen</v>
      </c>
      <c r="K1293" t="str">
        <f>_xlfn.XLOOKUP(H1293,'[2]Kildetabell til planteregister'!$D$3:$D$29,'[2]Kildetabell til planteregister'!$J$3:$J$29)</f>
        <v>Viken</v>
      </c>
      <c r="L1293" t="s">
        <v>20</v>
      </c>
      <c r="M1293" t="str">
        <f>_xlfn.XLOOKUP(H1293,'[2]Kildetabell til planteregister'!$D$3:$D$29,'[2]Kildetabell til planteregister'!$C$3:$C$29)</f>
        <v>Feltgenbank</v>
      </c>
    </row>
    <row r="1294" spans="1:13" x14ac:dyDescent="0.25">
      <c r="A1294" t="s">
        <v>6273</v>
      </c>
      <c r="B1294" t="s">
        <v>2333</v>
      </c>
      <c r="C1294" t="s">
        <v>2334</v>
      </c>
      <c r="E1294" t="s">
        <v>119</v>
      </c>
      <c r="F1294" t="s">
        <v>2337</v>
      </c>
      <c r="G1294" t="str">
        <f>_xlfn.TEXTJOIN(". ",TRUE,'[2] Prydvekster info'!$T1310:$W1310)</f>
        <v/>
      </c>
      <c r="H1294">
        <v>19</v>
      </c>
      <c r="I1294" t="str">
        <f>_xlfn.XLOOKUP(H1294,'[2]Kildetabell til planteregister'!$D$3:$D$29,'[2]Kildetabell til planteregister'!$E$3:$E$29)</f>
        <v>UiO - Botanisk hage</v>
      </c>
      <c r="J1294" t="str">
        <f>_xlfn.XLOOKUP(H1294,'[2]Kildetabell til planteregister'!$D$3:$D$29,'[2]Kildetabell til planteregister'!$K$3:$K$29)</f>
        <v>Oddmund Fostad og Linn Gjellesvik Andresen</v>
      </c>
      <c r="K1294" t="str">
        <f>_xlfn.XLOOKUP(H1294,'[2]Kildetabell til planteregister'!$D$3:$D$29,'[2]Kildetabell til planteregister'!$J$3:$J$29)</f>
        <v>Viken</v>
      </c>
      <c r="L1294" t="s">
        <v>20</v>
      </c>
      <c r="M1294" t="str">
        <f>_xlfn.XLOOKUP(H1294,'[2]Kildetabell til planteregister'!$D$3:$D$29,'[2]Kildetabell til planteregister'!$C$3:$C$29)</f>
        <v>Feltgenbank</v>
      </c>
    </row>
    <row r="1295" spans="1:13" x14ac:dyDescent="0.25">
      <c r="A1295" t="s">
        <v>6273</v>
      </c>
      <c r="B1295" t="s">
        <v>2333</v>
      </c>
      <c r="C1295" t="s">
        <v>2334</v>
      </c>
      <c r="E1295" t="s">
        <v>119</v>
      </c>
      <c r="F1295" t="s">
        <v>2338</v>
      </c>
      <c r="G1295" t="str">
        <f>_xlfn.TEXTJOIN(". ",TRUE,'[2] Prydvekster info'!$T1311:$W1311)</f>
        <v/>
      </c>
      <c r="H1295">
        <v>19</v>
      </c>
      <c r="I1295" t="str">
        <f>_xlfn.XLOOKUP(H1295,'[2]Kildetabell til planteregister'!$D$3:$D$29,'[2]Kildetabell til planteregister'!$E$3:$E$29)</f>
        <v>UiO - Botanisk hage</v>
      </c>
      <c r="J1295" t="str">
        <f>_xlfn.XLOOKUP(H1295,'[2]Kildetabell til planteregister'!$D$3:$D$29,'[2]Kildetabell til planteregister'!$K$3:$K$29)</f>
        <v>Oddmund Fostad og Linn Gjellesvik Andresen</v>
      </c>
      <c r="K1295" t="str">
        <f>_xlfn.XLOOKUP(H1295,'[2]Kildetabell til planteregister'!$D$3:$D$29,'[2]Kildetabell til planteregister'!$J$3:$J$29)</f>
        <v>Viken</v>
      </c>
      <c r="L1295" t="s">
        <v>20</v>
      </c>
      <c r="M1295" t="str">
        <f>_xlfn.XLOOKUP(H1295,'[2]Kildetabell til planteregister'!$D$3:$D$29,'[2]Kildetabell til planteregister'!$C$3:$C$29)</f>
        <v>Feltgenbank</v>
      </c>
    </row>
    <row r="1296" spans="1:13" x14ac:dyDescent="0.25">
      <c r="A1296" t="s">
        <v>6273</v>
      </c>
      <c r="B1296" t="s">
        <v>2333</v>
      </c>
      <c r="C1296" t="s">
        <v>2334</v>
      </c>
      <c r="E1296" t="s">
        <v>119</v>
      </c>
      <c r="F1296" t="s">
        <v>2339</v>
      </c>
      <c r="G1296" t="str">
        <f>_xlfn.TEXTJOIN(". ",TRUE,'[2] Prydvekster info'!$T1312:$W1312)</f>
        <v/>
      </c>
      <c r="H1296">
        <v>19</v>
      </c>
      <c r="I1296" t="str">
        <f>_xlfn.XLOOKUP(H1296,'[2]Kildetabell til planteregister'!$D$3:$D$29,'[2]Kildetabell til planteregister'!$E$3:$E$29)</f>
        <v>UiO - Botanisk hage</v>
      </c>
      <c r="J1296" t="str">
        <f>_xlfn.XLOOKUP(H1296,'[2]Kildetabell til planteregister'!$D$3:$D$29,'[2]Kildetabell til planteregister'!$K$3:$K$29)</f>
        <v>Oddmund Fostad og Linn Gjellesvik Andresen</v>
      </c>
      <c r="K1296" t="str">
        <f>_xlfn.XLOOKUP(H1296,'[2]Kildetabell til planteregister'!$D$3:$D$29,'[2]Kildetabell til planteregister'!$J$3:$J$29)</f>
        <v>Viken</v>
      </c>
      <c r="L1296" t="s">
        <v>20</v>
      </c>
      <c r="M1296" t="str">
        <f>_xlfn.XLOOKUP(H1296,'[2]Kildetabell til planteregister'!$D$3:$D$29,'[2]Kildetabell til planteregister'!$C$3:$C$29)</f>
        <v>Feltgenbank</v>
      </c>
    </row>
    <row r="1297" spans="1:13" x14ac:dyDescent="0.25">
      <c r="A1297" t="s">
        <v>6273</v>
      </c>
      <c r="B1297" t="s">
        <v>2333</v>
      </c>
      <c r="C1297" t="s">
        <v>2334</v>
      </c>
      <c r="E1297" t="s">
        <v>119</v>
      </c>
      <c r="F1297" t="s">
        <v>2340</v>
      </c>
      <c r="G1297" t="str">
        <f>_xlfn.TEXTJOIN(". ",TRUE,'[2] Prydvekster info'!$T1313:$W1313)</f>
        <v/>
      </c>
      <c r="H1297">
        <v>19</v>
      </c>
      <c r="I1297" t="str">
        <f>_xlfn.XLOOKUP(H1297,'[2]Kildetabell til planteregister'!$D$3:$D$29,'[2]Kildetabell til planteregister'!$E$3:$E$29)</f>
        <v>UiO - Botanisk hage</v>
      </c>
      <c r="J1297" t="str">
        <f>_xlfn.XLOOKUP(H1297,'[2]Kildetabell til planteregister'!$D$3:$D$29,'[2]Kildetabell til planteregister'!$K$3:$K$29)</f>
        <v>Oddmund Fostad og Linn Gjellesvik Andresen</v>
      </c>
      <c r="K1297" t="str">
        <f>_xlfn.XLOOKUP(H1297,'[2]Kildetabell til planteregister'!$D$3:$D$29,'[2]Kildetabell til planteregister'!$J$3:$J$29)</f>
        <v>Viken</v>
      </c>
      <c r="L1297" t="s">
        <v>20</v>
      </c>
      <c r="M1297" t="str">
        <f>_xlfn.XLOOKUP(H1297,'[2]Kildetabell til planteregister'!$D$3:$D$29,'[2]Kildetabell til planteregister'!$C$3:$C$29)</f>
        <v>Feltgenbank</v>
      </c>
    </row>
    <row r="1298" spans="1:13" x14ac:dyDescent="0.25">
      <c r="A1298" t="s">
        <v>6273</v>
      </c>
      <c r="B1298" t="s">
        <v>2333</v>
      </c>
      <c r="C1298" t="s">
        <v>2334</v>
      </c>
      <c r="E1298" t="s">
        <v>119</v>
      </c>
      <c r="F1298" t="s">
        <v>2341</v>
      </c>
      <c r="G1298" t="str">
        <f>_xlfn.TEXTJOIN(". ",TRUE,'[2] Prydvekster info'!$T1314:$W1314)</f>
        <v/>
      </c>
      <c r="H1298">
        <v>19</v>
      </c>
      <c r="I1298" t="str">
        <f>_xlfn.XLOOKUP(H1298,'[2]Kildetabell til planteregister'!$D$3:$D$29,'[2]Kildetabell til planteregister'!$E$3:$E$29)</f>
        <v>UiO - Botanisk hage</v>
      </c>
      <c r="J1298" t="str">
        <f>_xlfn.XLOOKUP(H1298,'[2]Kildetabell til planteregister'!$D$3:$D$29,'[2]Kildetabell til planteregister'!$K$3:$K$29)</f>
        <v>Oddmund Fostad og Linn Gjellesvik Andresen</v>
      </c>
      <c r="K1298" t="str">
        <f>_xlfn.XLOOKUP(H1298,'[2]Kildetabell til planteregister'!$D$3:$D$29,'[2]Kildetabell til planteregister'!$J$3:$J$29)</f>
        <v>Viken</v>
      </c>
      <c r="L1298" t="s">
        <v>20</v>
      </c>
      <c r="M1298" t="str">
        <f>_xlfn.XLOOKUP(H1298,'[2]Kildetabell til planteregister'!$D$3:$D$29,'[2]Kildetabell til planteregister'!$C$3:$C$29)</f>
        <v>Feltgenbank</v>
      </c>
    </row>
    <row r="1299" spans="1:13" x14ac:dyDescent="0.25">
      <c r="A1299" t="s">
        <v>6273</v>
      </c>
      <c r="B1299" t="s">
        <v>2333</v>
      </c>
      <c r="C1299" t="s">
        <v>2334</v>
      </c>
      <c r="E1299" t="s">
        <v>119</v>
      </c>
      <c r="F1299" t="s">
        <v>2342</v>
      </c>
      <c r="G1299" t="str">
        <f>_xlfn.TEXTJOIN(". ",TRUE,'[2] Prydvekster info'!$T1315:$W1315)</f>
        <v/>
      </c>
      <c r="H1299">
        <v>19</v>
      </c>
      <c r="I1299" t="str">
        <f>_xlfn.XLOOKUP(H1299,'[2]Kildetabell til planteregister'!$D$3:$D$29,'[2]Kildetabell til planteregister'!$E$3:$E$29)</f>
        <v>UiO - Botanisk hage</v>
      </c>
      <c r="J1299" t="str">
        <f>_xlfn.XLOOKUP(H1299,'[2]Kildetabell til planteregister'!$D$3:$D$29,'[2]Kildetabell til planteregister'!$K$3:$K$29)</f>
        <v>Oddmund Fostad og Linn Gjellesvik Andresen</v>
      </c>
      <c r="K1299" t="str">
        <f>_xlfn.XLOOKUP(H1299,'[2]Kildetabell til planteregister'!$D$3:$D$29,'[2]Kildetabell til planteregister'!$J$3:$J$29)</f>
        <v>Viken</v>
      </c>
      <c r="L1299" t="s">
        <v>20</v>
      </c>
      <c r="M1299" t="str">
        <f>_xlfn.XLOOKUP(H1299,'[2]Kildetabell til planteregister'!$D$3:$D$29,'[2]Kildetabell til planteregister'!$C$3:$C$29)</f>
        <v>Feltgenbank</v>
      </c>
    </row>
    <row r="1300" spans="1:13" x14ac:dyDescent="0.25">
      <c r="A1300" t="s">
        <v>6273</v>
      </c>
      <c r="B1300" t="s">
        <v>2333</v>
      </c>
      <c r="C1300" t="s">
        <v>2334</v>
      </c>
      <c r="E1300" t="s">
        <v>119</v>
      </c>
      <c r="F1300" t="s">
        <v>2343</v>
      </c>
      <c r="G1300" t="str">
        <f>_xlfn.TEXTJOIN(". ",TRUE,'[2] Prydvekster info'!$T1316:$W1316)</f>
        <v/>
      </c>
      <c r="H1300">
        <v>20</v>
      </c>
      <c r="I1300" t="str">
        <f>_xlfn.XLOOKUP(H1300,'[2]Kildetabell til planteregister'!$D$3:$D$29,'[2]Kildetabell til planteregister'!$E$3:$E$29)</f>
        <v>UiT - Tromsø arktisk-alpine botaniske hage</v>
      </c>
      <c r="J1300" t="str">
        <f>_xlfn.XLOOKUP(H1300,'[2]Kildetabell til planteregister'!$D$3:$D$29,'[2]Kildetabell til planteregister'!$K$3:$K$29)</f>
        <v>Kristian Nyvoll</v>
      </c>
      <c r="K1300" t="str">
        <f>_xlfn.XLOOKUP(H1300,'[2]Kildetabell til planteregister'!$D$3:$D$29,'[2]Kildetabell til planteregister'!$J$3:$J$29)</f>
        <v>Finnmark</v>
      </c>
      <c r="L1300" t="s">
        <v>20</v>
      </c>
      <c r="M1300" t="str">
        <f>_xlfn.XLOOKUP(H1300,'[2]Kildetabell til planteregister'!$D$3:$D$29,'[2]Kildetabell til planteregister'!$C$3:$C$29)</f>
        <v>Feltgenbank</v>
      </c>
    </row>
    <row r="1301" spans="1:13" x14ac:dyDescent="0.25">
      <c r="A1301" t="s">
        <v>6273</v>
      </c>
      <c r="B1301" t="s">
        <v>2333</v>
      </c>
      <c r="C1301" t="s">
        <v>2334</v>
      </c>
      <c r="E1301" t="s">
        <v>119</v>
      </c>
      <c r="F1301" t="s">
        <v>2344</v>
      </c>
      <c r="G1301" t="str">
        <f>_xlfn.TEXTJOIN(". ",TRUE,'[2] Prydvekster info'!$T1317:$W1317)</f>
        <v/>
      </c>
      <c r="H1301">
        <v>20</v>
      </c>
      <c r="I1301" t="str">
        <f>_xlfn.XLOOKUP(H1301,'[2]Kildetabell til planteregister'!$D$3:$D$29,'[2]Kildetabell til planteregister'!$E$3:$E$29)</f>
        <v>UiT - Tromsø arktisk-alpine botaniske hage</v>
      </c>
      <c r="J1301" t="str">
        <f>_xlfn.XLOOKUP(H1301,'[2]Kildetabell til planteregister'!$D$3:$D$29,'[2]Kildetabell til planteregister'!$K$3:$K$29)</f>
        <v>Kristian Nyvoll</v>
      </c>
      <c r="K1301" t="str">
        <f>_xlfn.XLOOKUP(H1301,'[2]Kildetabell til planteregister'!$D$3:$D$29,'[2]Kildetabell til planteregister'!$J$3:$J$29)</f>
        <v>Finnmark</v>
      </c>
      <c r="L1301" t="s">
        <v>20</v>
      </c>
      <c r="M1301" t="str">
        <f>_xlfn.XLOOKUP(H1301,'[2]Kildetabell til planteregister'!$D$3:$D$29,'[2]Kildetabell til planteregister'!$C$3:$C$29)</f>
        <v>Feltgenbank</v>
      </c>
    </row>
    <row r="1302" spans="1:13" x14ac:dyDescent="0.25">
      <c r="A1302" t="s">
        <v>6273</v>
      </c>
      <c r="B1302" t="s">
        <v>2333</v>
      </c>
      <c r="C1302" t="s">
        <v>2334</v>
      </c>
      <c r="E1302" t="s">
        <v>119</v>
      </c>
      <c r="F1302" t="s">
        <v>2345</v>
      </c>
      <c r="G1302" t="str">
        <f>_xlfn.TEXTJOIN(". ",TRUE,'[2] Prydvekster info'!$T1318:$W1318)</f>
        <v/>
      </c>
      <c r="H1302">
        <v>20</v>
      </c>
      <c r="I1302" t="str">
        <f>_xlfn.XLOOKUP(H1302,'[2]Kildetabell til planteregister'!$D$3:$D$29,'[2]Kildetabell til planteregister'!$E$3:$E$29)</f>
        <v>UiT - Tromsø arktisk-alpine botaniske hage</v>
      </c>
      <c r="J1302" t="str">
        <f>_xlfn.XLOOKUP(H1302,'[2]Kildetabell til planteregister'!$D$3:$D$29,'[2]Kildetabell til planteregister'!$K$3:$K$29)</f>
        <v>Kristian Nyvoll</v>
      </c>
      <c r="K1302" t="str">
        <f>_xlfn.XLOOKUP(H1302,'[2]Kildetabell til planteregister'!$D$3:$D$29,'[2]Kildetabell til planteregister'!$J$3:$J$29)</f>
        <v>Finnmark</v>
      </c>
      <c r="L1302" t="s">
        <v>20</v>
      </c>
      <c r="M1302" t="str">
        <f>_xlfn.XLOOKUP(H1302,'[2]Kildetabell til planteregister'!$D$3:$D$29,'[2]Kildetabell til planteregister'!$C$3:$C$29)</f>
        <v>Feltgenbank</v>
      </c>
    </row>
    <row r="1303" spans="1:13" x14ac:dyDescent="0.25">
      <c r="A1303" t="s">
        <v>6273</v>
      </c>
      <c r="B1303" t="s">
        <v>2333</v>
      </c>
      <c r="C1303" t="s">
        <v>2334</v>
      </c>
      <c r="E1303" t="s">
        <v>119</v>
      </c>
      <c r="F1303" t="s">
        <v>2346</v>
      </c>
      <c r="G1303" t="str">
        <f>_xlfn.TEXTJOIN(". ",TRUE,'[2] Prydvekster info'!$T1319:$W1319)</f>
        <v/>
      </c>
      <c r="H1303">
        <v>20</v>
      </c>
      <c r="I1303" t="str">
        <f>_xlfn.XLOOKUP(H1303,'[2]Kildetabell til planteregister'!$D$3:$D$29,'[2]Kildetabell til planteregister'!$E$3:$E$29)</f>
        <v>UiT - Tromsø arktisk-alpine botaniske hage</v>
      </c>
      <c r="J1303" t="str">
        <f>_xlfn.XLOOKUP(H1303,'[2]Kildetabell til planteregister'!$D$3:$D$29,'[2]Kildetabell til planteregister'!$K$3:$K$29)</f>
        <v>Kristian Nyvoll</v>
      </c>
      <c r="K1303" t="str">
        <f>_xlfn.XLOOKUP(H1303,'[2]Kildetabell til planteregister'!$D$3:$D$29,'[2]Kildetabell til planteregister'!$J$3:$J$29)</f>
        <v>Finnmark</v>
      </c>
      <c r="L1303" t="s">
        <v>20</v>
      </c>
      <c r="M1303" t="str">
        <f>_xlfn.XLOOKUP(H1303,'[2]Kildetabell til planteregister'!$D$3:$D$29,'[2]Kildetabell til planteregister'!$C$3:$C$29)</f>
        <v>Feltgenbank</v>
      </c>
    </row>
    <row r="1304" spans="1:13" x14ac:dyDescent="0.25">
      <c r="A1304" t="s">
        <v>6273</v>
      </c>
      <c r="B1304" t="s">
        <v>2333</v>
      </c>
      <c r="C1304" t="s">
        <v>2334</v>
      </c>
      <c r="E1304" t="s">
        <v>119</v>
      </c>
      <c r="F1304" t="s">
        <v>2347</v>
      </c>
      <c r="G1304" t="str">
        <f>_xlfn.TEXTJOIN(". ",TRUE,'[2] Prydvekster info'!$T1320:$W1320)</f>
        <v/>
      </c>
      <c r="H1304">
        <v>20</v>
      </c>
      <c r="I1304" t="str">
        <f>_xlfn.XLOOKUP(H1304,'[2]Kildetabell til planteregister'!$D$3:$D$29,'[2]Kildetabell til planteregister'!$E$3:$E$29)</f>
        <v>UiT - Tromsø arktisk-alpine botaniske hage</v>
      </c>
      <c r="J1304" t="str">
        <f>_xlfn.XLOOKUP(H1304,'[2]Kildetabell til planteregister'!$D$3:$D$29,'[2]Kildetabell til planteregister'!$K$3:$K$29)</f>
        <v>Kristian Nyvoll</v>
      </c>
      <c r="K1304" t="str">
        <f>_xlfn.XLOOKUP(H1304,'[2]Kildetabell til planteregister'!$D$3:$D$29,'[2]Kildetabell til planteregister'!$J$3:$J$29)</f>
        <v>Finnmark</v>
      </c>
      <c r="L1304" t="s">
        <v>20</v>
      </c>
      <c r="M1304" t="str">
        <f>_xlfn.XLOOKUP(H1304,'[2]Kildetabell til planteregister'!$D$3:$D$29,'[2]Kildetabell til planteregister'!$C$3:$C$29)</f>
        <v>Feltgenbank</v>
      </c>
    </row>
    <row r="1305" spans="1:13" x14ac:dyDescent="0.25">
      <c r="A1305" t="s">
        <v>6273</v>
      </c>
      <c r="B1305" t="s">
        <v>2333</v>
      </c>
      <c r="C1305" t="s">
        <v>2334</v>
      </c>
      <c r="E1305" t="s">
        <v>119</v>
      </c>
      <c r="F1305" t="s">
        <v>2348</v>
      </c>
      <c r="G1305" t="str">
        <f>_xlfn.TEXTJOIN(". ",TRUE,'[2] Prydvekster info'!$T1321:$W1321)</f>
        <v/>
      </c>
      <c r="H1305">
        <v>20</v>
      </c>
      <c r="I1305" t="str">
        <f>_xlfn.XLOOKUP(H1305,'[2]Kildetabell til planteregister'!$D$3:$D$29,'[2]Kildetabell til planteregister'!$E$3:$E$29)</f>
        <v>UiT - Tromsø arktisk-alpine botaniske hage</v>
      </c>
      <c r="J1305" t="str">
        <f>_xlfn.XLOOKUP(H1305,'[2]Kildetabell til planteregister'!$D$3:$D$29,'[2]Kildetabell til planteregister'!$K$3:$K$29)</f>
        <v>Kristian Nyvoll</v>
      </c>
      <c r="K1305" t="str">
        <f>_xlfn.XLOOKUP(H1305,'[2]Kildetabell til planteregister'!$D$3:$D$29,'[2]Kildetabell til planteregister'!$J$3:$J$29)</f>
        <v>Finnmark</v>
      </c>
      <c r="L1305" t="s">
        <v>20</v>
      </c>
      <c r="M1305" t="str">
        <f>_xlfn.XLOOKUP(H1305,'[2]Kildetabell til planteregister'!$D$3:$D$29,'[2]Kildetabell til planteregister'!$C$3:$C$29)</f>
        <v>Feltgenbank</v>
      </c>
    </row>
    <row r="1306" spans="1:13" x14ac:dyDescent="0.25">
      <c r="A1306" t="s">
        <v>6273</v>
      </c>
      <c r="B1306" t="s">
        <v>2333</v>
      </c>
      <c r="C1306" t="s">
        <v>2334</v>
      </c>
      <c r="E1306" t="s">
        <v>119</v>
      </c>
      <c r="F1306" t="s">
        <v>2349</v>
      </c>
      <c r="G1306" t="str">
        <f>_xlfn.TEXTJOIN(". ",TRUE,'[2] Prydvekster info'!$T1322:$W1322)</f>
        <v/>
      </c>
      <c r="H1306">
        <v>20</v>
      </c>
      <c r="I1306" t="str">
        <f>_xlfn.XLOOKUP(H1306,'[2]Kildetabell til planteregister'!$D$3:$D$29,'[2]Kildetabell til planteregister'!$E$3:$E$29)</f>
        <v>UiT - Tromsø arktisk-alpine botaniske hage</v>
      </c>
      <c r="J1306" t="str">
        <f>_xlfn.XLOOKUP(H1306,'[2]Kildetabell til planteregister'!$D$3:$D$29,'[2]Kildetabell til planteregister'!$K$3:$K$29)</f>
        <v>Kristian Nyvoll</v>
      </c>
      <c r="K1306" t="str">
        <f>_xlfn.XLOOKUP(H1306,'[2]Kildetabell til planteregister'!$D$3:$D$29,'[2]Kildetabell til planteregister'!$J$3:$J$29)</f>
        <v>Finnmark</v>
      </c>
      <c r="L1306" t="s">
        <v>20</v>
      </c>
      <c r="M1306" t="str">
        <f>_xlfn.XLOOKUP(H1306,'[2]Kildetabell til planteregister'!$D$3:$D$29,'[2]Kildetabell til planteregister'!$C$3:$C$29)</f>
        <v>Feltgenbank</v>
      </c>
    </row>
    <row r="1307" spans="1:13" x14ac:dyDescent="0.25">
      <c r="A1307" t="s">
        <v>6273</v>
      </c>
      <c r="B1307" t="s">
        <v>2333</v>
      </c>
      <c r="C1307" t="s">
        <v>2334</v>
      </c>
      <c r="E1307" t="s">
        <v>119</v>
      </c>
      <c r="F1307" t="s">
        <v>2350</v>
      </c>
      <c r="G1307" t="str">
        <f>_xlfn.TEXTJOIN(". ",TRUE,'[2] Prydvekster info'!$T1323:$W1323)</f>
        <v/>
      </c>
      <c r="H1307">
        <v>20</v>
      </c>
      <c r="I1307" t="str">
        <f>_xlfn.XLOOKUP(H1307,'[2]Kildetabell til planteregister'!$D$3:$D$29,'[2]Kildetabell til planteregister'!$E$3:$E$29)</f>
        <v>UiT - Tromsø arktisk-alpine botaniske hage</v>
      </c>
      <c r="J1307" t="str">
        <f>_xlfn.XLOOKUP(H1307,'[2]Kildetabell til planteregister'!$D$3:$D$29,'[2]Kildetabell til planteregister'!$K$3:$K$29)</f>
        <v>Kristian Nyvoll</v>
      </c>
      <c r="K1307" t="str">
        <f>_xlfn.XLOOKUP(H1307,'[2]Kildetabell til planteregister'!$D$3:$D$29,'[2]Kildetabell til planteregister'!$J$3:$J$29)</f>
        <v>Finnmark</v>
      </c>
      <c r="L1307" t="s">
        <v>20</v>
      </c>
      <c r="M1307" t="str">
        <f>_xlfn.XLOOKUP(H1307,'[2]Kildetabell til planteregister'!$D$3:$D$29,'[2]Kildetabell til planteregister'!$C$3:$C$29)</f>
        <v>Feltgenbank</v>
      </c>
    </row>
    <row r="1308" spans="1:13" x14ac:dyDescent="0.25">
      <c r="A1308" t="s">
        <v>6273</v>
      </c>
      <c r="B1308" t="s">
        <v>2333</v>
      </c>
      <c r="C1308" t="s">
        <v>2334</v>
      </c>
      <c r="E1308" t="s">
        <v>119</v>
      </c>
      <c r="F1308" t="s">
        <v>2351</v>
      </c>
      <c r="G1308" t="str">
        <f>_xlfn.TEXTJOIN(". ",TRUE,'[2] Prydvekster info'!$T1324:$W1324)</f>
        <v/>
      </c>
      <c r="H1308">
        <v>20</v>
      </c>
      <c r="I1308" t="str">
        <f>_xlfn.XLOOKUP(H1308,'[2]Kildetabell til planteregister'!$D$3:$D$29,'[2]Kildetabell til planteregister'!$E$3:$E$29)</f>
        <v>UiT - Tromsø arktisk-alpine botaniske hage</v>
      </c>
      <c r="J1308" t="str">
        <f>_xlfn.XLOOKUP(H1308,'[2]Kildetabell til planteregister'!$D$3:$D$29,'[2]Kildetabell til planteregister'!$K$3:$K$29)</f>
        <v>Kristian Nyvoll</v>
      </c>
      <c r="K1308" t="str">
        <f>_xlfn.XLOOKUP(H1308,'[2]Kildetabell til planteregister'!$D$3:$D$29,'[2]Kildetabell til planteregister'!$J$3:$J$29)</f>
        <v>Finnmark</v>
      </c>
      <c r="L1308" t="s">
        <v>20</v>
      </c>
      <c r="M1308" t="str">
        <f>_xlfn.XLOOKUP(H1308,'[2]Kildetabell til planteregister'!$D$3:$D$29,'[2]Kildetabell til planteregister'!$C$3:$C$29)</f>
        <v>Feltgenbank</v>
      </c>
    </row>
    <row r="1309" spans="1:13" x14ac:dyDescent="0.25">
      <c r="A1309" t="s">
        <v>6273</v>
      </c>
      <c r="B1309" t="s">
        <v>2333</v>
      </c>
      <c r="C1309" t="s">
        <v>2334</v>
      </c>
      <c r="E1309" t="s">
        <v>119</v>
      </c>
      <c r="F1309" t="s">
        <v>2352</v>
      </c>
      <c r="G1309" t="str">
        <f>_xlfn.TEXTJOIN(". ",TRUE,'[2] Prydvekster info'!$T1325:$W1325)</f>
        <v/>
      </c>
      <c r="H1309">
        <v>20</v>
      </c>
      <c r="I1309" t="str">
        <f>_xlfn.XLOOKUP(H1309,'[2]Kildetabell til planteregister'!$D$3:$D$29,'[2]Kildetabell til planteregister'!$E$3:$E$29)</f>
        <v>UiT - Tromsø arktisk-alpine botaniske hage</v>
      </c>
      <c r="J1309" t="str">
        <f>_xlfn.XLOOKUP(H1309,'[2]Kildetabell til planteregister'!$D$3:$D$29,'[2]Kildetabell til planteregister'!$K$3:$K$29)</f>
        <v>Kristian Nyvoll</v>
      </c>
      <c r="K1309" t="str">
        <f>_xlfn.XLOOKUP(H1309,'[2]Kildetabell til planteregister'!$D$3:$D$29,'[2]Kildetabell til planteregister'!$J$3:$J$29)</f>
        <v>Finnmark</v>
      </c>
      <c r="L1309" t="s">
        <v>20</v>
      </c>
      <c r="M1309" t="str">
        <f>_xlfn.XLOOKUP(H1309,'[2]Kildetabell til planteregister'!$D$3:$D$29,'[2]Kildetabell til planteregister'!$C$3:$C$29)</f>
        <v>Feltgenbank</v>
      </c>
    </row>
    <row r="1310" spans="1:13" x14ac:dyDescent="0.25">
      <c r="A1310" t="s">
        <v>6273</v>
      </c>
      <c r="B1310" t="s">
        <v>2333</v>
      </c>
      <c r="C1310" t="s">
        <v>2334</v>
      </c>
      <c r="E1310" t="s">
        <v>119</v>
      </c>
      <c r="F1310" t="s">
        <v>2353</v>
      </c>
      <c r="G1310" t="str">
        <f>_xlfn.TEXTJOIN(". ",TRUE,'[2] Prydvekster info'!$T1326:$W1326)</f>
        <v/>
      </c>
      <c r="H1310">
        <v>20</v>
      </c>
      <c r="I1310" t="str">
        <f>_xlfn.XLOOKUP(H1310,'[2]Kildetabell til planteregister'!$D$3:$D$29,'[2]Kildetabell til planteregister'!$E$3:$E$29)</f>
        <v>UiT - Tromsø arktisk-alpine botaniske hage</v>
      </c>
      <c r="J1310" t="str">
        <f>_xlfn.XLOOKUP(H1310,'[2]Kildetabell til planteregister'!$D$3:$D$29,'[2]Kildetabell til planteregister'!$K$3:$K$29)</f>
        <v>Kristian Nyvoll</v>
      </c>
      <c r="K1310" t="str">
        <f>_xlfn.XLOOKUP(H1310,'[2]Kildetabell til planteregister'!$D$3:$D$29,'[2]Kildetabell til planteregister'!$J$3:$J$29)</f>
        <v>Finnmark</v>
      </c>
      <c r="L1310" t="s">
        <v>20</v>
      </c>
      <c r="M1310" t="str">
        <f>_xlfn.XLOOKUP(H1310,'[2]Kildetabell til planteregister'!$D$3:$D$29,'[2]Kildetabell til planteregister'!$C$3:$C$29)</f>
        <v>Feltgenbank</v>
      </c>
    </row>
    <row r="1311" spans="1:13" x14ac:dyDescent="0.25">
      <c r="A1311" t="s">
        <v>6273</v>
      </c>
      <c r="B1311" t="s">
        <v>2333</v>
      </c>
      <c r="C1311" t="s">
        <v>2334</v>
      </c>
      <c r="E1311" t="s">
        <v>119</v>
      </c>
      <c r="F1311" t="s">
        <v>2354</v>
      </c>
      <c r="G1311" t="str">
        <f>_xlfn.TEXTJOIN(". ",TRUE,'[2] Prydvekster info'!$T1327:$W1327)</f>
        <v/>
      </c>
      <c r="H1311">
        <v>20</v>
      </c>
      <c r="I1311" t="str">
        <f>_xlfn.XLOOKUP(H1311,'[2]Kildetabell til planteregister'!$D$3:$D$29,'[2]Kildetabell til planteregister'!$E$3:$E$29)</f>
        <v>UiT - Tromsø arktisk-alpine botaniske hage</v>
      </c>
      <c r="J1311" t="str">
        <f>_xlfn.XLOOKUP(H1311,'[2]Kildetabell til planteregister'!$D$3:$D$29,'[2]Kildetabell til planteregister'!$K$3:$K$29)</f>
        <v>Kristian Nyvoll</v>
      </c>
      <c r="K1311" t="str">
        <f>_xlfn.XLOOKUP(H1311,'[2]Kildetabell til planteregister'!$D$3:$D$29,'[2]Kildetabell til planteregister'!$J$3:$J$29)</f>
        <v>Finnmark</v>
      </c>
      <c r="L1311" t="s">
        <v>20</v>
      </c>
      <c r="M1311" t="str">
        <f>_xlfn.XLOOKUP(H1311,'[2]Kildetabell til planteregister'!$D$3:$D$29,'[2]Kildetabell til planteregister'!$C$3:$C$29)</f>
        <v>Feltgenbank</v>
      </c>
    </row>
    <row r="1312" spans="1:13" x14ac:dyDescent="0.25">
      <c r="A1312" t="s">
        <v>6273</v>
      </c>
      <c r="B1312" t="s">
        <v>2333</v>
      </c>
      <c r="C1312" t="s">
        <v>2362</v>
      </c>
      <c r="D1312" t="s">
        <v>2365</v>
      </c>
      <c r="E1312" t="s">
        <v>119</v>
      </c>
      <c r="F1312" t="s">
        <v>2366</v>
      </c>
      <c r="G1312" t="str">
        <f>_xlfn.TEXTJOIN(". ",TRUE,'[2] Prydvekster info'!$T119:$W119)</f>
        <v>fra Bakke, Aurstad, Vestsida Nes</v>
      </c>
      <c r="H1312">
        <v>2</v>
      </c>
      <c r="I1312" t="str">
        <f>_xlfn.XLOOKUP(H1312,'[2]Kildetabell til planteregister'!$D$3:$D$29,'[2]Kildetabell til planteregister'!$E$3:$E$29)</f>
        <v>Gamle Hvam museum</v>
      </c>
      <c r="J1312" t="str">
        <f>_xlfn.XLOOKUP(H1312,'[2]Kildetabell til planteregister'!$D$3:$D$29,'[2]Kildetabell til planteregister'!$K$3:$K$29)</f>
        <v>Trygve Reksten</v>
      </c>
      <c r="K1312" t="str">
        <f>_xlfn.XLOOKUP(H1312,'[2]Kildetabell til planteregister'!$D$3:$D$29,'[2]Kildetabell til planteregister'!$J$3:$J$29)</f>
        <v>Viken</v>
      </c>
      <c r="L1312" t="s">
        <v>20</v>
      </c>
      <c r="M1312" t="str">
        <f>_xlfn.XLOOKUP(H1312,'[2]Kildetabell til planteregister'!$D$3:$D$29,'[2]Kildetabell til planteregister'!$C$3:$C$29)</f>
        <v>Feltgenbank</v>
      </c>
    </row>
    <row r="1313" spans="1:13" x14ac:dyDescent="0.25">
      <c r="A1313" t="s">
        <v>6273</v>
      </c>
      <c r="B1313" t="s">
        <v>2333</v>
      </c>
      <c r="C1313" t="s">
        <v>2362</v>
      </c>
      <c r="D1313" t="s">
        <v>2369</v>
      </c>
      <c r="E1313" t="s">
        <v>119</v>
      </c>
      <c r="F1313" t="s">
        <v>2370</v>
      </c>
      <c r="G1313" t="str">
        <f>_xlfn.TEXTJOIN(". ",TRUE,'[2] Prydvekster info'!$T120:$W120)</f>
        <v>fra Haga, Nes</v>
      </c>
      <c r="H1313">
        <v>2</v>
      </c>
      <c r="I1313" t="str">
        <f>_xlfn.XLOOKUP(H1313,'[2]Kildetabell til planteregister'!$D$3:$D$29,'[2]Kildetabell til planteregister'!$E$3:$E$29)</f>
        <v>Gamle Hvam museum</v>
      </c>
      <c r="J1313" t="str">
        <f>_xlfn.XLOOKUP(H1313,'[2]Kildetabell til planteregister'!$D$3:$D$29,'[2]Kildetabell til planteregister'!$K$3:$K$29)</f>
        <v>Trygve Reksten</v>
      </c>
      <c r="K1313" t="str">
        <f>_xlfn.XLOOKUP(H1313,'[2]Kildetabell til planteregister'!$D$3:$D$29,'[2]Kildetabell til planteregister'!$J$3:$J$29)</f>
        <v>Viken</v>
      </c>
      <c r="L1313" t="s">
        <v>20</v>
      </c>
      <c r="M1313" t="str">
        <f>_xlfn.XLOOKUP(H1313,'[2]Kildetabell til planteregister'!$D$3:$D$29,'[2]Kildetabell til planteregister'!$C$3:$C$29)</f>
        <v>Feltgenbank</v>
      </c>
    </row>
    <row r="1314" spans="1:13" x14ac:dyDescent="0.25">
      <c r="A1314" t="s">
        <v>6273</v>
      </c>
      <c r="B1314" t="s">
        <v>2333</v>
      </c>
      <c r="C1314" t="s">
        <v>2362</v>
      </c>
      <c r="D1314" t="s">
        <v>2371</v>
      </c>
      <c r="E1314" t="s">
        <v>119</v>
      </c>
      <c r="F1314" t="s">
        <v>2372</v>
      </c>
      <c r="G1314" t="str">
        <f>_xlfn.TEXTJOIN(". ",TRUE,'[2] Prydvekster info'!$T121:$W121)</f>
        <v xml:space="preserve">fra Våler i Hedmark, opprinnelig fra Risløkka i Oslo. </v>
      </c>
      <c r="H1314">
        <v>2</v>
      </c>
      <c r="I1314" t="str">
        <f>_xlfn.XLOOKUP(H1314,'[2]Kildetabell til planteregister'!$D$3:$D$29,'[2]Kildetabell til planteregister'!$E$3:$E$29)</f>
        <v>Gamle Hvam museum</v>
      </c>
      <c r="J1314" t="str">
        <f>_xlfn.XLOOKUP(H1314,'[2]Kildetabell til planteregister'!$D$3:$D$29,'[2]Kildetabell til planteregister'!$K$3:$K$29)</f>
        <v>Trygve Reksten</v>
      </c>
      <c r="K1314" t="str">
        <f>_xlfn.XLOOKUP(H1314,'[2]Kildetabell til planteregister'!$D$3:$D$29,'[2]Kildetabell til planteregister'!$J$3:$J$29)</f>
        <v>Viken</v>
      </c>
      <c r="L1314" t="s">
        <v>20</v>
      </c>
      <c r="M1314" t="str">
        <f>_xlfn.XLOOKUP(H1314,'[2]Kildetabell til planteregister'!$D$3:$D$29,'[2]Kildetabell til planteregister'!$C$3:$C$29)</f>
        <v>Feltgenbank</v>
      </c>
    </row>
    <row r="1315" spans="1:13" x14ac:dyDescent="0.25">
      <c r="A1315" t="s">
        <v>6273</v>
      </c>
      <c r="B1315" t="s">
        <v>2333</v>
      </c>
      <c r="C1315" t="s">
        <v>2362</v>
      </c>
      <c r="D1315" t="s">
        <v>2367</v>
      </c>
      <c r="E1315" t="s">
        <v>119</v>
      </c>
      <c r="F1315" t="s">
        <v>2368</v>
      </c>
      <c r="G1315" t="str">
        <f>_xlfn.TEXTJOIN(". ",TRUE,'[2] Prydvekster info'!$T122:$W122)</f>
        <v/>
      </c>
      <c r="H1315">
        <v>2</v>
      </c>
      <c r="I1315" t="str">
        <f>_xlfn.XLOOKUP(H1315,'[2]Kildetabell til planteregister'!$D$3:$D$29,'[2]Kildetabell til planteregister'!$E$3:$E$29)</f>
        <v>Gamle Hvam museum</v>
      </c>
      <c r="J1315" t="str">
        <f>_xlfn.XLOOKUP(H1315,'[2]Kildetabell til planteregister'!$D$3:$D$29,'[2]Kildetabell til planteregister'!$K$3:$K$29)</f>
        <v>Trygve Reksten</v>
      </c>
      <c r="K1315" t="str">
        <f>_xlfn.XLOOKUP(H1315,'[2]Kildetabell til planteregister'!$D$3:$D$29,'[2]Kildetabell til planteregister'!$J$3:$J$29)</f>
        <v>Viken</v>
      </c>
      <c r="L1315" t="s">
        <v>20</v>
      </c>
      <c r="M1315" t="str">
        <f>_xlfn.XLOOKUP(H1315,'[2]Kildetabell til planteregister'!$D$3:$D$29,'[2]Kildetabell til planteregister'!$C$3:$C$29)</f>
        <v>Feltgenbank</v>
      </c>
    </row>
    <row r="1316" spans="1:13" x14ac:dyDescent="0.25">
      <c r="A1316" t="s">
        <v>6273</v>
      </c>
      <c r="B1316" t="s">
        <v>2333</v>
      </c>
      <c r="C1316" t="s">
        <v>2362</v>
      </c>
      <c r="D1316" t="s">
        <v>2375</v>
      </c>
      <c r="E1316" t="s">
        <v>119</v>
      </c>
      <c r="F1316" t="s">
        <v>2376</v>
      </c>
      <c r="G1316" t="str">
        <f>_xlfn.TEXTJOIN(". ",TRUE,'[2] Prydvekster info'!$T123:$W123)</f>
        <v>Folberg gård, Årnes. double white</v>
      </c>
      <c r="H1316">
        <v>2</v>
      </c>
      <c r="I1316" t="str">
        <f>_xlfn.XLOOKUP(H1316,'[2]Kildetabell til planteregister'!$D$3:$D$29,'[2]Kildetabell til planteregister'!$E$3:$E$29)</f>
        <v>Gamle Hvam museum</v>
      </c>
      <c r="J1316" t="str">
        <f>_xlfn.XLOOKUP(H1316,'[2]Kildetabell til planteregister'!$D$3:$D$29,'[2]Kildetabell til planteregister'!$K$3:$K$29)</f>
        <v>Trygve Reksten</v>
      </c>
      <c r="K1316" t="str">
        <f>_xlfn.XLOOKUP(H1316,'[2]Kildetabell til planteregister'!$D$3:$D$29,'[2]Kildetabell til planteregister'!$J$3:$J$29)</f>
        <v>Viken</v>
      </c>
      <c r="L1316" t="s">
        <v>20</v>
      </c>
      <c r="M1316" t="str">
        <f>_xlfn.XLOOKUP(H1316,'[2]Kildetabell til planteregister'!$D$3:$D$29,'[2]Kildetabell til planteregister'!$C$3:$C$29)</f>
        <v>Feltgenbank</v>
      </c>
    </row>
    <row r="1317" spans="1:13" x14ac:dyDescent="0.25">
      <c r="A1317" t="s">
        <v>6273</v>
      </c>
      <c r="B1317" t="s">
        <v>2333</v>
      </c>
      <c r="C1317" t="s">
        <v>2362</v>
      </c>
      <c r="D1317" t="s">
        <v>1586</v>
      </c>
      <c r="E1317" t="s">
        <v>2373</v>
      </c>
      <c r="F1317" t="s">
        <v>2374</v>
      </c>
      <c r="G1317" t="str">
        <f>_xlfn.TEXTJOIN(". ",TRUE,'[2] Prydvekster info'!$T1328:$W1328)</f>
        <v/>
      </c>
      <c r="H1317">
        <v>17</v>
      </c>
      <c r="I1317" t="str">
        <f>_xlfn.XLOOKUP(H1317,'[2]Kildetabell til planteregister'!$D$3:$D$29,'[2]Kildetabell til planteregister'!$E$3:$E$29)</f>
        <v>UiA - Naturmuseum og botanisk hage</v>
      </c>
      <c r="J1317" t="str">
        <f>_xlfn.XLOOKUP(H1317,'[2]Kildetabell til planteregister'!$D$3:$D$29,'[2]Kildetabell til planteregister'!$K$3:$K$29)</f>
        <v>Simone	Kettler og Malene Østreng Nygård</v>
      </c>
      <c r="K1317" t="str">
        <f>_xlfn.XLOOKUP(H1317,'[2]Kildetabell til planteregister'!$D$3:$D$29,'[2]Kildetabell til planteregister'!$J$3:$J$29)</f>
        <v>Agder</v>
      </c>
      <c r="L1317" t="s">
        <v>20</v>
      </c>
      <c r="M1317" t="str">
        <f>_xlfn.XLOOKUP(H1317,'[2]Kildetabell til planteregister'!$D$3:$D$29,'[2]Kildetabell til planteregister'!$C$3:$C$29)</f>
        <v>Feltgenbank</v>
      </c>
    </row>
    <row r="1318" spans="1:13" x14ac:dyDescent="0.25">
      <c r="A1318" t="s">
        <v>6273</v>
      </c>
      <c r="B1318" t="s">
        <v>2333</v>
      </c>
      <c r="C1318" t="s">
        <v>2362</v>
      </c>
      <c r="E1318" t="s">
        <v>119</v>
      </c>
      <c r="F1318" t="s">
        <v>2363</v>
      </c>
      <c r="G1318" t="str">
        <f>_xlfn.TEXTJOIN(". ",TRUE,'[2] Prydvekster info'!$T1329:$W1329)</f>
        <v>Risør</v>
      </c>
      <c r="H1318">
        <v>20</v>
      </c>
      <c r="I1318" t="str">
        <f>_xlfn.XLOOKUP(H1318,'[2]Kildetabell til planteregister'!$D$3:$D$29,'[2]Kildetabell til planteregister'!$E$3:$E$29)</f>
        <v>UiT - Tromsø arktisk-alpine botaniske hage</v>
      </c>
      <c r="J1318" t="str">
        <f>_xlfn.XLOOKUP(H1318,'[2]Kildetabell til planteregister'!$D$3:$D$29,'[2]Kildetabell til planteregister'!$K$3:$K$29)</f>
        <v>Kristian Nyvoll</v>
      </c>
      <c r="K1318" t="str">
        <f>_xlfn.XLOOKUP(H1318,'[2]Kildetabell til planteregister'!$D$3:$D$29,'[2]Kildetabell til planteregister'!$J$3:$J$29)</f>
        <v>Finnmark</v>
      </c>
      <c r="L1318" t="s">
        <v>20</v>
      </c>
      <c r="M1318" t="str">
        <f>_xlfn.XLOOKUP(H1318,'[2]Kildetabell til planteregister'!$D$3:$D$29,'[2]Kildetabell til planteregister'!$C$3:$C$29)</f>
        <v>Feltgenbank</v>
      </c>
    </row>
    <row r="1319" spans="1:13" x14ac:dyDescent="0.25">
      <c r="A1319" t="s">
        <v>6273</v>
      </c>
      <c r="B1319" t="s">
        <v>2333</v>
      </c>
      <c r="C1319" t="s">
        <v>2362</v>
      </c>
      <c r="E1319" t="s">
        <v>119</v>
      </c>
      <c r="F1319" t="s">
        <v>2364</v>
      </c>
      <c r="G1319" t="str">
        <f>_xlfn.TEXTJOIN(". ",TRUE,'[2] Prydvekster info'!$T1330:$W1330)</f>
        <v/>
      </c>
      <c r="H1319">
        <v>20</v>
      </c>
      <c r="I1319" t="str">
        <f>_xlfn.XLOOKUP(H1319,'[2]Kildetabell til planteregister'!$D$3:$D$29,'[2]Kildetabell til planteregister'!$E$3:$E$29)</f>
        <v>UiT - Tromsø arktisk-alpine botaniske hage</v>
      </c>
      <c r="J1319" t="str">
        <f>_xlfn.XLOOKUP(H1319,'[2]Kildetabell til planteregister'!$D$3:$D$29,'[2]Kildetabell til planteregister'!$K$3:$K$29)</f>
        <v>Kristian Nyvoll</v>
      </c>
      <c r="K1319" t="str">
        <f>_xlfn.XLOOKUP(H1319,'[2]Kildetabell til planteregister'!$D$3:$D$29,'[2]Kildetabell til planteregister'!$J$3:$J$29)</f>
        <v>Finnmark</v>
      </c>
      <c r="L1319" t="s">
        <v>20</v>
      </c>
      <c r="M1319" t="str">
        <f>_xlfn.XLOOKUP(H1319,'[2]Kildetabell til planteregister'!$D$3:$D$29,'[2]Kildetabell til planteregister'!$C$3:$C$29)</f>
        <v>Feltgenbank</v>
      </c>
    </row>
    <row r="1320" spans="1:13" x14ac:dyDescent="0.25">
      <c r="A1320" t="s">
        <v>6273</v>
      </c>
      <c r="B1320" t="s">
        <v>2333</v>
      </c>
      <c r="C1320" t="s">
        <v>2388</v>
      </c>
      <c r="E1320" t="s">
        <v>119</v>
      </c>
      <c r="F1320" t="s">
        <v>2389</v>
      </c>
      <c r="G1320" t="str">
        <f>_xlfn.TEXTJOIN(". ",TRUE,'[2] Prydvekster info'!$T124:$W124)</f>
        <v xml:space="preserve">etter Olga Holt, Motoppen, Vestre Udnes </v>
      </c>
      <c r="H1320">
        <v>2</v>
      </c>
      <c r="I1320" t="str">
        <f>_xlfn.XLOOKUP(H1320,'[2]Kildetabell til planteregister'!$D$3:$D$29,'[2]Kildetabell til planteregister'!$E$3:$E$29)</f>
        <v>Gamle Hvam museum</v>
      </c>
      <c r="J1320" t="str">
        <f>_xlfn.XLOOKUP(H1320,'[2]Kildetabell til planteregister'!$D$3:$D$29,'[2]Kildetabell til planteregister'!$K$3:$K$29)</f>
        <v>Trygve Reksten</v>
      </c>
      <c r="K1320" t="str">
        <f>_xlfn.XLOOKUP(H1320,'[2]Kildetabell til planteregister'!$D$3:$D$29,'[2]Kildetabell til planteregister'!$J$3:$J$29)</f>
        <v>Viken</v>
      </c>
      <c r="L1320" t="s">
        <v>20</v>
      </c>
      <c r="M1320" t="str">
        <f>_xlfn.XLOOKUP(H1320,'[2]Kildetabell til planteregister'!$D$3:$D$29,'[2]Kildetabell til planteregister'!$C$3:$C$29)</f>
        <v>Feltgenbank</v>
      </c>
    </row>
    <row r="1321" spans="1:13" x14ac:dyDescent="0.25">
      <c r="A1321" t="s">
        <v>6273</v>
      </c>
      <c r="B1321" t="s">
        <v>2333</v>
      </c>
      <c r="C1321" t="s">
        <v>2388</v>
      </c>
      <c r="E1321" t="s">
        <v>119</v>
      </c>
      <c r="F1321" t="s">
        <v>2390</v>
      </c>
      <c r="G1321" t="str">
        <f>_xlfn.TEXTJOIN(". ",TRUE,'[2] Prydvekster info'!$T1331:$W1331)</f>
        <v/>
      </c>
      <c r="H1321">
        <v>19</v>
      </c>
      <c r="I1321" t="str">
        <f>_xlfn.XLOOKUP(H1321,'[2]Kildetabell til planteregister'!$D$3:$D$29,'[2]Kildetabell til planteregister'!$E$3:$E$29)</f>
        <v>UiO - Botanisk hage</v>
      </c>
      <c r="J1321" t="str">
        <f>_xlfn.XLOOKUP(H1321,'[2]Kildetabell til planteregister'!$D$3:$D$29,'[2]Kildetabell til planteregister'!$K$3:$K$29)</f>
        <v>Oddmund Fostad og Linn Gjellesvik Andresen</v>
      </c>
      <c r="K1321" t="str">
        <f>_xlfn.XLOOKUP(H1321,'[2]Kildetabell til planteregister'!$D$3:$D$29,'[2]Kildetabell til planteregister'!$J$3:$J$29)</f>
        <v>Viken</v>
      </c>
      <c r="L1321" t="s">
        <v>20</v>
      </c>
      <c r="M1321" t="str">
        <f>_xlfn.XLOOKUP(H1321,'[2]Kildetabell til planteregister'!$D$3:$D$29,'[2]Kildetabell til planteregister'!$C$3:$C$29)</f>
        <v>Feltgenbank</v>
      </c>
    </row>
    <row r="1322" spans="1:13" x14ac:dyDescent="0.25">
      <c r="A1322" t="s">
        <v>6273</v>
      </c>
      <c r="B1322" t="s">
        <v>2333</v>
      </c>
      <c r="C1322" t="s">
        <v>2388</v>
      </c>
      <c r="E1322" t="s">
        <v>119</v>
      </c>
      <c r="F1322" t="s">
        <v>2391</v>
      </c>
      <c r="G1322" t="str">
        <f>_xlfn.TEXTJOIN(". ",TRUE,'[2] Prydvekster info'!$T1332:$W1332)</f>
        <v/>
      </c>
      <c r="H1322">
        <v>19</v>
      </c>
      <c r="I1322" t="str">
        <f>_xlfn.XLOOKUP(H1322,'[2]Kildetabell til planteregister'!$D$3:$D$29,'[2]Kildetabell til planteregister'!$E$3:$E$29)</f>
        <v>UiO - Botanisk hage</v>
      </c>
      <c r="J1322" t="str">
        <f>_xlfn.XLOOKUP(H1322,'[2]Kildetabell til planteregister'!$D$3:$D$29,'[2]Kildetabell til planteregister'!$K$3:$K$29)</f>
        <v>Oddmund Fostad og Linn Gjellesvik Andresen</v>
      </c>
      <c r="K1322" t="str">
        <f>_xlfn.XLOOKUP(H1322,'[2]Kildetabell til planteregister'!$D$3:$D$29,'[2]Kildetabell til planteregister'!$J$3:$J$29)</f>
        <v>Viken</v>
      </c>
      <c r="L1322" t="s">
        <v>20</v>
      </c>
      <c r="M1322" t="str">
        <f>_xlfn.XLOOKUP(H1322,'[2]Kildetabell til planteregister'!$D$3:$D$29,'[2]Kildetabell til planteregister'!$C$3:$C$29)</f>
        <v>Feltgenbank</v>
      </c>
    </row>
    <row r="1323" spans="1:13" x14ac:dyDescent="0.25">
      <c r="A1323" t="s">
        <v>6273</v>
      </c>
      <c r="B1323" t="s">
        <v>2394</v>
      </c>
      <c r="C1323" t="s">
        <v>2395</v>
      </c>
      <c r="D1323" t="s">
        <v>1885</v>
      </c>
      <c r="E1323" t="s">
        <v>119</v>
      </c>
      <c r="F1323" t="s">
        <v>2432</v>
      </c>
      <c r="G1323" t="str">
        <f>_xlfn.TEXTJOIN(". ",TRUE,'[2] Prydvekster info'!$T125:$W125)</f>
        <v>Fra Olga Holt, Motoppen, Vestre Udnes</v>
      </c>
      <c r="H1323">
        <v>2</v>
      </c>
      <c r="I1323" t="str">
        <f>_xlfn.XLOOKUP(H1323,'[2]Kildetabell til planteregister'!$D$3:$D$29,'[2]Kildetabell til planteregister'!$E$3:$E$29)</f>
        <v>Gamle Hvam museum</v>
      </c>
      <c r="J1323" t="str">
        <f>_xlfn.XLOOKUP(H1323,'[2]Kildetabell til planteregister'!$D$3:$D$29,'[2]Kildetabell til planteregister'!$K$3:$K$29)</f>
        <v>Trygve Reksten</v>
      </c>
      <c r="K1323" t="str">
        <f>_xlfn.XLOOKUP(H1323,'[2]Kildetabell til planteregister'!$D$3:$D$29,'[2]Kildetabell til planteregister'!$J$3:$J$29)</f>
        <v>Viken</v>
      </c>
      <c r="L1323" t="s">
        <v>20</v>
      </c>
      <c r="M1323" t="str">
        <f>_xlfn.XLOOKUP(H1323,'[2]Kildetabell til planteregister'!$D$3:$D$29,'[2]Kildetabell til planteregister'!$C$3:$C$29)</f>
        <v>Feltgenbank</v>
      </c>
    </row>
    <row r="1324" spans="1:13" x14ac:dyDescent="0.25">
      <c r="A1324" t="s">
        <v>6273</v>
      </c>
      <c r="B1324" t="s">
        <v>2394</v>
      </c>
      <c r="C1324" t="s">
        <v>2395</v>
      </c>
      <c r="E1324" t="s">
        <v>119</v>
      </c>
      <c r="F1324" t="s">
        <v>2396</v>
      </c>
      <c r="G1324" t="str">
        <f>_xlfn.TEXTJOIN(". ",TRUE,'[2] Prydvekster info'!$T378:$W378)</f>
        <v/>
      </c>
      <c r="H1324">
        <v>7</v>
      </c>
      <c r="I1324" t="str">
        <f>_xlfn.XLOOKUP(H1324,'[2]Kildetabell til planteregister'!$D$3:$D$29,'[2]Kildetabell til planteregister'!$E$3:$E$29)</f>
        <v>Melbo Hovedgård, Museum Nord</v>
      </c>
      <c r="J1324" t="str">
        <f>_xlfn.XLOOKUP(H1324,'[2]Kildetabell til planteregister'!$D$3:$D$29,'[2]Kildetabell til planteregister'!$K$3:$K$29)</f>
        <v>Gro Rundfloen</v>
      </c>
      <c r="K1324" t="str">
        <f>_xlfn.XLOOKUP(H1324,'[2]Kildetabell til planteregister'!$D$3:$D$29,'[2]Kildetabell til planteregister'!$J$3:$J$29)</f>
        <v>Nordland </v>
      </c>
      <c r="L1324" t="s">
        <v>20</v>
      </c>
      <c r="M1324" t="str">
        <f>_xlfn.XLOOKUP(H1324,'[2]Kildetabell til planteregister'!$D$3:$D$29,'[2]Kildetabell til planteregister'!$C$3:$C$29)</f>
        <v>Feltgenbank</v>
      </c>
    </row>
    <row r="1325" spans="1:13" x14ac:dyDescent="0.25">
      <c r="A1325" t="s">
        <v>6273</v>
      </c>
      <c r="B1325" t="s">
        <v>2394</v>
      </c>
      <c r="C1325" t="s">
        <v>2395</v>
      </c>
      <c r="D1325" t="s">
        <v>2331</v>
      </c>
      <c r="E1325" t="s">
        <v>119</v>
      </c>
      <c r="F1325" t="s">
        <v>2415</v>
      </c>
      <c r="G1325" t="str">
        <f>_xlfn.TEXTJOIN(". ",TRUE,'[2] Prydvekster info'!$T1342:$W1342)</f>
        <v>Store Milde</v>
      </c>
      <c r="H1325">
        <v>16</v>
      </c>
      <c r="I1325" t="str">
        <f>_xlfn.XLOOKUP(H1325,'[2]Kildetabell til planteregister'!$D$3:$D$29,'[2]Kildetabell til planteregister'!$E$3:$E$29)</f>
        <v>NTNU - Ringve botanisk hage</v>
      </c>
      <c r="J1325" t="str">
        <f>_xlfn.XLOOKUP(H1325,'[2]Kildetabell til planteregister'!$D$3:$D$29,'[2]Kildetabell til planteregister'!$K$3:$K$29)</f>
        <v>Vibekke Vange</v>
      </c>
      <c r="K1325" t="str">
        <f>_xlfn.XLOOKUP(H1325,'[2]Kildetabell til planteregister'!$D$3:$D$29,'[2]Kildetabell til planteregister'!$J$3:$J$29)</f>
        <v>Trøndelag</v>
      </c>
      <c r="L1325" t="s">
        <v>20</v>
      </c>
      <c r="M1325" t="str">
        <f>_xlfn.XLOOKUP(H1325,'[2]Kildetabell til planteregister'!$D$3:$D$29,'[2]Kildetabell til planteregister'!$C$3:$C$29)</f>
        <v>Feltgenbank</v>
      </c>
    </row>
    <row r="1326" spans="1:13" x14ac:dyDescent="0.25">
      <c r="A1326" t="s">
        <v>6273</v>
      </c>
      <c r="B1326" t="s">
        <v>2394</v>
      </c>
      <c r="C1326" t="s">
        <v>2395</v>
      </c>
      <c r="E1326" t="s">
        <v>119</v>
      </c>
      <c r="F1326" t="s">
        <v>2412</v>
      </c>
      <c r="G1326" t="str">
        <f>_xlfn.TEXTJOIN(". ",TRUE,'[2] Prydvekster info'!$T1346:$W1346)</f>
        <v>Marsteinen</v>
      </c>
      <c r="H1326">
        <v>16</v>
      </c>
      <c r="I1326" t="str">
        <f>_xlfn.XLOOKUP(H1326,'[2]Kildetabell til planteregister'!$D$3:$D$29,'[2]Kildetabell til planteregister'!$E$3:$E$29)</f>
        <v>NTNU - Ringve botanisk hage</v>
      </c>
      <c r="J1326" t="str">
        <f>_xlfn.XLOOKUP(H1326,'[2]Kildetabell til planteregister'!$D$3:$D$29,'[2]Kildetabell til planteregister'!$K$3:$K$29)</f>
        <v>Vibekke Vange</v>
      </c>
      <c r="K1326" t="str">
        <f>_xlfn.XLOOKUP(H1326,'[2]Kildetabell til planteregister'!$D$3:$D$29,'[2]Kildetabell til planteregister'!$J$3:$J$29)</f>
        <v>Trøndelag</v>
      </c>
      <c r="L1326" t="s">
        <v>20</v>
      </c>
      <c r="M1326" t="str">
        <f>_xlfn.XLOOKUP(H1326,'[2]Kildetabell til planteregister'!$D$3:$D$29,'[2]Kildetabell til planteregister'!$C$3:$C$29)</f>
        <v>Feltgenbank</v>
      </c>
    </row>
    <row r="1327" spans="1:13" x14ac:dyDescent="0.25">
      <c r="A1327" t="s">
        <v>6273</v>
      </c>
      <c r="B1327" t="s">
        <v>2394</v>
      </c>
      <c r="C1327" t="s">
        <v>2395</v>
      </c>
      <c r="E1327" t="s">
        <v>119</v>
      </c>
      <c r="F1327" t="s">
        <v>2413</v>
      </c>
      <c r="G1327" t="str">
        <f>_xlfn.TEXTJOIN(". ",TRUE,'[2] Prydvekster info'!$T1347:$W1347)</f>
        <v/>
      </c>
      <c r="H1327">
        <v>16</v>
      </c>
      <c r="I1327" t="str">
        <f>_xlfn.XLOOKUP(H1327,'[2]Kildetabell til planteregister'!$D$3:$D$29,'[2]Kildetabell til planteregister'!$E$3:$E$29)</f>
        <v>NTNU - Ringve botanisk hage</v>
      </c>
      <c r="J1327" t="str">
        <f>_xlfn.XLOOKUP(H1327,'[2]Kildetabell til planteregister'!$D$3:$D$29,'[2]Kildetabell til planteregister'!$K$3:$K$29)</f>
        <v>Vibekke Vange</v>
      </c>
      <c r="K1327" t="str">
        <f>_xlfn.XLOOKUP(H1327,'[2]Kildetabell til planteregister'!$D$3:$D$29,'[2]Kildetabell til planteregister'!$J$3:$J$29)</f>
        <v>Trøndelag</v>
      </c>
      <c r="L1327" t="s">
        <v>20</v>
      </c>
      <c r="M1327" t="str">
        <f>_xlfn.XLOOKUP(H1327,'[2]Kildetabell til planteregister'!$D$3:$D$29,'[2]Kildetabell til planteregister'!$C$3:$C$29)</f>
        <v>Feltgenbank</v>
      </c>
    </row>
    <row r="1328" spans="1:13" x14ac:dyDescent="0.25">
      <c r="A1328" t="s">
        <v>6273</v>
      </c>
      <c r="B1328" t="s">
        <v>2394</v>
      </c>
      <c r="C1328" t="s">
        <v>2395</v>
      </c>
      <c r="E1328" t="s">
        <v>119</v>
      </c>
      <c r="F1328" t="s">
        <v>2414</v>
      </c>
      <c r="G1328" t="str">
        <f>_xlfn.TEXTJOIN(". ",TRUE,'[2] Prydvekster info'!$T1348:$W1348)</f>
        <v/>
      </c>
      <c r="H1328">
        <v>16</v>
      </c>
      <c r="I1328" t="str">
        <f>_xlfn.XLOOKUP(H1328,'[2]Kildetabell til planteregister'!$D$3:$D$29,'[2]Kildetabell til planteregister'!$E$3:$E$29)</f>
        <v>NTNU - Ringve botanisk hage</v>
      </c>
      <c r="J1328" t="str">
        <f>_xlfn.XLOOKUP(H1328,'[2]Kildetabell til planteregister'!$D$3:$D$29,'[2]Kildetabell til planteregister'!$K$3:$K$29)</f>
        <v>Vibekke Vange</v>
      </c>
      <c r="K1328" t="str">
        <f>_xlfn.XLOOKUP(H1328,'[2]Kildetabell til planteregister'!$D$3:$D$29,'[2]Kildetabell til planteregister'!$J$3:$J$29)</f>
        <v>Trøndelag</v>
      </c>
      <c r="L1328" t="s">
        <v>20</v>
      </c>
      <c r="M1328" t="str">
        <f>_xlfn.XLOOKUP(H1328,'[2]Kildetabell til planteregister'!$D$3:$D$29,'[2]Kildetabell til planteregister'!$C$3:$C$29)</f>
        <v>Feltgenbank</v>
      </c>
    </row>
    <row r="1329" spans="1:13" x14ac:dyDescent="0.25">
      <c r="A1329" t="s">
        <v>6273</v>
      </c>
      <c r="B1329" t="s">
        <v>2394</v>
      </c>
      <c r="C1329" t="s">
        <v>2395</v>
      </c>
      <c r="D1329" t="s">
        <v>2410</v>
      </c>
      <c r="E1329" t="s">
        <v>119</v>
      </c>
      <c r="F1329" t="s">
        <v>2411</v>
      </c>
      <c r="G1329" t="str">
        <f>_xlfn.TEXTJOIN(". ",TRUE,'[2] Prydvekster info'!$T1333:$W1333)</f>
        <v/>
      </c>
      <c r="H1329">
        <v>18</v>
      </c>
      <c r="I1329" t="str">
        <f>_xlfn.XLOOKUP(H1329,'[2]Kildetabell til planteregister'!$D$3:$D$29,'[2]Kildetabell til planteregister'!$E$3:$E$29)</f>
        <v>UiB - Bergen botaniske hage</v>
      </c>
      <c r="J1329" t="str">
        <f>_xlfn.XLOOKUP(H1329,'[2]Kildetabell til planteregister'!$D$3:$D$29,'[2]Kildetabell til planteregister'!$K$3:$K$29)</f>
        <v>Berit Gehrke</v>
      </c>
      <c r="K1329" t="str">
        <f>_xlfn.XLOOKUP(H1329,'[2]Kildetabell til planteregister'!$D$3:$D$29,'[2]Kildetabell til planteregister'!$J$3:$J$29)</f>
        <v>Vestland</v>
      </c>
      <c r="L1329" t="s">
        <v>20</v>
      </c>
      <c r="M1329" t="str">
        <f>_xlfn.XLOOKUP(H1329,'[2]Kildetabell til planteregister'!$D$3:$D$29,'[2]Kildetabell til planteregister'!$C$3:$C$29)</f>
        <v>Feltgenbank</v>
      </c>
    </row>
    <row r="1330" spans="1:13" x14ac:dyDescent="0.25">
      <c r="A1330" t="s">
        <v>6273</v>
      </c>
      <c r="B1330" t="s">
        <v>2394</v>
      </c>
      <c r="C1330" t="s">
        <v>2395</v>
      </c>
      <c r="D1330" t="s">
        <v>2416</v>
      </c>
      <c r="E1330" t="s">
        <v>119</v>
      </c>
      <c r="F1330" t="s">
        <v>2417</v>
      </c>
      <c r="G1330" t="str">
        <f>_xlfn.TEXTJOIN(". ",TRUE,'[2] Prydvekster info'!$T1334:$W1334)</f>
        <v>Gjelland på Reksteren</v>
      </c>
      <c r="H1330">
        <v>18</v>
      </c>
      <c r="I1330" t="str">
        <f>_xlfn.XLOOKUP(H1330,'[2]Kildetabell til planteregister'!$D$3:$D$29,'[2]Kildetabell til planteregister'!$E$3:$E$29)</f>
        <v>UiB - Bergen botaniske hage</v>
      </c>
      <c r="J1330" t="str">
        <f>_xlfn.XLOOKUP(H1330,'[2]Kildetabell til planteregister'!$D$3:$D$29,'[2]Kildetabell til planteregister'!$K$3:$K$29)</f>
        <v>Berit Gehrke</v>
      </c>
      <c r="K1330" t="str">
        <f>_xlfn.XLOOKUP(H1330,'[2]Kildetabell til planteregister'!$D$3:$D$29,'[2]Kildetabell til planteregister'!$J$3:$J$29)</f>
        <v>Vestland</v>
      </c>
      <c r="L1330" t="s">
        <v>20</v>
      </c>
      <c r="M1330" t="str">
        <f>_xlfn.XLOOKUP(H1330,'[2]Kildetabell til planteregister'!$D$3:$D$29,'[2]Kildetabell til planteregister'!$C$3:$C$29)</f>
        <v>Feltgenbank</v>
      </c>
    </row>
    <row r="1331" spans="1:13" x14ac:dyDescent="0.25">
      <c r="A1331" t="s">
        <v>6273</v>
      </c>
      <c r="B1331" t="s">
        <v>2394</v>
      </c>
      <c r="C1331" t="s">
        <v>2395</v>
      </c>
      <c r="D1331" t="s">
        <v>2384</v>
      </c>
      <c r="E1331" t="s">
        <v>119</v>
      </c>
      <c r="F1331" t="s">
        <v>2419</v>
      </c>
      <c r="G1331" t="str">
        <f>_xlfn.TEXTJOIN(". ",TRUE,'[2] Prydvekster info'!$T1335:$W1335)</f>
        <v>Slinde</v>
      </c>
      <c r="H1331">
        <v>18</v>
      </c>
      <c r="I1331" t="str">
        <f>_xlfn.XLOOKUP(H1331,'[2]Kildetabell til planteregister'!$D$3:$D$29,'[2]Kildetabell til planteregister'!$E$3:$E$29)</f>
        <v>UiB - Bergen botaniske hage</v>
      </c>
      <c r="J1331" t="str">
        <f>_xlfn.XLOOKUP(H1331,'[2]Kildetabell til planteregister'!$D$3:$D$29,'[2]Kildetabell til planteregister'!$K$3:$K$29)</f>
        <v>Berit Gehrke</v>
      </c>
      <c r="K1331" t="str">
        <f>_xlfn.XLOOKUP(H1331,'[2]Kildetabell til planteregister'!$D$3:$D$29,'[2]Kildetabell til planteregister'!$J$3:$J$29)</f>
        <v>Vestland</v>
      </c>
      <c r="L1331" t="s">
        <v>20</v>
      </c>
      <c r="M1331" t="str">
        <f>_xlfn.XLOOKUP(H1331,'[2]Kildetabell til planteregister'!$D$3:$D$29,'[2]Kildetabell til planteregister'!$C$3:$C$29)</f>
        <v>Feltgenbank</v>
      </c>
    </row>
    <row r="1332" spans="1:13" x14ac:dyDescent="0.25">
      <c r="A1332" t="s">
        <v>6273</v>
      </c>
      <c r="B1332" t="s">
        <v>2394</v>
      </c>
      <c r="C1332" t="s">
        <v>2395</v>
      </c>
      <c r="D1332" t="s">
        <v>697</v>
      </c>
      <c r="E1332" t="s">
        <v>119</v>
      </c>
      <c r="F1332" t="s">
        <v>2418</v>
      </c>
      <c r="G1332" t="str">
        <f>_xlfn.TEXTJOIN(". ",TRUE,'[2] Prydvekster info'!$T1336:$W1336)</f>
        <v>Store Milde</v>
      </c>
      <c r="H1332">
        <v>18</v>
      </c>
      <c r="I1332" t="str">
        <f>_xlfn.XLOOKUP(H1332,'[2]Kildetabell til planteregister'!$D$3:$D$29,'[2]Kildetabell til planteregister'!$E$3:$E$29)</f>
        <v>UiB - Bergen botaniske hage</v>
      </c>
      <c r="J1332" t="str">
        <f>_xlfn.XLOOKUP(H1332,'[2]Kildetabell til planteregister'!$D$3:$D$29,'[2]Kildetabell til planteregister'!$K$3:$K$29)</f>
        <v>Berit Gehrke</v>
      </c>
      <c r="K1332" t="str">
        <f>_xlfn.XLOOKUP(H1332,'[2]Kildetabell til planteregister'!$D$3:$D$29,'[2]Kildetabell til planteregister'!$J$3:$J$29)</f>
        <v>Vestland</v>
      </c>
      <c r="L1332" t="s">
        <v>20</v>
      </c>
      <c r="M1332" t="str">
        <f>_xlfn.XLOOKUP(H1332,'[2]Kildetabell til planteregister'!$D$3:$D$29,'[2]Kildetabell til planteregister'!$C$3:$C$29)</f>
        <v>Feltgenbank</v>
      </c>
    </row>
    <row r="1333" spans="1:13" x14ac:dyDescent="0.25">
      <c r="A1333" t="s">
        <v>6273</v>
      </c>
      <c r="B1333" t="s">
        <v>2394</v>
      </c>
      <c r="C1333" t="s">
        <v>2395</v>
      </c>
      <c r="D1333" t="s">
        <v>2422</v>
      </c>
      <c r="E1333" t="s">
        <v>119</v>
      </c>
      <c r="F1333" t="s">
        <v>2423</v>
      </c>
      <c r="G1333" t="str">
        <f>_xlfn.TEXTJOIN(". ",TRUE,'[2] Prydvekster info'!$T1337:$W1337)</f>
        <v>Store Milde</v>
      </c>
      <c r="H1333">
        <v>18</v>
      </c>
      <c r="I1333" t="str">
        <f>_xlfn.XLOOKUP(H1333,'[2]Kildetabell til planteregister'!$D$3:$D$29,'[2]Kildetabell til planteregister'!$E$3:$E$29)</f>
        <v>UiB - Bergen botaniske hage</v>
      </c>
      <c r="J1333" t="str">
        <f>_xlfn.XLOOKUP(H1333,'[2]Kildetabell til planteregister'!$D$3:$D$29,'[2]Kildetabell til planteregister'!$K$3:$K$29)</f>
        <v>Berit Gehrke</v>
      </c>
      <c r="K1333" t="str">
        <f>_xlfn.XLOOKUP(H1333,'[2]Kildetabell til planteregister'!$D$3:$D$29,'[2]Kildetabell til planteregister'!$J$3:$J$29)</f>
        <v>Vestland</v>
      </c>
      <c r="L1333" t="s">
        <v>20</v>
      </c>
      <c r="M1333" t="str">
        <f>_xlfn.XLOOKUP(H1333,'[2]Kildetabell til planteregister'!$D$3:$D$29,'[2]Kildetabell til planteregister'!$C$3:$C$29)</f>
        <v>Feltgenbank</v>
      </c>
    </row>
    <row r="1334" spans="1:13" x14ac:dyDescent="0.25">
      <c r="A1334" t="s">
        <v>6273</v>
      </c>
      <c r="B1334" t="s">
        <v>2394</v>
      </c>
      <c r="C1334" t="s">
        <v>2395</v>
      </c>
      <c r="D1334" t="s">
        <v>2424</v>
      </c>
      <c r="E1334" t="s">
        <v>119</v>
      </c>
      <c r="F1334" t="s">
        <v>2425</v>
      </c>
      <c r="G1334" t="str">
        <f>_xlfn.TEXTJOIN(". ",TRUE,'[2] Prydvekster info'!$T1338:$W1338)</f>
        <v xml:space="preserve">Tjugum, Lundsviki </v>
      </c>
      <c r="H1334">
        <v>18</v>
      </c>
      <c r="I1334" t="str">
        <f>_xlfn.XLOOKUP(H1334,'[2]Kildetabell til planteregister'!$D$3:$D$29,'[2]Kildetabell til planteregister'!$E$3:$E$29)</f>
        <v>UiB - Bergen botaniske hage</v>
      </c>
      <c r="J1334" t="str">
        <f>_xlfn.XLOOKUP(H1334,'[2]Kildetabell til planteregister'!$D$3:$D$29,'[2]Kildetabell til planteregister'!$K$3:$K$29)</f>
        <v>Berit Gehrke</v>
      </c>
      <c r="K1334" t="str">
        <f>_xlfn.XLOOKUP(H1334,'[2]Kildetabell til planteregister'!$D$3:$D$29,'[2]Kildetabell til planteregister'!$J$3:$J$29)</f>
        <v>Vestland</v>
      </c>
      <c r="L1334" t="s">
        <v>20</v>
      </c>
      <c r="M1334" t="str">
        <f>_xlfn.XLOOKUP(H1334,'[2]Kildetabell til planteregister'!$D$3:$D$29,'[2]Kildetabell til planteregister'!$C$3:$C$29)</f>
        <v>Feltgenbank</v>
      </c>
    </row>
    <row r="1335" spans="1:13" x14ac:dyDescent="0.25">
      <c r="A1335" t="s">
        <v>6273</v>
      </c>
      <c r="B1335" t="s">
        <v>2394</v>
      </c>
      <c r="C1335" t="s">
        <v>2395</v>
      </c>
      <c r="D1335" t="s">
        <v>2433</v>
      </c>
      <c r="E1335" t="s">
        <v>119</v>
      </c>
      <c r="F1335" t="s">
        <v>2434</v>
      </c>
      <c r="G1335" t="str">
        <f>_xlfn.TEXTJOIN(". ",TRUE,'[2] Prydvekster info'!$T1339:$W1339)</f>
        <v>Tråvik gård</v>
      </c>
      <c r="H1335">
        <v>18</v>
      </c>
      <c r="I1335" t="str">
        <f>_xlfn.XLOOKUP(H1335,'[2]Kildetabell til planteregister'!$D$3:$D$29,'[2]Kildetabell til planteregister'!$E$3:$E$29)</f>
        <v>UiB - Bergen botaniske hage</v>
      </c>
      <c r="J1335" t="str">
        <f>_xlfn.XLOOKUP(H1335,'[2]Kildetabell til planteregister'!$D$3:$D$29,'[2]Kildetabell til planteregister'!$K$3:$K$29)</f>
        <v>Berit Gehrke</v>
      </c>
      <c r="K1335" t="str">
        <f>_xlfn.XLOOKUP(H1335,'[2]Kildetabell til planteregister'!$D$3:$D$29,'[2]Kildetabell til planteregister'!$J$3:$J$29)</f>
        <v>Vestland</v>
      </c>
      <c r="L1335" t="s">
        <v>20</v>
      </c>
      <c r="M1335" t="str">
        <f>_xlfn.XLOOKUP(H1335,'[2]Kildetabell til planteregister'!$D$3:$D$29,'[2]Kildetabell til planteregister'!$C$3:$C$29)</f>
        <v>Feltgenbank</v>
      </c>
    </row>
    <row r="1336" spans="1:13" x14ac:dyDescent="0.25">
      <c r="A1336" t="s">
        <v>6273</v>
      </c>
      <c r="B1336" t="s">
        <v>2394</v>
      </c>
      <c r="C1336" t="s">
        <v>2395</v>
      </c>
      <c r="D1336" t="s">
        <v>2405</v>
      </c>
      <c r="E1336" t="s">
        <v>119</v>
      </c>
      <c r="F1336" t="s">
        <v>2406</v>
      </c>
      <c r="G1336" t="str">
        <f>_xlfn.TEXTJOIN(". ",TRUE,'[2] Prydvekster info'!$T1340:$W1340)</f>
        <v>Ølve, Myra</v>
      </c>
      <c r="H1336">
        <v>18</v>
      </c>
      <c r="I1336" t="str">
        <f>_xlfn.XLOOKUP(H1336,'[2]Kildetabell til planteregister'!$D$3:$D$29,'[2]Kildetabell til planteregister'!$E$3:$E$29)</f>
        <v>UiB - Bergen botaniske hage</v>
      </c>
      <c r="J1336" t="str">
        <f>_xlfn.XLOOKUP(H1336,'[2]Kildetabell til planteregister'!$D$3:$D$29,'[2]Kildetabell til planteregister'!$K$3:$K$29)</f>
        <v>Berit Gehrke</v>
      </c>
      <c r="K1336" t="str">
        <f>_xlfn.XLOOKUP(H1336,'[2]Kildetabell til planteregister'!$D$3:$D$29,'[2]Kildetabell til planteregister'!$J$3:$J$29)</f>
        <v>Vestland</v>
      </c>
      <c r="L1336" t="s">
        <v>20</v>
      </c>
      <c r="M1336" t="str">
        <f>_xlfn.XLOOKUP(H1336,'[2]Kildetabell til planteregister'!$D$3:$D$29,'[2]Kildetabell til planteregister'!$C$3:$C$29)</f>
        <v>Feltgenbank</v>
      </c>
    </row>
    <row r="1337" spans="1:13" x14ac:dyDescent="0.25">
      <c r="A1337" t="s">
        <v>6273</v>
      </c>
      <c r="B1337" t="s">
        <v>2394</v>
      </c>
      <c r="C1337" t="s">
        <v>2395</v>
      </c>
      <c r="D1337" t="s">
        <v>2420</v>
      </c>
      <c r="E1337" t="s">
        <v>119</v>
      </c>
      <c r="F1337" t="s">
        <v>2421</v>
      </c>
      <c r="G1337" t="str">
        <f>_xlfn.TEXTJOIN(". ",TRUE,'[2] Prydvekster info'!$T1341:$W1341)</f>
        <v/>
      </c>
      <c r="H1337">
        <v>18</v>
      </c>
      <c r="I1337" t="str">
        <f>_xlfn.XLOOKUP(H1337,'[2]Kildetabell til planteregister'!$D$3:$D$29,'[2]Kildetabell til planteregister'!$E$3:$E$29)</f>
        <v>UiB - Bergen botaniske hage</v>
      </c>
      <c r="J1337" t="str">
        <f>_xlfn.XLOOKUP(H1337,'[2]Kildetabell til planteregister'!$D$3:$D$29,'[2]Kildetabell til planteregister'!$K$3:$K$29)</f>
        <v>Berit Gehrke</v>
      </c>
      <c r="K1337" t="str">
        <f>_xlfn.XLOOKUP(H1337,'[2]Kildetabell til planteregister'!$D$3:$D$29,'[2]Kildetabell til planteregister'!$J$3:$J$29)</f>
        <v>Vestland</v>
      </c>
      <c r="L1337" t="s">
        <v>20</v>
      </c>
      <c r="M1337" t="str">
        <f>_xlfn.XLOOKUP(H1337,'[2]Kildetabell til planteregister'!$D$3:$D$29,'[2]Kildetabell til planteregister'!$C$3:$C$29)</f>
        <v>Feltgenbank</v>
      </c>
    </row>
    <row r="1338" spans="1:13" x14ac:dyDescent="0.25">
      <c r="A1338" t="s">
        <v>6273</v>
      </c>
      <c r="B1338" t="s">
        <v>2394</v>
      </c>
      <c r="C1338" t="s">
        <v>2395</v>
      </c>
      <c r="D1338" t="s">
        <v>2426</v>
      </c>
      <c r="E1338" t="s">
        <v>119</v>
      </c>
      <c r="F1338" t="s">
        <v>2427</v>
      </c>
      <c r="G1338" t="str">
        <f>_xlfn.TEXTJOIN(". ",TRUE,'[2] Prydvekster info'!$T1343:$W1343)</f>
        <v/>
      </c>
      <c r="H1338">
        <v>18</v>
      </c>
      <c r="I1338" t="str">
        <f>_xlfn.XLOOKUP(H1338,'[2]Kildetabell til planteregister'!$D$3:$D$29,'[2]Kildetabell til planteregister'!$E$3:$E$29)</f>
        <v>UiB - Bergen botaniske hage</v>
      </c>
      <c r="J1338" t="str">
        <f>_xlfn.XLOOKUP(H1338,'[2]Kildetabell til planteregister'!$D$3:$D$29,'[2]Kildetabell til planteregister'!$K$3:$K$29)</f>
        <v>Berit Gehrke</v>
      </c>
      <c r="K1338" t="str">
        <f>_xlfn.XLOOKUP(H1338,'[2]Kildetabell til planteregister'!$D$3:$D$29,'[2]Kildetabell til planteregister'!$J$3:$J$29)</f>
        <v>Vestland</v>
      </c>
      <c r="L1338" t="s">
        <v>20</v>
      </c>
      <c r="M1338" t="str">
        <f>_xlfn.XLOOKUP(H1338,'[2]Kildetabell til planteregister'!$D$3:$D$29,'[2]Kildetabell til planteregister'!$C$3:$C$29)</f>
        <v>Feltgenbank</v>
      </c>
    </row>
    <row r="1339" spans="1:13" x14ac:dyDescent="0.25">
      <c r="A1339" t="s">
        <v>6273</v>
      </c>
      <c r="B1339" t="s">
        <v>2394</v>
      </c>
      <c r="C1339" t="s">
        <v>2395</v>
      </c>
      <c r="D1339" t="s">
        <v>2428</v>
      </c>
      <c r="E1339" t="s">
        <v>119</v>
      </c>
      <c r="F1339" t="s">
        <v>2429</v>
      </c>
      <c r="G1339" t="str">
        <f>_xlfn.TEXTJOIN(". ",TRUE,'[2] Prydvekster info'!$T1344:$W1344)</f>
        <v>Kvalvåg</v>
      </c>
      <c r="H1339">
        <v>18</v>
      </c>
      <c r="I1339" t="str">
        <f>_xlfn.XLOOKUP(H1339,'[2]Kildetabell til planteregister'!$D$3:$D$29,'[2]Kildetabell til planteregister'!$E$3:$E$29)</f>
        <v>UiB - Bergen botaniske hage</v>
      </c>
      <c r="J1339" t="str">
        <f>_xlfn.XLOOKUP(H1339,'[2]Kildetabell til planteregister'!$D$3:$D$29,'[2]Kildetabell til planteregister'!$K$3:$K$29)</f>
        <v>Berit Gehrke</v>
      </c>
      <c r="K1339" t="str">
        <f>_xlfn.XLOOKUP(H1339,'[2]Kildetabell til planteregister'!$D$3:$D$29,'[2]Kildetabell til planteregister'!$J$3:$J$29)</f>
        <v>Vestland</v>
      </c>
      <c r="L1339" t="s">
        <v>20</v>
      </c>
      <c r="M1339" t="str">
        <f>_xlfn.XLOOKUP(H1339,'[2]Kildetabell til planteregister'!$D$3:$D$29,'[2]Kildetabell til planteregister'!$C$3:$C$29)</f>
        <v>Feltgenbank</v>
      </c>
    </row>
    <row r="1340" spans="1:13" x14ac:dyDescent="0.25">
      <c r="A1340" t="s">
        <v>6273</v>
      </c>
      <c r="B1340" t="s">
        <v>2394</v>
      </c>
      <c r="C1340" t="s">
        <v>2395</v>
      </c>
      <c r="D1340" t="s">
        <v>2430</v>
      </c>
      <c r="E1340" t="s">
        <v>119</v>
      </c>
      <c r="F1340" t="s">
        <v>2431</v>
      </c>
      <c r="G1340" t="str">
        <f>_xlfn.TEXTJOIN(". ",TRUE,'[2] Prydvekster info'!$T1345:$W1345)</f>
        <v>Litle Milde</v>
      </c>
      <c r="H1340">
        <v>18</v>
      </c>
      <c r="I1340" t="str">
        <f>_xlfn.XLOOKUP(H1340,'[2]Kildetabell til planteregister'!$D$3:$D$29,'[2]Kildetabell til planteregister'!$E$3:$E$29)</f>
        <v>UiB - Bergen botaniske hage</v>
      </c>
      <c r="J1340" t="str">
        <f>_xlfn.XLOOKUP(H1340,'[2]Kildetabell til planteregister'!$D$3:$D$29,'[2]Kildetabell til planteregister'!$K$3:$K$29)</f>
        <v>Berit Gehrke</v>
      </c>
      <c r="K1340" t="str">
        <f>_xlfn.XLOOKUP(H1340,'[2]Kildetabell til planteregister'!$D$3:$D$29,'[2]Kildetabell til planteregister'!$J$3:$J$29)</f>
        <v>Vestland</v>
      </c>
      <c r="L1340" t="s">
        <v>20</v>
      </c>
      <c r="M1340" t="str">
        <f>_xlfn.XLOOKUP(H1340,'[2]Kildetabell til planteregister'!$D$3:$D$29,'[2]Kildetabell til planteregister'!$C$3:$C$29)</f>
        <v>Feltgenbank</v>
      </c>
    </row>
    <row r="1341" spans="1:13" x14ac:dyDescent="0.25">
      <c r="A1341" t="s">
        <v>6273</v>
      </c>
      <c r="B1341" t="s">
        <v>2394</v>
      </c>
      <c r="C1341" t="s">
        <v>2395</v>
      </c>
      <c r="E1341" t="s">
        <v>119</v>
      </c>
      <c r="F1341" t="s">
        <v>2397</v>
      </c>
      <c r="G1341" t="str">
        <f>_xlfn.TEXTJOIN(". ",TRUE,'[2] Prydvekster info'!$T1349:$W1349)</f>
        <v/>
      </c>
      <c r="H1341">
        <v>19</v>
      </c>
      <c r="I1341" t="str">
        <f>_xlfn.XLOOKUP(H1341,'[2]Kildetabell til planteregister'!$D$3:$D$29,'[2]Kildetabell til planteregister'!$E$3:$E$29)</f>
        <v>UiO - Botanisk hage</v>
      </c>
      <c r="J1341" t="str">
        <f>_xlfn.XLOOKUP(H1341,'[2]Kildetabell til planteregister'!$D$3:$D$29,'[2]Kildetabell til planteregister'!$K$3:$K$29)</f>
        <v>Oddmund Fostad og Linn Gjellesvik Andresen</v>
      </c>
      <c r="K1341" t="str">
        <f>_xlfn.XLOOKUP(H1341,'[2]Kildetabell til planteregister'!$D$3:$D$29,'[2]Kildetabell til planteregister'!$J$3:$J$29)</f>
        <v>Viken</v>
      </c>
      <c r="L1341" t="s">
        <v>20</v>
      </c>
      <c r="M1341" t="str">
        <f>_xlfn.XLOOKUP(H1341,'[2]Kildetabell til planteregister'!$D$3:$D$29,'[2]Kildetabell til planteregister'!$C$3:$C$29)</f>
        <v>Feltgenbank</v>
      </c>
    </row>
    <row r="1342" spans="1:13" x14ac:dyDescent="0.25">
      <c r="A1342" t="s">
        <v>6273</v>
      </c>
      <c r="B1342" t="s">
        <v>2394</v>
      </c>
      <c r="C1342" t="s">
        <v>2395</v>
      </c>
      <c r="E1342" t="s">
        <v>119</v>
      </c>
      <c r="F1342" t="s">
        <v>2398</v>
      </c>
      <c r="G1342" t="str">
        <f>_xlfn.TEXTJOIN(". ",TRUE,'[2] Prydvekster info'!$T1350:$W1350)</f>
        <v/>
      </c>
      <c r="H1342">
        <v>19</v>
      </c>
      <c r="I1342" t="str">
        <f>_xlfn.XLOOKUP(H1342,'[2]Kildetabell til planteregister'!$D$3:$D$29,'[2]Kildetabell til planteregister'!$E$3:$E$29)</f>
        <v>UiO - Botanisk hage</v>
      </c>
      <c r="J1342" t="str">
        <f>_xlfn.XLOOKUP(H1342,'[2]Kildetabell til planteregister'!$D$3:$D$29,'[2]Kildetabell til planteregister'!$K$3:$K$29)</f>
        <v>Oddmund Fostad og Linn Gjellesvik Andresen</v>
      </c>
      <c r="K1342" t="str">
        <f>_xlfn.XLOOKUP(H1342,'[2]Kildetabell til planteregister'!$D$3:$D$29,'[2]Kildetabell til planteregister'!$J$3:$J$29)</f>
        <v>Viken</v>
      </c>
      <c r="L1342" t="s">
        <v>20</v>
      </c>
      <c r="M1342" t="str">
        <f>_xlfn.XLOOKUP(H1342,'[2]Kildetabell til planteregister'!$D$3:$D$29,'[2]Kildetabell til planteregister'!$C$3:$C$29)</f>
        <v>Feltgenbank</v>
      </c>
    </row>
    <row r="1343" spans="1:13" x14ac:dyDescent="0.25">
      <c r="A1343" t="s">
        <v>6273</v>
      </c>
      <c r="B1343" t="s">
        <v>2394</v>
      </c>
      <c r="C1343" t="s">
        <v>2395</v>
      </c>
      <c r="E1343" t="s">
        <v>119</v>
      </c>
      <c r="F1343" t="s">
        <v>2399</v>
      </c>
      <c r="G1343" t="str">
        <f>_xlfn.TEXTJOIN(". ",TRUE,'[2] Prydvekster info'!$T1351:$W1351)</f>
        <v/>
      </c>
      <c r="H1343">
        <v>20</v>
      </c>
      <c r="I1343" t="str">
        <f>_xlfn.XLOOKUP(H1343,'[2]Kildetabell til planteregister'!$D$3:$D$29,'[2]Kildetabell til planteregister'!$E$3:$E$29)</f>
        <v>UiT - Tromsø arktisk-alpine botaniske hage</v>
      </c>
      <c r="J1343" t="str">
        <f>_xlfn.XLOOKUP(H1343,'[2]Kildetabell til planteregister'!$D$3:$D$29,'[2]Kildetabell til planteregister'!$K$3:$K$29)</f>
        <v>Kristian Nyvoll</v>
      </c>
      <c r="K1343" t="str">
        <f>_xlfn.XLOOKUP(H1343,'[2]Kildetabell til planteregister'!$D$3:$D$29,'[2]Kildetabell til planteregister'!$J$3:$J$29)</f>
        <v>Finnmark</v>
      </c>
      <c r="L1343" t="s">
        <v>20</v>
      </c>
      <c r="M1343" t="str">
        <f>_xlfn.XLOOKUP(H1343,'[2]Kildetabell til planteregister'!$D$3:$D$29,'[2]Kildetabell til planteregister'!$C$3:$C$29)</f>
        <v>Feltgenbank</v>
      </c>
    </row>
    <row r="1344" spans="1:13" x14ac:dyDescent="0.25">
      <c r="A1344" t="s">
        <v>6273</v>
      </c>
      <c r="B1344" t="s">
        <v>2394</v>
      </c>
      <c r="C1344" t="s">
        <v>2395</v>
      </c>
      <c r="E1344" t="s">
        <v>119</v>
      </c>
      <c r="F1344" t="s">
        <v>2400</v>
      </c>
      <c r="G1344" t="str">
        <f>_xlfn.TEXTJOIN(". ",TRUE,'[2] Prydvekster info'!$T1352:$W1352)</f>
        <v/>
      </c>
      <c r="H1344">
        <v>20</v>
      </c>
      <c r="I1344" t="str">
        <f>_xlfn.XLOOKUP(H1344,'[2]Kildetabell til planteregister'!$D$3:$D$29,'[2]Kildetabell til planteregister'!$E$3:$E$29)</f>
        <v>UiT - Tromsø arktisk-alpine botaniske hage</v>
      </c>
      <c r="J1344" t="str">
        <f>_xlfn.XLOOKUP(H1344,'[2]Kildetabell til planteregister'!$D$3:$D$29,'[2]Kildetabell til planteregister'!$K$3:$K$29)</f>
        <v>Kristian Nyvoll</v>
      </c>
      <c r="K1344" t="str">
        <f>_xlfn.XLOOKUP(H1344,'[2]Kildetabell til planteregister'!$D$3:$D$29,'[2]Kildetabell til planteregister'!$J$3:$J$29)</f>
        <v>Finnmark</v>
      </c>
      <c r="L1344" t="s">
        <v>20</v>
      </c>
      <c r="M1344" t="str">
        <f>_xlfn.XLOOKUP(H1344,'[2]Kildetabell til planteregister'!$D$3:$D$29,'[2]Kildetabell til planteregister'!$C$3:$C$29)</f>
        <v>Feltgenbank</v>
      </c>
    </row>
    <row r="1345" spans="1:13" x14ac:dyDescent="0.25">
      <c r="A1345" t="s">
        <v>6273</v>
      </c>
      <c r="B1345" t="s">
        <v>2394</v>
      </c>
      <c r="C1345" t="s">
        <v>2395</v>
      </c>
      <c r="E1345" t="s">
        <v>119</v>
      </c>
      <c r="F1345" t="s">
        <v>2401</v>
      </c>
      <c r="G1345" t="str">
        <f>_xlfn.TEXTJOIN(". ",TRUE,'[2] Prydvekster info'!$T1353:$W1353)</f>
        <v/>
      </c>
      <c r="H1345">
        <v>20</v>
      </c>
      <c r="I1345" t="str">
        <f>_xlfn.XLOOKUP(H1345,'[2]Kildetabell til planteregister'!$D$3:$D$29,'[2]Kildetabell til planteregister'!$E$3:$E$29)</f>
        <v>UiT - Tromsø arktisk-alpine botaniske hage</v>
      </c>
      <c r="J1345" t="str">
        <f>_xlfn.XLOOKUP(H1345,'[2]Kildetabell til planteregister'!$D$3:$D$29,'[2]Kildetabell til planteregister'!$K$3:$K$29)</f>
        <v>Kristian Nyvoll</v>
      </c>
      <c r="K1345" t="str">
        <f>_xlfn.XLOOKUP(H1345,'[2]Kildetabell til planteregister'!$D$3:$D$29,'[2]Kildetabell til planteregister'!$J$3:$J$29)</f>
        <v>Finnmark</v>
      </c>
      <c r="L1345" t="s">
        <v>20</v>
      </c>
      <c r="M1345" t="str">
        <f>_xlfn.XLOOKUP(H1345,'[2]Kildetabell til planteregister'!$D$3:$D$29,'[2]Kildetabell til planteregister'!$C$3:$C$29)</f>
        <v>Feltgenbank</v>
      </c>
    </row>
    <row r="1346" spans="1:13" x14ac:dyDescent="0.25">
      <c r="A1346" t="s">
        <v>6273</v>
      </c>
      <c r="B1346" t="s">
        <v>2394</v>
      </c>
      <c r="C1346" t="s">
        <v>2395</v>
      </c>
      <c r="E1346" t="s">
        <v>119</v>
      </c>
      <c r="F1346" t="s">
        <v>2402</v>
      </c>
      <c r="G1346" t="str">
        <f>_xlfn.TEXTJOIN(". ",TRUE,'[2] Prydvekster info'!$T1354:$W1354)</f>
        <v/>
      </c>
      <c r="H1346">
        <v>20</v>
      </c>
      <c r="I1346" t="str">
        <f>_xlfn.XLOOKUP(H1346,'[2]Kildetabell til planteregister'!$D$3:$D$29,'[2]Kildetabell til planteregister'!$E$3:$E$29)</f>
        <v>UiT - Tromsø arktisk-alpine botaniske hage</v>
      </c>
      <c r="J1346" t="str">
        <f>_xlfn.XLOOKUP(H1346,'[2]Kildetabell til planteregister'!$D$3:$D$29,'[2]Kildetabell til planteregister'!$K$3:$K$29)</f>
        <v>Kristian Nyvoll</v>
      </c>
      <c r="K1346" t="str">
        <f>_xlfn.XLOOKUP(H1346,'[2]Kildetabell til planteregister'!$D$3:$D$29,'[2]Kildetabell til planteregister'!$J$3:$J$29)</f>
        <v>Finnmark</v>
      </c>
      <c r="L1346" t="s">
        <v>20</v>
      </c>
      <c r="M1346" t="str">
        <f>_xlfn.XLOOKUP(H1346,'[2]Kildetabell til planteregister'!$D$3:$D$29,'[2]Kildetabell til planteregister'!$C$3:$C$29)</f>
        <v>Feltgenbank</v>
      </c>
    </row>
    <row r="1347" spans="1:13" x14ac:dyDescent="0.25">
      <c r="A1347" t="s">
        <v>6273</v>
      </c>
      <c r="B1347" t="s">
        <v>2394</v>
      </c>
      <c r="C1347" t="s">
        <v>2395</v>
      </c>
      <c r="E1347" t="s">
        <v>119</v>
      </c>
      <c r="F1347" t="s">
        <v>2403</v>
      </c>
      <c r="G1347" t="str">
        <f>_xlfn.TEXTJOIN(". ",TRUE,'[2] Prydvekster info'!$T1355:$W1355)</f>
        <v/>
      </c>
      <c r="H1347">
        <v>20</v>
      </c>
      <c r="I1347" t="str">
        <f>_xlfn.XLOOKUP(H1347,'[2]Kildetabell til planteregister'!$D$3:$D$29,'[2]Kildetabell til planteregister'!$E$3:$E$29)</f>
        <v>UiT - Tromsø arktisk-alpine botaniske hage</v>
      </c>
      <c r="J1347" t="str">
        <f>_xlfn.XLOOKUP(H1347,'[2]Kildetabell til planteregister'!$D$3:$D$29,'[2]Kildetabell til planteregister'!$K$3:$K$29)</f>
        <v>Kristian Nyvoll</v>
      </c>
      <c r="K1347" t="str">
        <f>_xlfn.XLOOKUP(H1347,'[2]Kildetabell til planteregister'!$D$3:$D$29,'[2]Kildetabell til planteregister'!$J$3:$J$29)</f>
        <v>Finnmark</v>
      </c>
      <c r="L1347" t="s">
        <v>20</v>
      </c>
      <c r="M1347" t="str">
        <f>_xlfn.XLOOKUP(H1347,'[2]Kildetabell til planteregister'!$D$3:$D$29,'[2]Kildetabell til planteregister'!$C$3:$C$29)</f>
        <v>Feltgenbank</v>
      </c>
    </row>
    <row r="1348" spans="1:13" x14ac:dyDescent="0.25">
      <c r="A1348" t="s">
        <v>6273</v>
      </c>
      <c r="B1348" t="s">
        <v>2394</v>
      </c>
      <c r="C1348" t="s">
        <v>2395</v>
      </c>
      <c r="E1348" t="s">
        <v>119</v>
      </c>
      <c r="F1348" t="s">
        <v>2404</v>
      </c>
      <c r="G1348" t="str">
        <f>_xlfn.TEXTJOIN(". ",TRUE,'[2] Prydvekster info'!$T1356:$W1356)</f>
        <v/>
      </c>
      <c r="H1348">
        <v>20</v>
      </c>
      <c r="I1348" t="str">
        <f>_xlfn.XLOOKUP(H1348,'[2]Kildetabell til planteregister'!$D$3:$D$29,'[2]Kildetabell til planteregister'!$E$3:$E$29)</f>
        <v>UiT - Tromsø arktisk-alpine botaniske hage</v>
      </c>
      <c r="J1348" t="str">
        <f>_xlfn.XLOOKUP(H1348,'[2]Kildetabell til planteregister'!$D$3:$D$29,'[2]Kildetabell til planteregister'!$K$3:$K$29)</f>
        <v>Kristian Nyvoll</v>
      </c>
      <c r="K1348" t="str">
        <f>_xlfn.XLOOKUP(H1348,'[2]Kildetabell til planteregister'!$D$3:$D$29,'[2]Kildetabell til planteregister'!$J$3:$J$29)</f>
        <v>Finnmark</v>
      </c>
      <c r="L1348" t="s">
        <v>20</v>
      </c>
      <c r="M1348" t="str">
        <f>_xlfn.XLOOKUP(H1348,'[2]Kildetabell til planteregister'!$D$3:$D$29,'[2]Kildetabell til planteregister'!$C$3:$C$29)</f>
        <v>Feltgenbank</v>
      </c>
    </row>
    <row r="1349" spans="1:13" x14ac:dyDescent="0.25">
      <c r="A1349" t="s">
        <v>6273</v>
      </c>
      <c r="B1349" t="s">
        <v>2394</v>
      </c>
      <c r="C1349" t="s">
        <v>2407</v>
      </c>
      <c r="D1349" t="s">
        <v>2295</v>
      </c>
      <c r="E1349" t="s">
        <v>119</v>
      </c>
      <c r="F1349" t="s">
        <v>2408</v>
      </c>
      <c r="G1349" t="str">
        <f>_xlfn.TEXTJOIN(". ",TRUE,'[2] Prydvekster info'!$T126:$W126)</f>
        <v/>
      </c>
      <c r="H1349">
        <v>2</v>
      </c>
      <c r="I1349" t="str">
        <f>_xlfn.XLOOKUP(H1349,'[2]Kildetabell til planteregister'!$D$3:$D$29,'[2]Kildetabell til planteregister'!$E$3:$E$29)</f>
        <v>Gamle Hvam museum</v>
      </c>
      <c r="J1349" t="str">
        <f>_xlfn.XLOOKUP(H1349,'[2]Kildetabell til planteregister'!$D$3:$D$29,'[2]Kildetabell til planteregister'!$K$3:$K$29)</f>
        <v>Trygve Reksten</v>
      </c>
      <c r="K1349" t="str">
        <f>_xlfn.XLOOKUP(H1349,'[2]Kildetabell til planteregister'!$D$3:$D$29,'[2]Kildetabell til planteregister'!$J$3:$J$29)</f>
        <v>Viken</v>
      </c>
      <c r="L1349" t="s">
        <v>20</v>
      </c>
      <c r="M1349" t="str">
        <f>_xlfn.XLOOKUP(H1349,'[2]Kildetabell til planteregister'!$D$3:$D$29,'[2]Kildetabell til planteregister'!$C$3:$C$29)</f>
        <v>Feltgenbank</v>
      </c>
    </row>
    <row r="1350" spans="1:13" x14ac:dyDescent="0.25">
      <c r="A1350" t="s">
        <v>6273</v>
      </c>
      <c r="B1350" t="s">
        <v>2394</v>
      </c>
      <c r="C1350" t="s">
        <v>2407</v>
      </c>
      <c r="D1350" t="s">
        <v>1586</v>
      </c>
      <c r="E1350" t="s">
        <v>119</v>
      </c>
      <c r="F1350" t="s">
        <v>2409</v>
      </c>
      <c r="G1350" t="str">
        <f>_xlfn.TEXTJOIN(". ",TRUE,'[2] Prydvekster info'!$T1357:$W1357)</f>
        <v/>
      </c>
      <c r="H1350">
        <v>17</v>
      </c>
      <c r="I1350" t="str">
        <f>_xlfn.XLOOKUP(H1350,'[2]Kildetabell til planteregister'!$D$3:$D$29,'[2]Kildetabell til planteregister'!$E$3:$E$29)</f>
        <v>UiA - Naturmuseum og botanisk hage</v>
      </c>
      <c r="J1350" t="str">
        <f>_xlfn.XLOOKUP(H1350,'[2]Kildetabell til planteregister'!$D$3:$D$29,'[2]Kildetabell til planteregister'!$K$3:$K$29)</f>
        <v>Simone	Kettler og Malene Østreng Nygård</v>
      </c>
      <c r="K1350" t="str">
        <f>_xlfn.XLOOKUP(H1350,'[2]Kildetabell til planteregister'!$D$3:$D$29,'[2]Kildetabell til planteregister'!$J$3:$J$29)</f>
        <v>Agder</v>
      </c>
      <c r="L1350" t="s">
        <v>20</v>
      </c>
      <c r="M1350" t="str">
        <f>_xlfn.XLOOKUP(H1350,'[2]Kildetabell til planteregister'!$D$3:$D$29,'[2]Kildetabell til planteregister'!$C$3:$C$29)</f>
        <v>Feltgenbank</v>
      </c>
    </row>
    <row r="1351" spans="1:13" x14ac:dyDescent="0.25">
      <c r="A1351" t="s">
        <v>6273</v>
      </c>
      <c r="B1351" t="s">
        <v>2394</v>
      </c>
      <c r="C1351" t="s">
        <v>2435</v>
      </c>
      <c r="E1351" t="s">
        <v>119</v>
      </c>
      <c r="F1351" t="s">
        <v>2436</v>
      </c>
      <c r="G1351" t="str">
        <f>_xlfn.TEXTJOIN(". ",TRUE,'[2] Prydvekster info'!$T1358:$W1358)</f>
        <v>Risør</v>
      </c>
      <c r="H1351">
        <v>19</v>
      </c>
      <c r="I1351" t="str">
        <f>_xlfn.XLOOKUP(H1351,'[2]Kildetabell til planteregister'!$D$3:$D$29,'[2]Kildetabell til planteregister'!$E$3:$E$29)</f>
        <v>UiO - Botanisk hage</v>
      </c>
      <c r="J1351" t="str">
        <f>_xlfn.XLOOKUP(H1351,'[2]Kildetabell til planteregister'!$D$3:$D$29,'[2]Kildetabell til planteregister'!$K$3:$K$29)</f>
        <v>Oddmund Fostad og Linn Gjellesvik Andresen</v>
      </c>
      <c r="K1351" t="str">
        <f>_xlfn.XLOOKUP(H1351,'[2]Kildetabell til planteregister'!$D$3:$D$29,'[2]Kildetabell til planteregister'!$J$3:$J$29)</f>
        <v>Viken</v>
      </c>
      <c r="L1351" t="s">
        <v>20</v>
      </c>
      <c r="M1351" t="str">
        <f>_xlfn.XLOOKUP(H1351,'[2]Kildetabell til planteregister'!$D$3:$D$29,'[2]Kildetabell til planteregister'!$C$3:$C$29)</f>
        <v>Feltgenbank</v>
      </c>
    </row>
    <row r="1352" spans="1:13" x14ac:dyDescent="0.25">
      <c r="A1352" t="s">
        <v>6273</v>
      </c>
      <c r="B1352" t="s">
        <v>2394</v>
      </c>
      <c r="C1352" t="s">
        <v>2435</v>
      </c>
      <c r="E1352" t="s">
        <v>119</v>
      </c>
      <c r="F1352" t="s">
        <v>2437</v>
      </c>
      <c r="G1352" t="str">
        <f>_xlfn.TEXTJOIN(". ",TRUE,'[2] Prydvekster info'!$T1359:$W1359)</f>
        <v/>
      </c>
      <c r="H1352">
        <v>19</v>
      </c>
      <c r="I1352" t="str">
        <f>_xlfn.XLOOKUP(H1352,'[2]Kildetabell til planteregister'!$D$3:$D$29,'[2]Kildetabell til planteregister'!$E$3:$E$29)</f>
        <v>UiO - Botanisk hage</v>
      </c>
      <c r="J1352" t="str">
        <f>_xlfn.XLOOKUP(H1352,'[2]Kildetabell til planteregister'!$D$3:$D$29,'[2]Kildetabell til planteregister'!$K$3:$K$29)</f>
        <v>Oddmund Fostad og Linn Gjellesvik Andresen</v>
      </c>
      <c r="K1352" t="str">
        <f>_xlfn.XLOOKUP(H1352,'[2]Kildetabell til planteregister'!$D$3:$D$29,'[2]Kildetabell til planteregister'!$J$3:$J$29)</f>
        <v>Viken</v>
      </c>
      <c r="L1352" t="s">
        <v>20</v>
      </c>
      <c r="M1352" t="str">
        <f>_xlfn.XLOOKUP(H1352,'[2]Kildetabell til planteregister'!$D$3:$D$29,'[2]Kildetabell til planteregister'!$C$3:$C$29)</f>
        <v>Feltgenbank</v>
      </c>
    </row>
    <row r="1353" spans="1:13" x14ac:dyDescent="0.25">
      <c r="A1353" t="s">
        <v>6273</v>
      </c>
      <c r="B1353" t="s">
        <v>2394</v>
      </c>
      <c r="C1353" t="s">
        <v>2435</v>
      </c>
      <c r="E1353" t="s">
        <v>119</v>
      </c>
      <c r="F1353" t="s">
        <v>2438</v>
      </c>
      <c r="G1353" t="str">
        <f>_xlfn.TEXTJOIN(". ",TRUE,'[2] Prydvekster info'!$T1360:$W1360)</f>
        <v/>
      </c>
      <c r="H1353">
        <v>19</v>
      </c>
      <c r="I1353" t="str">
        <f>_xlfn.XLOOKUP(H1353,'[2]Kildetabell til planteregister'!$D$3:$D$29,'[2]Kildetabell til planteregister'!$E$3:$E$29)</f>
        <v>UiO - Botanisk hage</v>
      </c>
      <c r="J1353" t="str">
        <f>_xlfn.XLOOKUP(H1353,'[2]Kildetabell til planteregister'!$D$3:$D$29,'[2]Kildetabell til planteregister'!$K$3:$K$29)</f>
        <v>Oddmund Fostad og Linn Gjellesvik Andresen</v>
      </c>
      <c r="K1353" t="str">
        <f>_xlfn.XLOOKUP(H1353,'[2]Kildetabell til planteregister'!$D$3:$D$29,'[2]Kildetabell til planteregister'!$J$3:$J$29)</f>
        <v>Viken</v>
      </c>
      <c r="L1353" t="s">
        <v>20</v>
      </c>
      <c r="M1353" t="str">
        <f>_xlfn.XLOOKUP(H1353,'[2]Kildetabell til planteregister'!$D$3:$D$29,'[2]Kildetabell til planteregister'!$C$3:$C$29)</f>
        <v>Feltgenbank</v>
      </c>
    </row>
    <row r="1354" spans="1:13" x14ac:dyDescent="0.25">
      <c r="A1354" t="s">
        <v>6273</v>
      </c>
      <c r="B1354" t="s">
        <v>2394</v>
      </c>
      <c r="C1354" t="s">
        <v>2435</v>
      </c>
      <c r="E1354" t="s">
        <v>119</v>
      </c>
      <c r="F1354" t="s">
        <v>2439</v>
      </c>
      <c r="G1354" t="str">
        <f>_xlfn.TEXTJOIN(". ",TRUE,'[2] Prydvekster info'!$T1361:$W1361)</f>
        <v/>
      </c>
      <c r="H1354">
        <v>19</v>
      </c>
      <c r="I1354" t="str">
        <f>_xlfn.XLOOKUP(H1354,'[2]Kildetabell til planteregister'!$D$3:$D$29,'[2]Kildetabell til planteregister'!$E$3:$E$29)</f>
        <v>UiO - Botanisk hage</v>
      </c>
      <c r="J1354" t="str">
        <f>_xlfn.XLOOKUP(H1354,'[2]Kildetabell til planteregister'!$D$3:$D$29,'[2]Kildetabell til planteregister'!$K$3:$K$29)</f>
        <v>Oddmund Fostad og Linn Gjellesvik Andresen</v>
      </c>
      <c r="K1354" t="str">
        <f>_xlfn.XLOOKUP(H1354,'[2]Kildetabell til planteregister'!$D$3:$D$29,'[2]Kildetabell til planteregister'!$J$3:$J$29)</f>
        <v>Viken</v>
      </c>
      <c r="L1354" t="s">
        <v>20</v>
      </c>
      <c r="M1354" t="str">
        <f>_xlfn.XLOOKUP(H1354,'[2]Kildetabell til planteregister'!$D$3:$D$29,'[2]Kildetabell til planteregister'!$C$3:$C$29)</f>
        <v>Feltgenbank</v>
      </c>
    </row>
    <row r="1355" spans="1:13" x14ac:dyDescent="0.25">
      <c r="A1355" t="s">
        <v>6273</v>
      </c>
      <c r="B1355" t="s">
        <v>2440</v>
      </c>
      <c r="C1355" t="s">
        <v>2441</v>
      </c>
      <c r="E1355" t="s">
        <v>119</v>
      </c>
      <c r="F1355" t="s">
        <v>2442</v>
      </c>
      <c r="G1355" t="str">
        <f>_xlfn.TEXTJOIN(". ",TRUE,'[2] Prydvekster info'!$T277:$W277)</f>
        <v/>
      </c>
      <c r="H1355">
        <v>5</v>
      </c>
      <c r="I1355" t="str">
        <f>_xlfn.XLOOKUP(H1355,'[2]Kildetabell til planteregister'!$D$3:$D$29,'[2]Kildetabell til planteregister'!$E$3:$E$29)</f>
        <v>Lier Bygdetun</v>
      </c>
      <c r="J1355" t="str">
        <f>_xlfn.XLOOKUP(H1355,'[2]Kildetabell til planteregister'!$D$3:$D$29,'[2]Kildetabell til planteregister'!$K$3:$K$29)</f>
        <v>Anne Marie Heggemsnes</v>
      </c>
      <c r="K1355" t="str">
        <f>_xlfn.XLOOKUP(H1355,'[2]Kildetabell til planteregister'!$D$3:$D$29,'[2]Kildetabell til planteregister'!$J$3:$J$29)</f>
        <v>Viken</v>
      </c>
      <c r="L1355" t="s">
        <v>20</v>
      </c>
      <c r="M1355" t="str">
        <f>_xlfn.XLOOKUP(H1355,'[2]Kildetabell til planteregister'!$D$3:$D$29,'[2]Kildetabell til planteregister'!$C$3:$C$29)</f>
        <v>Feltgenbank</v>
      </c>
    </row>
    <row r="1356" spans="1:13" x14ac:dyDescent="0.25">
      <c r="A1356" t="s">
        <v>6271</v>
      </c>
      <c r="B1356" t="s">
        <v>310</v>
      </c>
      <c r="C1356" t="s">
        <v>311</v>
      </c>
      <c r="E1356" t="s">
        <v>119</v>
      </c>
      <c r="F1356" t="s">
        <v>312</v>
      </c>
      <c r="G1356" t="str">
        <f>_xlfn.TEXTJOIN(". ",TRUE,'[2]MAP info'!$S165:$V165)</f>
        <v/>
      </c>
      <c r="H1356">
        <v>17</v>
      </c>
      <c r="I1356" t="str">
        <f>_xlfn.XLOOKUP(H1356,'[2]Kildetabell til planteregister'!$D$3:$D$29,'[2]Kildetabell til planteregister'!$E$3:$E$29)</f>
        <v>UiA - Naturmuseum og botanisk hage</v>
      </c>
      <c r="J1356" t="str">
        <f>_xlfn.XLOOKUP(H1356,'[2]Kildetabell til planteregister'!$D$3:$D$29,'[2]Kildetabell til planteregister'!$K$3:$K$29)</f>
        <v>Simone	Kettler og Malene Østreng Nygård</v>
      </c>
      <c r="K1356" t="str">
        <f>_xlfn.XLOOKUP(H1356,'[2]Kildetabell til planteregister'!$D$3:$D$29,'[2]Kildetabell til planteregister'!$J$3:$J$29)</f>
        <v>Agder</v>
      </c>
      <c r="M1356" t="str">
        <f>_xlfn.XLOOKUP(H1356,'[2]Kildetabell til planteregister'!$D$3:$D$29,'[2]Kildetabell til planteregister'!$C$3:$C$29)</f>
        <v>Feltgenbank</v>
      </c>
    </row>
    <row r="1357" spans="1:13" x14ac:dyDescent="0.25">
      <c r="A1357" t="s">
        <v>6273</v>
      </c>
      <c r="B1357" t="s">
        <v>2443</v>
      </c>
      <c r="C1357" t="s">
        <v>2444</v>
      </c>
      <c r="E1357" t="s">
        <v>119</v>
      </c>
      <c r="F1357" t="s">
        <v>2445</v>
      </c>
      <c r="G1357" t="str">
        <f>_xlfn.TEXTJOIN(". ",TRUE,'[2] Prydvekster info'!$T278:$W278)</f>
        <v/>
      </c>
      <c r="H1357">
        <v>5</v>
      </c>
      <c r="I1357" t="str">
        <f>_xlfn.XLOOKUP(H1357,'[2]Kildetabell til planteregister'!$D$3:$D$29,'[2]Kildetabell til planteregister'!$E$3:$E$29)</f>
        <v>Lier Bygdetun</v>
      </c>
      <c r="J1357" t="str">
        <f>_xlfn.XLOOKUP(H1357,'[2]Kildetabell til planteregister'!$D$3:$D$29,'[2]Kildetabell til planteregister'!$K$3:$K$29)</f>
        <v>Anne Marie Heggemsnes</v>
      </c>
      <c r="K1357" t="str">
        <f>_xlfn.XLOOKUP(H1357,'[2]Kildetabell til planteregister'!$D$3:$D$29,'[2]Kildetabell til planteregister'!$J$3:$J$29)</f>
        <v>Viken</v>
      </c>
      <c r="L1357" t="s">
        <v>20</v>
      </c>
      <c r="M1357" t="str">
        <f>_xlfn.XLOOKUP(H1357,'[2]Kildetabell til planteregister'!$D$3:$D$29,'[2]Kildetabell til planteregister'!$C$3:$C$29)</f>
        <v>Feltgenbank</v>
      </c>
    </row>
    <row r="1358" spans="1:13" x14ac:dyDescent="0.25">
      <c r="A1358" t="s">
        <v>6273</v>
      </c>
      <c r="B1358" t="s">
        <v>2449</v>
      </c>
      <c r="C1358" t="s">
        <v>2447</v>
      </c>
      <c r="D1358" t="s">
        <v>1691</v>
      </c>
      <c r="E1358" t="s">
        <v>119</v>
      </c>
      <c r="F1358" t="s">
        <v>2454</v>
      </c>
      <c r="G1358" t="str">
        <f>_xlfn.TEXTJOIN(". ",TRUE,'[2] Prydvekster info'!$T127:$W127)</f>
        <v>Fra Hauen, Hvam</v>
      </c>
      <c r="H1358">
        <v>2</v>
      </c>
      <c r="I1358" t="str">
        <f>_xlfn.XLOOKUP(H1358,'[2]Kildetabell til planteregister'!$D$3:$D$29,'[2]Kildetabell til planteregister'!$E$3:$E$29)</f>
        <v>Gamle Hvam museum</v>
      </c>
      <c r="J1358" t="str">
        <f>_xlfn.XLOOKUP(H1358,'[2]Kildetabell til planteregister'!$D$3:$D$29,'[2]Kildetabell til planteregister'!$K$3:$K$29)</f>
        <v>Trygve Reksten</v>
      </c>
      <c r="K1358" t="str">
        <f>_xlfn.XLOOKUP(H1358,'[2]Kildetabell til planteregister'!$D$3:$D$29,'[2]Kildetabell til planteregister'!$J$3:$J$29)</f>
        <v>Viken</v>
      </c>
      <c r="L1358" t="s">
        <v>20</v>
      </c>
      <c r="M1358" t="str">
        <f>_xlfn.XLOOKUP(H1358,'[2]Kildetabell til planteregister'!$D$3:$D$29,'[2]Kildetabell til planteregister'!$C$3:$C$29)</f>
        <v>Feltgenbank</v>
      </c>
    </row>
    <row r="1359" spans="1:13" x14ac:dyDescent="0.25">
      <c r="A1359" t="s">
        <v>6273</v>
      </c>
      <c r="B1359" t="s">
        <v>2446</v>
      </c>
      <c r="C1359" t="s">
        <v>2447</v>
      </c>
      <c r="E1359" t="s">
        <v>119</v>
      </c>
      <c r="F1359" t="s">
        <v>2448</v>
      </c>
      <c r="G1359" t="str">
        <f>_xlfn.TEXTJOIN(". ",TRUE,'[2] Prydvekster info'!$T279:$W279)</f>
        <v/>
      </c>
      <c r="H1359">
        <v>5</v>
      </c>
      <c r="I1359" t="str">
        <f>_xlfn.XLOOKUP(H1359,'[2]Kildetabell til planteregister'!$D$3:$D$29,'[2]Kildetabell til planteregister'!$E$3:$E$29)</f>
        <v>Lier Bygdetun</v>
      </c>
      <c r="J1359" t="str">
        <f>_xlfn.XLOOKUP(H1359,'[2]Kildetabell til planteregister'!$D$3:$D$29,'[2]Kildetabell til planteregister'!$K$3:$K$29)</f>
        <v>Anne Marie Heggemsnes</v>
      </c>
      <c r="K1359" t="str">
        <f>_xlfn.XLOOKUP(H1359,'[2]Kildetabell til planteregister'!$D$3:$D$29,'[2]Kildetabell til planteregister'!$J$3:$J$29)</f>
        <v>Viken</v>
      </c>
      <c r="L1359" t="s">
        <v>20</v>
      </c>
      <c r="M1359" t="str">
        <f>_xlfn.XLOOKUP(H1359,'[2]Kildetabell til planteregister'!$D$3:$D$29,'[2]Kildetabell til planteregister'!$C$3:$C$29)</f>
        <v>Feltgenbank</v>
      </c>
    </row>
    <row r="1360" spans="1:13" x14ac:dyDescent="0.25">
      <c r="A1360" t="s">
        <v>6273</v>
      </c>
      <c r="B1360" t="s">
        <v>2449</v>
      </c>
      <c r="C1360" t="s">
        <v>2447</v>
      </c>
      <c r="E1360" t="s">
        <v>119</v>
      </c>
      <c r="F1360" t="s">
        <v>2450</v>
      </c>
      <c r="G1360" t="str">
        <f>_xlfn.TEXTJOIN(". ",TRUE,'[2] Prydvekster info'!$T1362:$W1362)</f>
        <v/>
      </c>
      <c r="H1360">
        <v>19</v>
      </c>
      <c r="I1360" t="str">
        <f>_xlfn.XLOOKUP(H1360,'[2]Kildetabell til planteregister'!$D$3:$D$29,'[2]Kildetabell til planteregister'!$E$3:$E$29)</f>
        <v>UiO - Botanisk hage</v>
      </c>
      <c r="J1360" t="str">
        <f>_xlfn.XLOOKUP(H1360,'[2]Kildetabell til planteregister'!$D$3:$D$29,'[2]Kildetabell til planteregister'!$K$3:$K$29)</f>
        <v>Oddmund Fostad og Linn Gjellesvik Andresen</v>
      </c>
      <c r="K1360" t="str">
        <f>_xlfn.XLOOKUP(H1360,'[2]Kildetabell til planteregister'!$D$3:$D$29,'[2]Kildetabell til planteregister'!$J$3:$J$29)</f>
        <v>Viken</v>
      </c>
      <c r="L1360" t="s">
        <v>20</v>
      </c>
      <c r="M1360" t="str">
        <f>_xlfn.XLOOKUP(H1360,'[2]Kildetabell til planteregister'!$D$3:$D$29,'[2]Kildetabell til planteregister'!$C$3:$C$29)</f>
        <v>Feltgenbank</v>
      </c>
    </row>
    <row r="1361" spans="1:13" x14ac:dyDescent="0.25">
      <c r="A1361" t="s">
        <v>6273</v>
      </c>
      <c r="B1361" t="s">
        <v>2449</v>
      </c>
      <c r="C1361" t="s">
        <v>2447</v>
      </c>
      <c r="E1361" t="s">
        <v>119</v>
      </c>
      <c r="F1361" t="s">
        <v>2451</v>
      </c>
      <c r="G1361" t="str">
        <f>_xlfn.TEXTJOIN(". ",TRUE,'[2] Prydvekster info'!$T1363:$W1363)</f>
        <v/>
      </c>
      <c r="H1361">
        <v>19</v>
      </c>
      <c r="I1361" t="str">
        <f>_xlfn.XLOOKUP(H1361,'[2]Kildetabell til planteregister'!$D$3:$D$29,'[2]Kildetabell til planteregister'!$E$3:$E$29)</f>
        <v>UiO - Botanisk hage</v>
      </c>
      <c r="J1361" t="str">
        <f>_xlfn.XLOOKUP(H1361,'[2]Kildetabell til planteregister'!$D$3:$D$29,'[2]Kildetabell til planteregister'!$K$3:$K$29)</f>
        <v>Oddmund Fostad og Linn Gjellesvik Andresen</v>
      </c>
      <c r="K1361" t="str">
        <f>_xlfn.XLOOKUP(H1361,'[2]Kildetabell til planteregister'!$D$3:$D$29,'[2]Kildetabell til planteregister'!$J$3:$J$29)</f>
        <v>Viken</v>
      </c>
      <c r="L1361" t="s">
        <v>20</v>
      </c>
      <c r="M1361" t="str">
        <f>_xlfn.XLOOKUP(H1361,'[2]Kildetabell til planteregister'!$D$3:$D$29,'[2]Kildetabell til planteregister'!$C$3:$C$29)</f>
        <v>Feltgenbank</v>
      </c>
    </row>
    <row r="1362" spans="1:13" x14ac:dyDescent="0.25">
      <c r="A1362" t="s">
        <v>6273</v>
      </c>
      <c r="B1362" t="s">
        <v>2449</v>
      </c>
      <c r="C1362" t="s">
        <v>2447</v>
      </c>
      <c r="E1362" t="s">
        <v>119</v>
      </c>
      <c r="F1362" t="s">
        <v>2452</v>
      </c>
      <c r="G1362" t="str">
        <f>_xlfn.TEXTJOIN(". ",TRUE,'[2] Prydvekster info'!$T1364:$W1364)</f>
        <v/>
      </c>
      <c r="H1362">
        <v>19</v>
      </c>
      <c r="I1362" t="str">
        <f>_xlfn.XLOOKUP(H1362,'[2]Kildetabell til planteregister'!$D$3:$D$29,'[2]Kildetabell til planteregister'!$E$3:$E$29)</f>
        <v>UiO - Botanisk hage</v>
      </c>
      <c r="J1362" t="str">
        <f>_xlfn.XLOOKUP(H1362,'[2]Kildetabell til planteregister'!$D$3:$D$29,'[2]Kildetabell til planteregister'!$K$3:$K$29)</f>
        <v>Oddmund Fostad og Linn Gjellesvik Andresen</v>
      </c>
      <c r="K1362" t="str">
        <f>_xlfn.XLOOKUP(H1362,'[2]Kildetabell til planteregister'!$D$3:$D$29,'[2]Kildetabell til planteregister'!$J$3:$J$29)</f>
        <v>Viken</v>
      </c>
      <c r="L1362" t="s">
        <v>20</v>
      </c>
      <c r="M1362" t="str">
        <f>_xlfn.XLOOKUP(H1362,'[2]Kildetabell til planteregister'!$D$3:$D$29,'[2]Kildetabell til planteregister'!$C$3:$C$29)</f>
        <v>Feltgenbank</v>
      </c>
    </row>
    <row r="1363" spans="1:13" x14ac:dyDescent="0.25">
      <c r="A1363" t="s">
        <v>6273</v>
      </c>
      <c r="B1363" t="s">
        <v>2449</v>
      </c>
      <c r="C1363" t="s">
        <v>2447</v>
      </c>
      <c r="E1363" t="s">
        <v>119</v>
      </c>
      <c r="F1363" t="s">
        <v>2453</v>
      </c>
      <c r="G1363" t="str">
        <f>_xlfn.TEXTJOIN(". ",TRUE,'[2] Prydvekster info'!$T1365:$W1365)</f>
        <v/>
      </c>
      <c r="H1363">
        <v>20</v>
      </c>
      <c r="I1363" t="str">
        <f>_xlfn.XLOOKUP(H1363,'[2]Kildetabell til planteregister'!$D$3:$D$29,'[2]Kildetabell til planteregister'!$E$3:$E$29)</f>
        <v>UiT - Tromsø arktisk-alpine botaniske hage</v>
      </c>
      <c r="J1363" t="str">
        <f>_xlfn.XLOOKUP(H1363,'[2]Kildetabell til planteregister'!$D$3:$D$29,'[2]Kildetabell til planteregister'!$K$3:$K$29)</f>
        <v>Kristian Nyvoll</v>
      </c>
      <c r="K1363" t="str">
        <f>_xlfn.XLOOKUP(H1363,'[2]Kildetabell til planteregister'!$D$3:$D$29,'[2]Kildetabell til planteregister'!$J$3:$J$29)</f>
        <v>Finnmark</v>
      </c>
      <c r="L1363" t="s">
        <v>20</v>
      </c>
      <c r="M1363" t="str">
        <f>_xlfn.XLOOKUP(H1363,'[2]Kildetabell til planteregister'!$D$3:$D$29,'[2]Kildetabell til planteregister'!$C$3:$C$29)</f>
        <v>Feltgenbank</v>
      </c>
    </row>
    <row r="1364" spans="1:13" x14ac:dyDescent="0.25">
      <c r="A1364" t="s">
        <v>6271</v>
      </c>
      <c r="B1364" t="s">
        <v>313</v>
      </c>
      <c r="C1364" t="s">
        <v>314</v>
      </c>
      <c r="E1364" t="s">
        <v>119</v>
      </c>
      <c r="F1364" t="s">
        <v>315</v>
      </c>
      <c r="G1364" t="str">
        <f>_xlfn.TEXTJOIN(". ",TRUE,'[2]MAP info'!$S166:$V166)</f>
        <v/>
      </c>
      <c r="H1364">
        <v>17</v>
      </c>
      <c r="I1364" t="str">
        <f>_xlfn.XLOOKUP(H1364,'[2]Kildetabell til planteregister'!$D$3:$D$29,'[2]Kildetabell til planteregister'!$E$3:$E$29)</f>
        <v>UiA - Naturmuseum og botanisk hage</v>
      </c>
      <c r="J1364" t="str">
        <f>_xlfn.XLOOKUP(H1364,'[2]Kildetabell til planteregister'!$D$3:$D$29,'[2]Kildetabell til planteregister'!$K$3:$K$29)</f>
        <v>Simone	Kettler og Malene Østreng Nygård</v>
      </c>
      <c r="K1364" t="str">
        <f>_xlfn.XLOOKUP(H1364,'[2]Kildetabell til planteregister'!$D$3:$D$29,'[2]Kildetabell til planteregister'!$J$3:$J$29)</f>
        <v>Agder</v>
      </c>
      <c r="M1364" t="str">
        <f>_xlfn.XLOOKUP(H1364,'[2]Kildetabell til planteregister'!$D$3:$D$29,'[2]Kildetabell til planteregister'!$C$3:$C$29)</f>
        <v>Feltgenbank</v>
      </c>
    </row>
    <row r="1365" spans="1:13" x14ac:dyDescent="0.25">
      <c r="A1365" t="s">
        <v>6271</v>
      </c>
      <c r="B1365" t="s">
        <v>316</v>
      </c>
      <c r="C1365" t="s">
        <v>317</v>
      </c>
      <c r="E1365" t="s">
        <v>119</v>
      </c>
      <c r="F1365" t="s">
        <v>318</v>
      </c>
      <c r="G1365" t="str">
        <f>_xlfn.TEXTJOIN(". ",TRUE,'[2]MAP info'!$S167:$V167)</f>
        <v/>
      </c>
      <c r="H1365">
        <v>5</v>
      </c>
      <c r="I1365" t="str">
        <f>_xlfn.XLOOKUP(H1365,'[2]Kildetabell til planteregister'!$D$3:$D$29,'[2]Kildetabell til planteregister'!$E$3:$E$29)</f>
        <v>Lier Bygdetun</v>
      </c>
      <c r="J1365" t="str">
        <f>_xlfn.XLOOKUP(H1365,'[2]Kildetabell til planteregister'!$D$3:$D$29,'[2]Kildetabell til planteregister'!$K$3:$K$29)</f>
        <v>Anne Marie Heggemsnes</v>
      </c>
      <c r="K1365" t="str">
        <f>_xlfn.XLOOKUP(H1365,'[2]Kildetabell til planteregister'!$D$3:$D$29,'[2]Kildetabell til planteregister'!$J$3:$J$29)</f>
        <v>Viken</v>
      </c>
      <c r="M1365" t="str">
        <f>_xlfn.XLOOKUP(H1365,'[2]Kildetabell til planteregister'!$D$3:$D$29,'[2]Kildetabell til planteregister'!$C$3:$C$29)</f>
        <v>Feltgenbank</v>
      </c>
    </row>
    <row r="1366" spans="1:13" x14ac:dyDescent="0.25">
      <c r="A1366" t="s">
        <v>6271</v>
      </c>
      <c r="B1366" t="s">
        <v>319</v>
      </c>
      <c r="C1366" t="s">
        <v>317</v>
      </c>
      <c r="D1366">
        <v>2</v>
      </c>
      <c r="E1366" t="s">
        <v>119</v>
      </c>
      <c r="F1366" t="s">
        <v>320</v>
      </c>
      <c r="G1366" t="str">
        <f>_xlfn.TEXTJOIN(". ",TRUE,'[2]MAP info'!$S168:$V168)</f>
        <v/>
      </c>
      <c r="H1366">
        <v>8</v>
      </c>
      <c r="I1366" t="str">
        <f>_xlfn.XLOOKUP(H1366,'[2]Kildetabell til planteregister'!$D$3:$D$29,'[2]Kildetabell til planteregister'!$E$3:$E$29)</f>
        <v>NIBIO Apelsvoll</v>
      </c>
      <c r="J1366" t="str">
        <f>_xlfn.XLOOKUP(H1366,'[2]Kildetabell til planteregister'!$D$3:$D$29,'[2]Kildetabell til planteregister'!$K$3:$K$29)</f>
        <v>Mette Thomsen</v>
      </c>
      <c r="K1366" t="str">
        <f>_xlfn.XLOOKUP(H1366,'[2]Kildetabell til planteregister'!$D$3:$D$29,'[2]Kildetabell til planteregister'!$J$3:$J$29)</f>
        <v>Innlandet</v>
      </c>
      <c r="M1366" t="str">
        <f>_xlfn.XLOOKUP(H1366,'[2]Kildetabell til planteregister'!$D$3:$D$29,'[2]Kildetabell til planteregister'!$C$3:$C$29)</f>
        <v>Feltgenbank</v>
      </c>
    </row>
    <row r="1367" spans="1:13" x14ac:dyDescent="0.25">
      <c r="A1367" t="s">
        <v>6271</v>
      </c>
      <c r="B1367" t="s">
        <v>319</v>
      </c>
      <c r="C1367" t="s">
        <v>317</v>
      </c>
      <c r="D1367">
        <v>3</v>
      </c>
      <c r="E1367" t="s">
        <v>119</v>
      </c>
      <c r="F1367" t="s">
        <v>321</v>
      </c>
      <c r="G1367" t="str">
        <f>_xlfn.TEXTJOIN(". ",TRUE,'[2]MAP info'!$S169:$V169)</f>
        <v/>
      </c>
      <c r="H1367">
        <v>8</v>
      </c>
      <c r="I1367" t="str">
        <f>_xlfn.XLOOKUP(H1367,'[2]Kildetabell til planteregister'!$D$3:$D$29,'[2]Kildetabell til planteregister'!$E$3:$E$29)</f>
        <v>NIBIO Apelsvoll</v>
      </c>
      <c r="J1367" t="str">
        <f>_xlfn.XLOOKUP(H1367,'[2]Kildetabell til planteregister'!$D$3:$D$29,'[2]Kildetabell til planteregister'!$K$3:$K$29)</f>
        <v>Mette Thomsen</v>
      </c>
      <c r="K1367" t="str">
        <f>_xlfn.XLOOKUP(H1367,'[2]Kildetabell til planteregister'!$D$3:$D$29,'[2]Kildetabell til planteregister'!$J$3:$J$29)</f>
        <v>Innlandet</v>
      </c>
      <c r="M1367" t="str">
        <f>_xlfn.XLOOKUP(H1367,'[2]Kildetabell til planteregister'!$D$3:$D$29,'[2]Kildetabell til planteregister'!$C$3:$C$29)</f>
        <v>Feltgenbank</v>
      </c>
    </row>
    <row r="1368" spans="1:13" x14ac:dyDescent="0.25">
      <c r="A1368" t="s">
        <v>6271</v>
      </c>
      <c r="B1368" t="s">
        <v>319</v>
      </c>
      <c r="C1368" t="s">
        <v>317</v>
      </c>
      <c r="D1368">
        <v>5</v>
      </c>
      <c r="E1368" t="s">
        <v>119</v>
      </c>
      <c r="F1368" t="s">
        <v>322</v>
      </c>
      <c r="G1368" t="str">
        <f>_xlfn.TEXTJOIN(". ",TRUE,'[2]MAP info'!$S170:$V170)</f>
        <v/>
      </c>
      <c r="H1368">
        <v>8</v>
      </c>
      <c r="I1368" t="str">
        <f>_xlfn.XLOOKUP(H1368,'[2]Kildetabell til planteregister'!$D$3:$D$29,'[2]Kildetabell til planteregister'!$E$3:$E$29)</f>
        <v>NIBIO Apelsvoll</v>
      </c>
      <c r="J1368" t="str">
        <f>_xlfn.XLOOKUP(H1368,'[2]Kildetabell til planteregister'!$D$3:$D$29,'[2]Kildetabell til planteregister'!$K$3:$K$29)</f>
        <v>Mette Thomsen</v>
      </c>
      <c r="K1368" t="str">
        <f>_xlfn.XLOOKUP(H1368,'[2]Kildetabell til planteregister'!$D$3:$D$29,'[2]Kildetabell til planteregister'!$J$3:$J$29)</f>
        <v>Innlandet</v>
      </c>
      <c r="M1368" t="str">
        <f>_xlfn.XLOOKUP(H1368,'[2]Kildetabell til planteregister'!$D$3:$D$29,'[2]Kildetabell til planteregister'!$C$3:$C$29)</f>
        <v>Feltgenbank</v>
      </c>
    </row>
    <row r="1369" spans="1:13" x14ac:dyDescent="0.25">
      <c r="A1369" t="s">
        <v>6271</v>
      </c>
      <c r="B1369" t="s">
        <v>319</v>
      </c>
      <c r="C1369" t="s">
        <v>317</v>
      </c>
      <c r="D1369">
        <v>11</v>
      </c>
      <c r="E1369" t="s">
        <v>119</v>
      </c>
      <c r="F1369" t="s">
        <v>323</v>
      </c>
      <c r="G1369" t="str">
        <f>_xlfn.TEXTJOIN(". ",TRUE,'[2]MAP info'!$S171:$V171)</f>
        <v/>
      </c>
      <c r="H1369">
        <v>8</v>
      </c>
      <c r="I1369" t="str">
        <f>_xlfn.XLOOKUP(H1369,'[2]Kildetabell til planteregister'!$D$3:$D$29,'[2]Kildetabell til planteregister'!$E$3:$E$29)</f>
        <v>NIBIO Apelsvoll</v>
      </c>
      <c r="J1369" t="str">
        <f>_xlfn.XLOOKUP(H1369,'[2]Kildetabell til planteregister'!$D$3:$D$29,'[2]Kildetabell til planteregister'!$K$3:$K$29)</f>
        <v>Mette Thomsen</v>
      </c>
      <c r="K1369" t="str">
        <f>_xlfn.XLOOKUP(H1369,'[2]Kildetabell til planteregister'!$D$3:$D$29,'[2]Kildetabell til planteregister'!$J$3:$J$29)</f>
        <v>Innlandet</v>
      </c>
      <c r="M1369" t="str">
        <f>_xlfn.XLOOKUP(H1369,'[2]Kildetabell til planteregister'!$D$3:$D$29,'[2]Kildetabell til planteregister'!$C$3:$C$29)</f>
        <v>Feltgenbank</v>
      </c>
    </row>
    <row r="1370" spans="1:13" x14ac:dyDescent="0.25">
      <c r="A1370" t="s">
        <v>6271</v>
      </c>
      <c r="B1370" t="s">
        <v>319</v>
      </c>
      <c r="C1370" t="s">
        <v>317</v>
      </c>
      <c r="D1370">
        <v>12</v>
      </c>
      <c r="E1370" t="s">
        <v>119</v>
      </c>
      <c r="F1370" t="s">
        <v>324</v>
      </c>
      <c r="G1370" t="str">
        <f>_xlfn.TEXTJOIN(". ",TRUE,'[2]MAP info'!$S172:$V172)</f>
        <v/>
      </c>
      <c r="H1370">
        <v>8</v>
      </c>
      <c r="I1370" t="str">
        <f>_xlfn.XLOOKUP(H1370,'[2]Kildetabell til planteregister'!$D$3:$D$29,'[2]Kildetabell til planteregister'!$E$3:$E$29)</f>
        <v>NIBIO Apelsvoll</v>
      </c>
      <c r="J1370" t="str">
        <f>_xlfn.XLOOKUP(H1370,'[2]Kildetabell til planteregister'!$D$3:$D$29,'[2]Kildetabell til planteregister'!$K$3:$K$29)</f>
        <v>Mette Thomsen</v>
      </c>
      <c r="K1370" t="str">
        <f>_xlfn.XLOOKUP(H1370,'[2]Kildetabell til planteregister'!$D$3:$D$29,'[2]Kildetabell til planteregister'!$J$3:$J$29)</f>
        <v>Innlandet</v>
      </c>
      <c r="M1370" t="str">
        <f>_xlfn.XLOOKUP(H1370,'[2]Kildetabell til planteregister'!$D$3:$D$29,'[2]Kildetabell til planteregister'!$C$3:$C$29)</f>
        <v>Feltgenbank</v>
      </c>
    </row>
    <row r="1371" spans="1:13" x14ac:dyDescent="0.25">
      <c r="A1371" t="s">
        <v>6271</v>
      </c>
      <c r="B1371" t="s">
        <v>319</v>
      </c>
      <c r="C1371" t="s">
        <v>317</v>
      </c>
      <c r="D1371">
        <v>13</v>
      </c>
      <c r="E1371" t="s">
        <v>119</v>
      </c>
      <c r="F1371" t="s">
        <v>325</v>
      </c>
      <c r="G1371" t="str">
        <f>_xlfn.TEXTJOIN(". ",TRUE,'[2]MAP info'!$S173:$V173)</f>
        <v/>
      </c>
      <c r="H1371">
        <v>8</v>
      </c>
      <c r="I1371" t="str">
        <f>_xlfn.XLOOKUP(H1371,'[2]Kildetabell til planteregister'!$D$3:$D$29,'[2]Kildetabell til planteregister'!$E$3:$E$29)</f>
        <v>NIBIO Apelsvoll</v>
      </c>
      <c r="J1371" t="str">
        <f>_xlfn.XLOOKUP(H1371,'[2]Kildetabell til planteregister'!$D$3:$D$29,'[2]Kildetabell til planteregister'!$K$3:$K$29)</f>
        <v>Mette Thomsen</v>
      </c>
      <c r="K1371" t="str">
        <f>_xlfn.XLOOKUP(H1371,'[2]Kildetabell til planteregister'!$D$3:$D$29,'[2]Kildetabell til planteregister'!$J$3:$J$29)</f>
        <v>Innlandet</v>
      </c>
      <c r="M1371" t="str">
        <f>_xlfn.XLOOKUP(H1371,'[2]Kildetabell til planteregister'!$D$3:$D$29,'[2]Kildetabell til planteregister'!$C$3:$C$29)</f>
        <v>Feltgenbank</v>
      </c>
    </row>
    <row r="1372" spans="1:13" x14ac:dyDescent="0.25">
      <c r="A1372" t="s">
        <v>6271</v>
      </c>
      <c r="B1372" t="s">
        <v>319</v>
      </c>
      <c r="C1372" t="s">
        <v>317</v>
      </c>
      <c r="D1372">
        <v>15</v>
      </c>
      <c r="E1372" t="s">
        <v>119</v>
      </c>
      <c r="F1372" t="s">
        <v>326</v>
      </c>
      <c r="G1372" t="str">
        <f>_xlfn.TEXTJOIN(". ",TRUE,'[2]MAP info'!$S174:$V174)</f>
        <v/>
      </c>
      <c r="H1372">
        <v>8</v>
      </c>
      <c r="I1372" t="str">
        <f>_xlfn.XLOOKUP(H1372,'[2]Kildetabell til planteregister'!$D$3:$D$29,'[2]Kildetabell til planteregister'!$E$3:$E$29)</f>
        <v>NIBIO Apelsvoll</v>
      </c>
      <c r="J1372" t="str">
        <f>_xlfn.XLOOKUP(H1372,'[2]Kildetabell til planteregister'!$D$3:$D$29,'[2]Kildetabell til planteregister'!$K$3:$K$29)</f>
        <v>Mette Thomsen</v>
      </c>
      <c r="K1372" t="str">
        <f>_xlfn.XLOOKUP(H1372,'[2]Kildetabell til planteregister'!$D$3:$D$29,'[2]Kildetabell til planteregister'!$J$3:$J$29)</f>
        <v>Innlandet</v>
      </c>
      <c r="M1372" t="str">
        <f>_xlfn.XLOOKUP(H1372,'[2]Kildetabell til planteregister'!$D$3:$D$29,'[2]Kildetabell til planteregister'!$C$3:$C$29)</f>
        <v>Feltgenbank</v>
      </c>
    </row>
    <row r="1373" spans="1:13" x14ac:dyDescent="0.25">
      <c r="A1373" t="s">
        <v>6271</v>
      </c>
      <c r="B1373" t="s">
        <v>319</v>
      </c>
      <c r="C1373" t="s">
        <v>317</v>
      </c>
      <c r="D1373">
        <v>16</v>
      </c>
      <c r="E1373" t="s">
        <v>119</v>
      </c>
      <c r="F1373" t="s">
        <v>327</v>
      </c>
      <c r="G1373" t="str">
        <f>_xlfn.TEXTJOIN(". ",TRUE,'[2]MAP info'!$S175:$V175)</f>
        <v/>
      </c>
      <c r="H1373">
        <v>8</v>
      </c>
      <c r="I1373" t="str">
        <f>_xlfn.XLOOKUP(H1373,'[2]Kildetabell til planteregister'!$D$3:$D$29,'[2]Kildetabell til planteregister'!$E$3:$E$29)</f>
        <v>NIBIO Apelsvoll</v>
      </c>
      <c r="J1373" t="str">
        <f>_xlfn.XLOOKUP(H1373,'[2]Kildetabell til planteregister'!$D$3:$D$29,'[2]Kildetabell til planteregister'!$K$3:$K$29)</f>
        <v>Mette Thomsen</v>
      </c>
      <c r="K1373" t="str">
        <f>_xlfn.XLOOKUP(H1373,'[2]Kildetabell til planteregister'!$D$3:$D$29,'[2]Kildetabell til planteregister'!$J$3:$J$29)</f>
        <v>Innlandet</v>
      </c>
      <c r="M1373" t="str">
        <f>_xlfn.XLOOKUP(H1373,'[2]Kildetabell til planteregister'!$D$3:$D$29,'[2]Kildetabell til planteregister'!$C$3:$C$29)</f>
        <v>Feltgenbank</v>
      </c>
    </row>
    <row r="1374" spans="1:13" x14ac:dyDescent="0.25">
      <c r="A1374" t="s">
        <v>6271</v>
      </c>
      <c r="B1374" t="s">
        <v>319</v>
      </c>
      <c r="C1374" t="s">
        <v>317</v>
      </c>
      <c r="D1374">
        <v>17</v>
      </c>
      <c r="E1374" t="s">
        <v>119</v>
      </c>
      <c r="F1374" t="s">
        <v>328</v>
      </c>
      <c r="G1374" t="str">
        <f>_xlfn.TEXTJOIN(". ",TRUE,'[2]MAP info'!$S176:$V176)</f>
        <v/>
      </c>
      <c r="H1374">
        <v>8</v>
      </c>
      <c r="I1374" t="str">
        <f>_xlfn.XLOOKUP(H1374,'[2]Kildetabell til planteregister'!$D$3:$D$29,'[2]Kildetabell til planteregister'!$E$3:$E$29)</f>
        <v>NIBIO Apelsvoll</v>
      </c>
      <c r="J1374" t="str">
        <f>_xlfn.XLOOKUP(H1374,'[2]Kildetabell til planteregister'!$D$3:$D$29,'[2]Kildetabell til planteregister'!$K$3:$K$29)</f>
        <v>Mette Thomsen</v>
      </c>
      <c r="K1374" t="str">
        <f>_xlfn.XLOOKUP(H1374,'[2]Kildetabell til planteregister'!$D$3:$D$29,'[2]Kildetabell til planteregister'!$J$3:$J$29)</f>
        <v>Innlandet</v>
      </c>
      <c r="M1374" t="str">
        <f>_xlfn.XLOOKUP(H1374,'[2]Kildetabell til planteregister'!$D$3:$D$29,'[2]Kildetabell til planteregister'!$C$3:$C$29)</f>
        <v>Feltgenbank</v>
      </c>
    </row>
    <row r="1375" spans="1:13" x14ac:dyDescent="0.25">
      <c r="A1375" t="s">
        <v>6271</v>
      </c>
      <c r="B1375" t="s">
        <v>319</v>
      </c>
      <c r="C1375" t="s">
        <v>317</v>
      </c>
      <c r="D1375">
        <v>19</v>
      </c>
      <c r="E1375" t="s">
        <v>119</v>
      </c>
      <c r="F1375" t="s">
        <v>329</v>
      </c>
      <c r="G1375" t="str">
        <f>_xlfn.TEXTJOIN(". ",TRUE,'[2]MAP info'!$S177:$V177)</f>
        <v/>
      </c>
      <c r="H1375">
        <v>8</v>
      </c>
      <c r="I1375" t="str">
        <f>_xlfn.XLOOKUP(H1375,'[2]Kildetabell til planteregister'!$D$3:$D$29,'[2]Kildetabell til planteregister'!$E$3:$E$29)</f>
        <v>NIBIO Apelsvoll</v>
      </c>
      <c r="J1375" t="str">
        <f>_xlfn.XLOOKUP(H1375,'[2]Kildetabell til planteregister'!$D$3:$D$29,'[2]Kildetabell til planteregister'!$K$3:$K$29)</f>
        <v>Mette Thomsen</v>
      </c>
      <c r="K1375" t="str">
        <f>_xlfn.XLOOKUP(H1375,'[2]Kildetabell til planteregister'!$D$3:$D$29,'[2]Kildetabell til planteregister'!$J$3:$J$29)</f>
        <v>Innlandet</v>
      </c>
      <c r="M1375" t="str">
        <f>_xlfn.XLOOKUP(H1375,'[2]Kildetabell til planteregister'!$D$3:$D$29,'[2]Kildetabell til planteregister'!$C$3:$C$29)</f>
        <v>Feltgenbank</v>
      </c>
    </row>
    <row r="1376" spans="1:13" x14ac:dyDescent="0.25">
      <c r="A1376" t="s">
        <v>6271</v>
      </c>
      <c r="B1376" t="s">
        <v>319</v>
      </c>
      <c r="C1376" t="s">
        <v>317</v>
      </c>
      <c r="D1376">
        <v>20</v>
      </c>
      <c r="E1376" t="s">
        <v>119</v>
      </c>
      <c r="F1376" t="s">
        <v>330</v>
      </c>
      <c r="G1376" t="str">
        <f>_xlfn.TEXTJOIN(". ",TRUE,'[2]MAP info'!$S178:$V178)</f>
        <v/>
      </c>
      <c r="H1376">
        <v>8</v>
      </c>
      <c r="I1376" t="str">
        <f>_xlfn.XLOOKUP(H1376,'[2]Kildetabell til planteregister'!$D$3:$D$29,'[2]Kildetabell til planteregister'!$E$3:$E$29)</f>
        <v>NIBIO Apelsvoll</v>
      </c>
      <c r="J1376" t="str">
        <f>_xlfn.XLOOKUP(H1376,'[2]Kildetabell til planteregister'!$D$3:$D$29,'[2]Kildetabell til planteregister'!$K$3:$K$29)</f>
        <v>Mette Thomsen</v>
      </c>
      <c r="K1376" t="str">
        <f>_xlfn.XLOOKUP(H1376,'[2]Kildetabell til planteregister'!$D$3:$D$29,'[2]Kildetabell til planteregister'!$J$3:$J$29)</f>
        <v>Innlandet</v>
      </c>
      <c r="M1376" t="str">
        <f>_xlfn.XLOOKUP(H1376,'[2]Kildetabell til planteregister'!$D$3:$D$29,'[2]Kildetabell til planteregister'!$C$3:$C$29)</f>
        <v>Feltgenbank</v>
      </c>
    </row>
    <row r="1377" spans="1:13" x14ac:dyDescent="0.25">
      <c r="A1377" t="s">
        <v>6271</v>
      </c>
      <c r="B1377" t="s">
        <v>319</v>
      </c>
      <c r="C1377" t="s">
        <v>317</v>
      </c>
      <c r="D1377">
        <v>21</v>
      </c>
      <c r="E1377" t="s">
        <v>119</v>
      </c>
      <c r="F1377" t="s">
        <v>331</v>
      </c>
      <c r="G1377" t="str">
        <f>_xlfn.TEXTJOIN(". ",TRUE,'[2]MAP info'!$S179:$V179)</f>
        <v/>
      </c>
      <c r="H1377">
        <v>8</v>
      </c>
      <c r="I1377" t="str">
        <f>_xlfn.XLOOKUP(H1377,'[2]Kildetabell til planteregister'!$D$3:$D$29,'[2]Kildetabell til planteregister'!$E$3:$E$29)</f>
        <v>NIBIO Apelsvoll</v>
      </c>
      <c r="J1377" t="str">
        <f>_xlfn.XLOOKUP(H1377,'[2]Kildetabell til planteregister'!$D$3:$D$29,'[2]Kildetabell til planteregister'!$K$3:$K$29)</f>
        <v>Mette Thomsen</v>
      </c>
      <c r="K1377" t="str">
        <f>_xlfn.XLOOKUP(H1377,'[2]Kildetabell til planteregister'!$D$3:$D$29,'[2]Kildetabell til planteregister'!$J$3:$J$29)</f>
        <v>Innlandet</v>
      </c>
      <c r="M1377" t="str">
        <f>_xlfn.XLOOKUP(H1377,'[2]Kildetabell til planteregister'!$D$3:$D$29,'[2]Kildetabell til planteregister'!$C$3:$C$29)</f>
        <v>Feltgenbank</v>
      </c>
    </row>
    <row r="1378" spans="1:13" x14ac:dyDescent="0.25">
      <c r="A1378" t="s">
        <v>6271</v>
      </c>
      <c r="B1378" t="s">
        <v>319</v>
      </c>
      <c r="C1378" t="s">
        <v>317</v>
      </c>
      <c r="D1378">
        <v>22</v>
      </c>
      <c r="E1378" t="s">
        <v>119</v>
      </c>
      <c r="F1378" t="s">
        <v>332</v>
      </c>
      <c r="G1378" t="str">
        <f>_xlfn.TEXTJOIN(". ",TRUE,'[2]MAP info'!$S180:$V180)</f>
        <v/>
      </c>
      <c r="H1378">
        <v>8</v>
      </c>
      <c r="I1378" t="str">
        <f>_xlfn.XLOOKUP(H1378,'[2]Kildetabell til planteregister'!$D$3:$D$29,'[2]Kildetabell til planteregister'!$E$3:$E$29)</f>
        <v>NIBIO Apelsvoll</v>
      </c>
      <c r="J1378" t="str">
        <f>_xlfn.XLOOKUP(H1378,'[2]Kildetabell til planteregister'!$D$3:$D$29,'[2]Kildetabell til planteregister'!$K$3:$K$29)</f>
        <v>Mette Thomsen</v>
      </c>
      <c r="K1378" t="str">
        <f>_xlfn.XLOOKUP(H1378,'[2]Kildetabell til planteregister'!$D$3:$D$29,'[2]Kildetabell til planteregister'!$J$3:$J$29)</f>
        <v>Innlandet</v>
      </c>
      <c r="M1378" t="str">
        <f>_xlfn.XLOOKUP(H1378,'[2]Kildetabell til planteregister'!$D$3:$D$29,'[2]Kildetabell til planteregister'!$C$3:$C$29)</f>
        <v>Feltgenbank</v>
      </c>
    </row>
    <row r="1379" spans="1:13" x14ac:dyDescent="0.25">
      <c r="A1379" t="s">
        <v>6271</v>
      </c>
      <c r="B1379" t="s">
        <v>319</v>
      </c>
      <c r="C1379" t="s">
        <v>317</v>
      </c>
      <c r="D1379">
        <v>24</v>
      </c>
      <c r="E1379" t="s">
        <v>119</v>
      </c>
      <c r="F1379" t="s">
        <v>333</v>
      </c>
      <c r="G1379" t="str">
        <f>_xlfn.TEXTJOIN(". ",TRUE,'[2]MAP info'!$S181:$V181)</f>
        <v/>
      </c>
      <c r="H1379">
        <v>8</v>
      </c>
      <c r="I1379" t="str">
        <f>_xlfn.XLOOKUP(H1379,'[2]Kildetabell til planteregister'!$D$3:$D$29,'[2]Kildetabell til planteregister'!$E$3:$E$29)</f>
        <v>NIBIO Apelsvoll</v>
      </c>
      <c r="J1379" t="str">
        <f>_xlfn.XLOOKUP(H1379,'[2]Kildetabell til planteregister'!$D$3:$D$29,'[2]Kildetabell til planteregister'!$K$3:$K$29)</f>
        <v>Mette Thomsen</v>
      </c>
      <c r="K1379" t="str">
        <f>_xlfn.XLOOKUP(H1379,'[2]Kildetabell til planteregister'!$D$3:$D$29,'[2]Kildetabell til planteregister'!$J$3:$J$29)</f>
        <v>Innlandet</v>
      </c>
      <c r="M1379" t="str">
        <f>_xlfn.XLOOKUP(H1379,'[2]Kildetabell til planteregister'!$D$3:$D$29,'[2]Kildetabell til planteregister'!$C$3:$C$29)</f>
        <v>Feltgenbank</v>
      </c>
    </row>
    <row r="1380" spans="1:13" x14ac:dyDescent="0.25">
      <c r="A1380" t="s">
        <v>6271</v>
      </c>
      <c r="B1380" t="s">
        <v>319</v>
      </c>
      <c r="C1380" t="s">
        <v>317</v>
      </c>
      <c r="D1380">
        <v>25</v>
      </c>
      <c r="E1380" t="s">
        <v>119</v>
      </c>
      <c r="F1380" t="s">
        <v>334</v>
      </c>
      <c r="G1380" t="str">
        <f>_xlfn.TEXTJOIN(". ",TRUE,'[2]MAP info'!$S182:$V182)</f>
        <v/>
      </c>
      <c r="H1380">
        <v>8</v>
      </c>
      <c r="I1380" t="str">
        <f>_xlfn.XLOOKUP(H1380,'[2]Kildetabell til planteregister'!$D$3:$D$29,'[2]Kildetabell til planteregister'!$E$3:$E$29)</f>
        <v>NIBIO Apelsvoll</v>
      </c>
      <c r="J1380" t="str">
        <f>_xlfn.XLOOKUP(H1380,'[2]Kildetabell til planteregister'!$D$3:$D$29,'[2]Kildetabell til planteregister'!$K$3:$K$29)</f>
        <v>Mette Thomsen</v>
      </c>
      <c r="K1380" t="str">
        <f>_xlfn.XLOOKUP(H1380,'[2]Kildetabell til planteregister'!$D$3:$D$29,'[2]Kildetabell til planteregister'!$J$3:$J$29)</f>
        <v>Innlandet</v>
      </c>
      <c r="M1380" t="str">
        <f>_xlfn.XLOOKUP(H1380,'[2]Kildetabell til planteregister'!$D$3:$D$29,'[2]Kildetabell til planteregister'!$C$3:$C$29)</f>
        <v>Feltgenbank</v>
      </c>
    </row>
    <row r="1381" spans="1:13" x14ac:dyDescent="0.25">
      <c r="A1381" t="s">
        <v>6271</v>
      </c>
      <c r="B1381" t="s">
        <v>319</v>
      </c>
      <c r="C1381" t="s">
        <v>317</v>
      </c>
      <c r="D1381">
        <v>26</v>
      </c>
      <c r="E1381" t="s">
        <v>119</v>
      </c>
      <c r="F1381" t="s">
        <v>335</v>
      </c>
      <c r="G1381" t="str">
        <f>_xlfn.TEXTJOIN(". ",TRUE,'[2]MAP info'!$S183:$V183)</f>
        <v/>
      </c>
      <c r="H1381">
        <v>8</v>
      </c>
      <c r="I1381" t="str">
        <f>_xlfn.XLOOKUP(H1381,'[2]Kildetabell til planteregister'!$D$3:$D$29,'[2]Kildetabell til planteregister'!$E$3:$E$29)</f>
        <v>NIBIO Apelsvoll</v>
      </c>
      <c r="J1381" t="str">
        <f>_xlfn.XLOOKUP(H1381,'[2]Kildetabell til planteregister'!$D$3:$D$29,'[2]Kildetabell til planteregister'!$K$3:$K$29)</f>
        <v>Mette Thomsen</v>
      </c>
      <c r="K1381" t="str">
        <f>_xlfn.XLOOKUP(H1381,'[2]Kildetabell til planteregister'!$D$3:$D$29,'[2]Kildetabell til planteregister'!$J$3:$J$29)</f>
        <v>Innlandet</v>
      </c>
      <c r="M1381" t="str">
        <f>_xlfn.XLOOKUP(H1381,'[2]Kildetabell til planteregister'!$D$3:$D$29,'[2]Kildetabell til planteregister'!$C$3:$C$29)</f>
        <v>Feltgenbank</v>
      </c>
    </row>
    <row r="1382" spans="1:13" x14ac:dyDescent="0.25">
      <c r="A1382" t="s">
        <v>6271</v>
      </c>
      <c r="B1382" t="s">
        <v>319</v>
      </c>
      <c r="C1382" t="s">
        <v>317</v>
      </c>
      <c r="D1382">
        <v>27</v>
      </c>
      <c r="E1382" t="s">
        <v>119</v>
      </c>
      <c r="F1382" t="s">
        <v>336</v>
      </c>
      <c r="G1382" t="str">
        <f>_xlfn.TEXTJOIN(". ",TRUE,'[2]MAP info'!$S184:$V184)</f>
        <v/>
      </c>
      <c r="H1382">
        <v>8</v>
      </c>
      <c r="I1382" t="str">
        <f>_xlfn.XLOOKUP(H1382,'[2]Kildetabell til planteregister'!$D$3:$D$29,'[2]Kildetabell til planteregister'!$E$3:$E$29)</f>
        <v>NIBIO Apelsvoll</v>
      </c>
      <c r="J1382" t="str">
        <f>_xlfn.XLOOKUP(H1382,'[2]Kildetabell til planteregister'!$D$3:$D$29,'[2]Kildetabell til planteregister'!$K$3:$K$29)</f>
        <v>Mette Thomsen</v>
      </c>
      <c r="K1382" t="str">
        <f>_xlfn.XLOOKUP(H1382,'[2]Kildetabell til planteregister'!$D$3:$D$29,'[2]Kildetabell til planteregister'!$J$3:$J$29)</f>
        <v>Innlandet</v>
      </c>
      <c r="M1382" t="str">
        <f>_xlfn.XLOOKUP(H1382,'[2]Kildetabell til planteregister'!$D$3:$D$29,'[2]Kildetabell til planteregister'!$C$3:$C$29)</f>
        <v>Feltgenbank</v>
      </c>
    </row>
    <row r="1383" spans="1:13" x14ac:dyDescent="0.25">
      <c r="A1383" t="s">
        <v>6271</v>
      </c>
      <c r="B1383" t="s">
        <v>319</v>
      </c>
      <c r="C1383" t="s">
        <v>317</v>
      </c>
      <c r="D1383">
        <v>28</v>
      </c>
      <c r="E1383" t="s">
        <v>119</v>
      </c>
      <c r="F1383" t="s">
        <v>337</v>
      </c>
      <c r="G1383" t="str">
        <f>_xlfn.TEXTJOIN(". ",TRUE,'[2]MAP info'!$S185:$V185)</f>
        <v/>
      </c>
      <c r="H1383">
        <v>8</v>
      </c>
      <c r="I1383" t="str">
        <f>_xlfn.XLOOKUP(H1383,'[2]Kildetabell til planteregister'!$D$3:$D$29,'[2]Kildetabell til planteregister'!$E$3:$E$29)</f>
        <v>NIBIO Apelsvoll</v>
      </c>
      <c r="J1383" t="str">
        <f>_xlfn.XLOOKUP(H1383,'[2]Kildetabell til planteregister'!$D$3:$D$29,'[2]Kildetabell til planteregister'!$K$3:$K$29)</f>
        <v>Mette Thomsen</v>
      </c>
      <c r="K1383" t="str">
        <f>_xlfn.XLOOKUP(H1383,'[2]Kildetabell til planteregister'!$D$3:$D$29,'[2]Kildetabell til planteregister'!$J$3:$J$29)</f>
        <v>Innlandet</v>
      </c>
      <c r="M1383" t="str">
        <f>_xlfn.XLOOKUP(H1383,'[2]Kildetabell til planteregister'!$D$3:$D$29,'[2]Kildetabell til planteregister'!$C$3:$C$29)</f>
        <v>Feltgenbank</v>
      </c>
    </row>
    <row r="1384" spans="1:13" x14ac:dyDescent="0.25">
      <c r="A1384" t="s">
        <v>6271</v>
      </c>
      <c r="B1384" t="s">
        <v>319</v>
      </c>
      <c r="C1384" t="s">
        <v>317</v>
      </c>
      <c r="D1384">
        <v>29</v>
      </c>
      <c r="E1384" t="s">
        <v>119</v>
      </c>
      <c r="F1384" t="s">
        <v>338</v>
      </c>
      <c r="G1384" t="str">
        <f>_xlfn.TEXTJOIN(". ",TRUE,'[2]MAP info'!$S186:$V186)</f>
        <v/>
      </c>
      <c r="H1384">
        <v>8</v>
      </c>
      <c r="I1384" t="str">
        <f>_xlfn.XLOOKUP(H1384,'[2]Kildetabell til planteregister'!$D$3:$D$29,'[2]Kildetabell til planteregister'!$E$3:$E$29)</f>
        <v>NIBIO Apelsvoll</v>
      </c>
      <c r="J1384" t="str">
        <f>_xlfn.XLOOKUP(H1384,'[2]Kildetabell til planteregister'!$D$3:$D$29,'[2]Kildetabell til planteregister'!$K$3:$K$29)</f>
        <v>Mette Thomsen</v>
      </c>
      <c r="K1384" t="str">
        <f>_xlfn.XLOOKUP(H1384,'[2]Kildetabell til planteregister'!$D$3:$D$29,'[2]Kildetabell til planteregister'!$J$3:$J$29)</f>
        <v>Innlandet</v>
      </c>
      <c r="M1384" t="str">
        <f>_xlfn.XLOOKUP(H1384,'[2]Kildetabell til planteregister'!$D$3:$D$29,'[2]Kildetabell til planteregister'!$C$3:$C$29)</f>
        <v>Feltgenbank</v>
      </c>
    </row>
    <row r="1385" spans="1:13" x14ac:dyDescent="0.25">
      <c r="A1385" t="s">
        <v>6271</v>
      </c>
      <c r="B1385" t="s">
        <v>319</v>
      </c>
      <c r="C1385" t="s">
        <v>317</v>
      </c>
      <c r="D1385">
        <v>30</v>
      </c>
      <c r="E1385" t="s">
        <v>119</v>
      </c>
      <c r="F1385" t="s">
        <v>339</v>
      </c>
      <c r="G1385" t="str">
        <f>_xlfn.TEXTJOIN(". ",TRUE,'[2]MAP info'!$S187:$V187)</f>
        <v/>
      </c>
      <c r="H1385">
        <v>8</v>
      </c>
      <c r="I1385" t="str">
        <f>_xlfn.XLOOKUP(H1385,'[2]Kildetabell til planteregister'!$D$3:$D$29,'[2]Kildetabell til planteregister'!$E$3:$E$29)</f>
        <v>NIBIO Apelsvoll</v>
      </c>
      <c r="J1385" t="str">
        <f>_xlfn.XLOOKUP(H1385,'[2]Kildetabell til planteregister'!$D$3:$D$29,'[2]Kildetabell til planteregister'!$K$3:$K$29)</f>
        <v>Mette Thomsen</v>
      </c>
      <c r="K1385" t="str">
        <f>_xlfn.XLOOKUP(H1385,'[2]Kildetabell til planteregister'!$D$3:$D$29,'[2]Kildetabell til planteregister'!$J$3:$J$29)</f>
        <v>Innlandet</v>
      </c>
      <c r="M1385" t="str">
        <f>_xlfn.XLOOKUP(H1385,'[2]Kildetabell til planteregister'!$D$3:$D$29,'[2]Kildetabell til planteregister'!$C$3:$C$29)</f>
        <v>Feltgenbank</v>
      </c>
    </row>
    <row r="1386" spans="1:13" x14ac:dyDescent="0.25">
      <c r="A1386" t="s">
        <v>6271</v>
      </c>
      <c r="B1386" t="s">
        <v>319</v>
      </c>
      <c r="C1386" t="s">
        <v>317</v>
      </c>
      <c r="D1386">
        <v>32</v>
      </c>
      <c r="E1386" t="s">
        <v>119</v>
      </c>
      <c r="F1386" t="s">
        <v>340</v>
      </c>
      <c r="G1386" t="str">
        <f>_xlfn.TEXTJOIN(". ",TRUE,'[2]MAP info'!$S188:$V188)</f>
        <v/>
      </c>
      <c r="H1386">
        <v>8</v>
      </c>
      <c r="I1386" t="str">
        <f>_xlfn.XLOOKUP(H1386,'[2]Kildetabell til planteregister'!$D$3:$D$29,'[2]Kildetabell til planteregister'!$E$3:$E$29)</f>
        <v>NIBIO Apelsvoll</v>
      </c>
      <c r="J1386" t="str">
        <f>_xlfn.XLOOKUP(H1386,'[2]Kildetabell til planteregister'!$D$3:$D$29,'[2]Kildetabell til planteregister'!$K$3:$K$29)</f>
        <v>Mette Thomsen</v>
      </c>
      <c r="K1386" t="str">
        <f>_xlfn.XLOOKUP(H1386,'[2]Kildetabell til planteregister'!$D$3:$D$29,'[2]Kildetabell til planteregister'!$J$3:$J$29)</f>
        <v>Innlandet</v>
      </c>
      <c r="M1386" t="str">
        <f>_xlfn.XLOOKUP(H1386,'[2]Kildetabell til planteregister'!$D$3:$D$29,'[2]Kildetabell til planteregister'!$C$3:$C$29)</f>
        <v>Feltgenbank</v>
      </c>
    </row>
    <row r="1387" spans="1:13" x14ac:dyDescent="0.25">
      <c r="A1387" t="s">
        <v>6271</v>
      </c>
      <c r="B1387" t="s">
        <v>319</v>
      </c>
      <c r="C1387" t="s">
        <v>317</v>
      </c>
      <c r="D1387">
        <v>33</v>
      </c>
      <c r="E1387" t="s">
        <v>119</v>
      </c>
      <c r="F1387" t="s">
        <v>341</v>
      </c>
      <c r="G1387" t="str">
        <f>_xlfn.TEXTJOIN(". ",TRUE,'[2]MAP info'!$S189:$V189)</f>
        <v/>
      </c>
      <c r="H1387">
        <v>8</v>
      </c>
      <c r="I1387" t="str">
        <f>_xlfn.XLOOKUP(H1387,'[2]Kildetabell til planteregister'!$D$3:$D$29,'[2]Kildetabell til planteregister'!$E$3:$E$29)</f>
        <v>NIBIO Apelsvoll</v>
      </c>
      <c r="J1387" t="str">
        <f>_xlfn.XLOOKUP(H1387,'[2]Kildetabell til planteregister'!$D$3:$D$29,'[2]Kildetabell til planteregister'!$K$3:$K$29)</f>
        <v>Mette Thomsen</v>
      </c>
      <c r="K1387" t="str">
        <f>_xlfn.XLOOKUP(H1387,'[2]Kildetabell til planteregister'!$D$3:$D$29,'[2]Kildetabell til planteregister'!$J$3:$J$29)</f>
        <v>Innlandet</v>
      </c>
      <c r="M1387" t="str">
        <f>_xlfn.XLOOKUP(H1387,'[2]Kildetabell til planteregister'!$D$3:$D$29,'[2]Kildetabell til planteregister'!$C$3:$C$29)</f>
        <v>Feltgenbank</v>
      </c>
    </row>
    <row r="1388" spans="1:13" x14ac:dyDescent="0.25">
      <c r="A1388" t="s">
        <v>6271</v>
      </c>
      <c r="B1388" t="s">
        <v>319</v>
      </c>
      <c r="C1388" t="s">
        <v>317</v>
      </c>
      <c r="D1388">
        <v>34</v>
      </c>
      <c r="E1388" t="s">
        <v>119</v>
      </c>
      <c r="F1388" t="s">
        <v>342</v>
      </c>
      <c r="G1388" t="str">
        <f>_xlfn.TEXTJOIN(". ",TRUE,'[2]MAP info'!$S190:$V190)</f>
        <v/>
      </c>
      <c r="H1388">
        <v>8</v>
      </c>
      <c r="I1388" t="str">
        <f>_xlfn.XLOOKUP(H1388,'[2]Kildetabell til planteregister'!$D$3:$D$29,'[2]Kildetabell til planteregister'!$E$3:$E$29)</f>
        <v>NIBIO Apelsvoll</v>
      </c>
      <c r="J1388" t="str">
        <f>_xlfn.XLOOKUP(H1388,'[2]Kildetabell til planteregister'!$D$3:$D$29,'[2]Kildetabell til planteregister'!$K$3:$K$29)</f>
        <v>Mette Thomsen</v>
      </c>
      <c r="K1388" t="str">
        <f>_xlfn.XLOOKUP(H1388,'[2]Kildetabell til planteregister'!$D$3:$D$29,'[2]Kildetabell til planteregister'!$J$3:$J$29)</f>
        <v>Innlandet</v>
      </c>
      <c r="M1388" t="str">
        <f>_xlfn.XLOOKUP(H1388,'[2]Kildetabell til planteregister'!$D$3:$D$29,'[2]Kildetabell til planteregister'!$C$3:$C$29)</f>
        <v>Feltgenbank</v>
      </c>
    </row>
    <row r="1389" spans="1:13" x14ac:dyDescent="0.25">
      <c r="A1389" t="s">
        <v>6271</v>
      </c>
      <c r="B1389" t="s">
        <v>319</v>
      </c>
      <c r="C1389" t="s">
        <v>317</v>
      </c>
      <c r="D1389">
        <v>35</v>
      </c>
      <c r="E1389" t="s">
        <v>119</v>
      </c>
      <c r="F1389" t="s">
        <v>343</v>
      </c>
      <c r="G1389" t="str">
        <f>_xlfn.TEXTJOIN(". ",TRUE,'[2]MAP info'!$S191:$V191)</f>
        <v/>
      </c>
      <c r="H1389">
        <v>8</v>
      </c>
      <c r="I1389" t="str">
        <f>_xlfn.XLOOKUP(H1389,'[2]Kildetabell til planteregister'!$D$3:$D$29,'[2]Kildetabell til planteregister'!$E$3:$E$29)</f>
        <v>NIBIO Apelsvoll</v>
      </c>
      <c r="J1389" t="str">
        <f>_xlfn.XLOOKUP(H1389,'[2]Kildetabell til planteregister'!$D$3:$D$29,'[2]Kildetabell til planteregister'!$K$3:$K$29)</f>
        <v>Mette Thomsen</v>
      </c>
      <c r="K1389" t="str">
        <f>_xlfn.XLOOKUP(H1389,'[2]Kildetabell til planteregister'!$D$3:$D$29,'[2]Kildetabell til planteregister'!$J$3:$J$29)</f>
        <v>Innlandet</v>
      </c>
      <c r="M1389" t="str">
        <f>_xlfn.XLOOKUP(H1389,'[2]Kildetabell til planteregister'!$D$3:$D$29,'[2]Kildetabell til planteregister'!$C$3:$C$29)</f>
        <v>Feltgenbank</v>
      </c>
    </row>
    <row r="1390" spans="1:13" x14ac:dyDescent="0.25">
      <c r="A1390" t="s">
        <v>6273</v>
      </c>
      <c r="B1390" t="s">
        <v>2455</v>
      </c>
      <c r="C1390" t="s">
        <v>2456</v>
      </c>
      <c r="E1390" t="s">
        <v>119</v>
      </c>
      <c r="F1390" t="s">
        <v>2457</v>
      </c>
      <c r="G1390" t="str">
        <f>_xlfn.TEXTJOIN(". ",TRUE,'[2] Prydvekster info'!$T1366:$W1366)</f>
        <v/>
      </c>
      <c r="H1390">
        <v>16</v>
      </c>
      <c r="I1390" t="str">
        <f>_xlfn.XLOOKUP(H1390,'[2]Kildetabell til planteregister'!$D$3:$D$29,'[2]Kildetabell til planteregister'!$E$3:$E$29)</f>
        <v>NTNU - Ringve botanisk hage</v>
      </c>
      <c r="J1390" t="str">
        <f>_xlfn.XLOOKUP(H1390,'[2]Kildetabell til planteregister'!$D$3:$D$29,'[2]Kildetabell til planteregister'!$K$3:$K$29)</f>
        <v>Vibekke Vange</v>
      </c>
      <c r="K1390" t="str">
        <f>_xlfn.XLOOKUP(H1390,'[2]Kildetabell til planteregister'!$D$3:$D$29,'[2]Kildetabell til planteregister'!$J$3:$J$29)</f>
        <v>Trøndelag</v>
      </c>
      <c r="L1390" t="s">
        <v>20</v>
      </c>
      <c r="M1390" t="str">
        <f>_xlfn.XLOOKUP(H1390,'[2]Kildetabell til planteregister'!$D$3:$D$29,'[2]Kildetabell til planteregister'!$C$3:$C$29)</f>
        <v>Feltgenbank</v>
      </c>
    </row>
    <row r="1391" spans="1:13" x14ac:dyDescent="0.25">
      <c r="A1391" t="s">
        <v>6273</v>
      </c>
      <c r="B1391" t="s">
        <v>2458</v>
      </c>
      <c r="C1391" t="s">
        <v>2459</v>
      </c>
      <c r="E1391" t="s">
        <v>2460</v>
      </c>
      <c r="F1391" t="s">
        <v>2461</v>
      </c>
      <c r="G1391" t="str">
        <f>_xlfn.TEXTJOIN(". ",TRUE,'[2] Prydvekster info'!$T1369:$W1369)</f>
        <v>Hellesøy</v>
      </c>
      <c r="H1391">
        <v>16</v>
      </c>
      <c r="I1391" t="str">
        <f>_xlfn.XLOOKUP(H1391,'[2]Kildetabell til planteregister'!$D$3:$D$29,'[2]Kildetabell til planteregister'!$E$3:$E$29)</f>
        <v>NTNU - Ringve botanisk hage</v>
      </c>
      <c r="J1391" t="str">
        <f>_xlfn.XLOOKUP(H1391,'[2]Kildetabell til planteregister'!$D$3:$D$29,'[2]Kildetabell til planteregister'!$K$3:$K$29)</f>
        <v>Vibekke Vange</v>
      </c>
      <c r="K1391" t="str">
        <f>_xlfn.XLOOKUP(H1391,'[2]Kildetabell til planteregister'!$D$3:$D$29,'[2]Kildetabell til planteregister'!$J$3:$J$29)</f>
        <v>Trøndelag</v>
      </c>
      <c r="L1391" t="s">
        <v>20</v>
      </c>
      <c r="M1391" t="str">
        <f>_xlfn.XLOOKUP(H1391,'[2]Kildetabell til planteregister'!$D$3:$D$29,'[2]Kildetabell til planteregister'!$C$3:$C$29)</f>
        <v>Feltgenbank</v>
      </c>
    </row>
    <row r="1392" spans="1:13" x14ac:dyDescent="0.25">
      <c r="A1392" t="s">
        <v>6273</v>
      </c>
      <c r="B1392" t="s">
        <v>2458</v>
      </c>
      <c r="C1392" t="s">
        <v>2459</v>
      </c>
      <c r="D1392" t="s">
        <v>1847</v>
      </c>
      <c r="E1392" t="s">
        <v>2462</v>
      </c>
      <c r="F1392" t="s">
        <v>2464</v>
      </c>
      <c r="G1392" t="str">
        <f>_xlfn.TEXTJOIN(". ",TRUE,'[2] Prydvekster info'!$T1367:$W1367)</f>
        <v/>
      </c>
      <c r="H1392">
        <v>17</v>
      </c>
      <c r="I1392" t="str">
        <f>_xlfn.XLOOKUP(H1392,'[2]Kildetabell til planteregister'!$D$3:$D$29,'[2]Kildetabell til planteregister'!$E$3:$E$29)</f>
        <v>UiA - Naturmuseum og botanisk hage</v>
      </c>
      <c r="J1392" t="str">
        <f>_xlfn.XLOOKUP(H1392,'[2]Kildetabell til planteregister'!$D$3:$D$29,'[2]Kildetabell til planteregister'!$K$3:$K$29)</f>
        <v>Simone	Kettler og Malene Østreng Nygård</v>
      </c>
      <c r="K1392" t="str">
        <f>_xlfn.XLOOKUP(H1392,'[2]Kildetabell til planteregister'!$D$3:$D$29,'[2]Kildetabell til planteregister'!$J$3:$J$29)</f>
        <v>Agder</v>
      </c>
      <c r="L1392" t="s">
        <v>20</v>
      </c>
      <c r="M1392" t="str">
        <f>_xlfn.XLOOKUP(H1392,'[2]Kildetabell til planteregister'!$D$3:$D$29,'[2]Kildetabell til planteregister'!$C$3:$C$29)</f>
        <v>Feltgenbank</v>
      </c>
    </row>
    <row r="1393" spans="1:13" x14ac:dyDescent="0.25">
      <c r="A1393" t="s">
        <v>6273</v>
      </c>
      <c r="B1393" t="s">
        <v>2458</v>
      </c>
      <c r="C1393" t="s">
        <v>2459</v>
      </c>
      <c r="D1393" t="s">
        <v>629</v>
      </c>
      <c r="E1393" t="s">
        <v>2462</v>
      </c>
      <c r="F1393" t="s">
        <v>2465</v>
      </c>
      <c r="G1393" t="str">
        <f>_xlfn.TEXTJOIN(". ",TRUE,'[2] Prydvekster info'!$T1368:$W1368)</f>
        <v>Grimstad</v>
      </c>
      <c r="H1393">
        <v>18</v>
      </c>
      <c r="I1393" t="str">
        <f>_xlfn.XLOOKUP(H1393,'[2]Kildetabell til planteregister'!$D$3:$D$29,'[2]Kildetabell til planteregister'!$E$3:$E$29)</f>
        <v>UiB - Bergen botaniske hage</v>
      </c>
      <c r="J1393" t="str">
        <f>_xlfn.XLOOKUP(H1393,'[2]Kildetabell til planteregister'!$D$3:$D$29,'[2]Kildetabell til planteregister'!$K$3:$K$29)</f>
        <v>Berit Gehrke</v>
      </c>
      <c r="K1393" t="str">
        <f>_xlfn.XLOOKUP(H1393,'[2]Kildetabell til planteregister'!$D$3:$D$29,'[2]Kildetabell til planteregister'!$J$3:$J$29)</f>
        <v>Vestland</v>
      </c>
      <c r="L1393" t="s">
        <v>20</v>
      </c>
      <c r="M1393" t="str">
        <f>_xlfn.XLOOKUP(H1393,'[2]Kildetabell til planteregister'!$D$3:$D$29,'[2]Kildetabell til planteregister'!$C$3:$C$29)</f>
        <v>Feltgenbank</v>
      </c>
    </row>
    <row r="1394" spans="1:13" x14ac:dyDescent="0.25">
      <c r="A1394" t="s">
        <v>6273</v>
      </c>
      <c r="B1394" t="s">
        <v>2458</v>
      </c>
      <c r="C1394" t="s">
        <v>2459</v>
      </c>
      <c r="E1394" t="s">
        <v>2462</v>
      </c>
      <c r="F1394" t="s">
        <v>2463</v>
      </c>
      <c r="G1394" t="str">
        <f>_xlfn.TEXTJOIN(". ",TRUE,'[2] Prydvekster info'!$T1370:$W1370)</f>
        <v/>
      </c>
      <c r="H1394">
        <v>19</v>
      </c>
      <c r="I1394" t="str">
        <f>_xlfn.XLOOKUP(H1394,'[2]Kildetabell til planteregister'!$D$3:$D$29,'[2]Kildetabell til planteregister'!$E$3:$E$29)</f>
        <v>UiO - Botanisk hage</v>
      </c>
      <c r="J1394" t="str">
        <f>_xlfn.XLOOKUP(H1394,'[2]Kildetabell til planteregister'!$D$3:$D$29,'[2]Kildetabell til planteregister'!$K$3:$K$29)</f>
        <v>Oddmund Fostad og Linn Gjellesvik Andresen</v>
      </c>
      <c r="K1394" t="str">
        <f>_xlfn.XLOOKUP(H1394,'[2]Kildetabell til planteregister'!$D$3:$D$29,'[2]Kildetabell til planteregister'!$J$3:$J$29)</f>
        <v>Viken</v>
      </c>
      <c r="L1394" t="s">
        <v>20</v>
      </c>
      <c r="M1394" t="str">
        <f>_xlfn.XLOOKUP(H1394,'[2]Kildetabell til planteregister'!$D$3:$D$29,'[2]Kildetabell til planteregister'!$C$3:$C$29)</f>
        <v>Feltgenbank</v>
      </c>
    </row>
    <row r="1395" spans="1:13" x14ac:dyDescent="0.25">
      <c r="A1395" t="s">
        <v>6273</v>
      </c>
      <c r="B1395" t="s">
        <v>2466</v>
      </c>
      <c r="C1395" t="s">
        <v>2467</v>
      </c>
      <c r="D1395" t="s">
        <v>1885</v>
      </c>
      <c r="E1395" t="s">
        <v>119</v>
      </c>
      <c r="F1395" t="s">
        <v>2480</v>
      </c>
      <c r="G1395" t="str">
        <f>_xlfn.TEXTJOIN(". ",TRUE,'[2] Prydvekster info'!$T128:$W128)</f>
        <v>Vestre Udnes</v>
      </c>
      <c r="H1395">
        <v>2</v>
      </c>
      <c r="I1395" t="str">
        <f>_xlfn.XLOOKUP(H1395,'[2]Kildetabell til planteregister'!$D$3:$D$29,'[2]Kildetabell til planteregister'!$E$3:$E$29)</f>
        <v>Gamle Hvam museum</v>
      </c>
      <c r="J1395" t="str">
        <f>_xlfn.XLOOKUP(H1395,'[2]Kildetabell til planteregister'!$D$3:$D$29,'[2]Kildetabell til planteregister'!$K$3:$K$29)</f>
        <v>Trygve Reksten</v>
      </c>
      <c r="K1395" t="str">
        <f>_xlfn.XLOOKUP(H1395,'[2]Kildetabell til planteregister'!$D$3:$D$29,'[2]Kildetabell til planteregister'!$J$3:$J$29)</f>
        <v>Viken</v>
      </c>
      <c r="L1395" t="s">
        <v>20</v>
      </c>
      <c r="M1395" t="str">
        <f>_xlfn.XLOOKUP(H1395,'[2]Kildetabell til planteregister'!$D$3:$D$29,'[2]Kildetabell til planteregister'!$C$3:$C$29)</f>
        <v>Feltgenbank</v>
      </c>
    </row>
    <row r="1396" spans="1:13" x14ac:dyDescent="0.25">
      <c r="A1396" t="s">
        <v>6273</v>
      </c>
      <c r="B1396" t="s">
        <v>2466</v>
      </c>
      <c r="C1396" t="s">
        <v>2467</v>
      </c>
      <c r="E1396" t="s">
        <v>119</v>
      </c>
      <c r="F1396" t="s">
        <v>2468</v>
      </c>
      <c r="G1396" t="str">
        <f>_xlfn.TEXTJOIN(". ",TRUE,'[2] Prydvekster info'!$T379:$W379)</f>
        <v/>
      </c>
      <c r="H1396">
        <v>7</v>
      </c>
      <c r="I1396" t="str">
        <f>_xlfn.XLOOKUP(H1396,'[2]Kildetabell til planteregister'!$D$3:$D$29,'[2]Kildetabell til planteregister'!$E$3:$E$29)</f>
        <v>Melbo Hovedgård, Museum Nord</v>
      </c>
      <c r="J1396" t="str">
        <f>_xlfn.XLOOKUP(H1396,'[2]Kildetabell til planteregister'!$D$3:$D$29,'[2]Kildetabell til planteregister'!$K$3:$K$29)</f>
        <v>Gro Rundfloen</v>
      </c>
      <c r="K1396" t="str">
        <f>_xlfn.XLOOKUP(H1396,'[2]Kildetabell til planteregister'!$D$3:$D$29,'[2]Kildetabell til planteregister'!$J$3:$J$29)</f>
        <v>Nordland </v>
      </c>
      <c r="L1396" t="s">
        <v>20</v>
      </c>
      <c r="M1396" t="str">
        <f>_xlfn.XLOOKUP(H1396,'[2]Kildetabell til planteregister'!$D$3:$D$29,'[2]Kildetabell til planteregister'!$C$3:$C$29)</f>
        <v>Feltgenbank</v>
      </c>
    </row>
    <row r="1397" spans="1:13" x14ac:dyDescent="0.25">
      <c r="A1397" t="s">
        <v>6273</v>
      </c>
      <c r="B1397" t="s">
        <v>2466</v>
      </c>
      <c r="C1397" t="s">
        <v>2467</v>
      </c>
      <c r="D1397" t="s">
        <v>532</v>
      </c>
      <c r="E1397" t="s">
        <v>119</v>
      </c>
      <c r="F1397" t="s">
        <v>2475</v>
      </c>
      <c r="G1397" t="str">
        <f>_xlfn.TEXTJOIN(". ",TRUE,'[2] Prydvekster info'!$T1371:$W1371)</f>
        <v/>
      </c>
      <c r="H1397">
        <v>17</v>
      </c>
      <c r="I1397" t="str">
        <f>_xlfn.XLOOKUP(H1397,'[2]Kildetabell til planteregister'!$D$3:$D$29,'[2]Kildetabell til planteregister'!$E$3:$E$29)</f>
        <v>UiA - Naturmuseum og botanisk hage</v>
      </c>
      <c r="J1397" t="str">
        <f>_xlfn.XLOOKUP(H1397,'[2]Kildetabell til planteregister'!$D$3:$D$29,'[2]Kildetabell til planteregister'!$K$3:$K$29)</f>
        <v>Simone	Kettler og Malene Østreng Nygård</v>
      </c>
      <c r="K1397" t="str">
        <f>_xlfn.XLOOKUP(H1397,'[2]Kildetabell til planteregister'!$D$3:$D$29,'[2]Kildetabell til planteregister'!$J$3:$J$29)</f>
        <v>Agder</v>
      </c>
      <c r="L1397" t="s">
        <v>20</v>
      </c>
      <c r="M1397" t="str">
        <f>_xlfn.XLOOKUP(H1397,'[2]Kildetabell til planteregister'!$D$3:$D$29,'[2]Kildetabell til planteregister'!$C$3:$C$29)</f>
        <v>Feltgenbank</v>
      </c>
    </row>
    <row r="1398" spans="1:13" x14ac:dyDescent="0.25">
      <c r="A1398" t="s">
        <v>6273</v>
      </c>
      <c r="B1398" t="s">
        <v>2466</v>
      </c>
      <c r="C1398" t="s">
        <v>2467</v>
      </c>
      <c r="E1398" t="s">
        <v>119</v>
      </c>
      <c r="F1398" t="s">
        <v>2469</v>
      </c>
      <c r="G1398" t="str">
        <f>_xlfn.TEXTJOIN(". ",TRUE,'[2] Prydvekster info'!$T1372:$W1372)</f>
        <v>Arendal</v>
      </c>
      <c r="H1398">
        <v>19</v>
      </c>
      <c r="I1398" t="str">
        <f>_xlfn.XLOOKUP(H1398,'[2]Kildetabell til planteregister'!$D$3:$D$29,'[2]Kildetabell til planteregister'!$E$3:$E$29)</f>
        <v>UiO - Botanisk hage</v>
      </c>
      <c r="J1398" t="str">
        <f>_xlfn.XLOOKUP(H1398,'[2]Kildetabell til planteregister'!$D$3:$D$29,'[2]Kildetabell til planteregister'!$K$3:$K$29)</f>
        <v>Oddmund Fostad og Linn Gjellesvik Andresen</v>
      </c>
      <c r="K1398" t="str">
        <f>_xlfn.XLOOKUP(H1398,'[2]Kildetabell til planteregister'!$D$3:$D$29,'[2]Kildetabell til planteregister'!$J$3:$J$29)</f>
        <v>Viken</v>
      </c>
      <c r="L1398" t="s">
        <v>20</v>
      </c>
      <c r="M1398" t="str">
        <f>_xlfn.XLOOKUP(H1398,'[2]Kildetabell til planteregister'!$D$3:$D$29,'[2]Kildetabell til planteregister'!$C$3:$C$29)</f>
        <v>Feltgenbank</v>
      </c>
    </row>
    <row r="1399" spans="1:13" x14ac:dyDescent="0.25">
      <c r="A1399" t="s">
        <v>6273</v>
      </c>
      <c r="B1399" t="s">
        <v>2466</v>
      </c>
      <c r="C1399" t="s">
        <v>2467</v>
      </c>
      <c r="E1399" t="s">
        <v>119</v>
      </c>
      <c r="F1399" t="s">
        <v>2470</v>
      </c>
      <c r="G1399" t="str">
        <f>_xlfn.TEXTJOIN(". ",TRUE,'[2] Prydvekster info'!$T1373:$W1373)</f>
        <v/>
      </c>
      <c r="H1399">
        <v>20</v>
      </c>
      <c r="I1399" t="str">
        <f>_xlfn.XLOOKUP(H1399,'[2]Kildetabell til planteregister'!$D$3:$D$29,'[2]Kildetabell til planteregister'!$E$3:$E$29)</f>
        <v>UiT - Tromsø arktisk-alpine botaniske hage</v>
      </c>
      <c r="J1399" t="str">
        <f>_xlfn.XLOOKUP(H1399,'[2]Kildetabell til planteregister'!$D$3:$D$29,'[2]Kildetabell til planteregister'!$K$3:$K$29)</f>
        <v>Kristian Nyvoll</v>
      </c>
      <c r="K1399" t="str">
        <f>_xlfn.XLOOKUP(H1399,'[2]Kildetabell til planteregister'!$D$3:$D$29,'[2]Kildetabell til planteregister'!$J$3:$J$29)</f>
        <v>Finnmark</v>
      </c>
      <c r="L1399" t="s">
        <v>20</v>
      </c>
      <c r="M1399" t="str">
        <f>_xlfn.XLOOKUP(H1399,'[2]Kildetabell til planteregister'!$D$3:$D$29,'[2]Kildetabell til planteregister'!$C$3:$C$29)</f>
        <v>Feltgenbank</v>
      </c>
    </row>
    <row r="1400" spans="1:13" x14ac:dyDescent="0.25">
      <c r="A1400" t="s">
        <v>6273</v>
      </c>
      <c r="B1400" t="s">
        <v>2466</v>
      </c>
      <c r="C1400" t="s">
        <v>2467</v>
      </c>
      <c r="E1400" t="s">
        <v>119</v>
      </c>
      <c r="F1400" t="s">
        <v>2471</v>
      </c>
      <c r="G1400" t="str">
        <f>_xlfn.TEXTJOIN(". ",TRUE,'[2] Prydvekster info'!$T1374:$W1374)</f>
        <v/>
      </c>
      <c r="H1400">
        <v>20</v>
      </c>
      <c r="I1400" t="str">
        <f>_xlfn.XLOOKUP(H1400,'[2]Kildetabell til planteregister'!$D$3:$D$29,'[2]Kildetabell til planteregister'!$E$3:$E$29)</f>
        <v>UiT - Tromsø arktisk-alpine botaniske hage</v>
      </c>
      <c r="J1400" t="str">
        <f>_xlfn.XLOOKUP(H1400,'[2]Kildetabell til planteregister'!$D$3:$D$29,'[2]Kildetabell til planteregister'!$K$3:$K$29)</f>
        <v>Kristian Nyvoll</v>
      </c>
      <c r="K1400" t="str">
        <f>_xlfn.XLOOKUP(H1400,'[2]Kildetabell til planteregister'!$D$3:$D$29,'[2]Kildetabell til planteregister'!$J$3:$J$29)</f>
        <v>Finnmark</v>
      </c>
      <c r="L1400" t="s">
        <v>20</v>
      </c>
      <c r="M1400" t="str">
        <f>_xlfn.XLOOKUP(H1400,'[2]Kildetabell til planteregister'!$D$3:$D$29,'[2]Kildetabell til planteregister'!$C$3:$C$29)</f>
        <v>Feltgenbank</v>
      </c>
    </row>
    <row r="1401" spans="1:13" x14ac:dyDescent="0.25">
      <c r="A1401" t="s">
        <v>6273</v>
      </c>
      <c r="B1401" t="s">
        <v>2466</v>
      </c>
      <c r="C1401" t="s">
        <v>2467</v>
      </c>
      <c r="E1401" t="s">
        <v>119</v>
      </c>
      <c r="F1401" t="s">
        <v>2472</v>
      </c>
      <c r="G1401" t="str">
        <f>_xlfn.TEXTJOIN(". ",TRUE,'[2] Prydvekster info'!$T1375:$W1375)</f>
        <v/>
      </c>
      <c r="H1401">
        <v>20</v>
      </c>
      <c r="I1401" t="str">
        <f>_xlfn.XLOOKUP(H1401,'[2]Kildetabell til planteregister'!$D$3:$D$29,'[2]Kildetabell til planteregister'!$E$3:$E$29)</f>
        <v>UiT - Tromsø arktisk-alpine botaniske hage</v>
      </c>
      <c r="J1401" t="str">
        <f>_xlfn.XLOOKUP(H1401,'[2]Kildetabell til planteregister'!$D$3:$D$29,'[2]Kildetabell til planteregister'!$K$3:$K$29)</f>
        <v>Kristian Nyvoll</v>
      </c>
      <c r="K1401" t="str">
        <f>_xlfn.XLOOKUP(H1401,'[2]Kildetabell til planteregister'!$D$3:$D$29,'[2]Kildetabell til planteregister'!$J$3:$J$29)</f>
        <v>Finnmark</v>
      </c>
      <c r="L1401" t="s">
        <v>20</v>
      </c>
      <c r="M1401" t="str">
        <f>_xlfn.XLOOKUP(H1401,'[2]Kildetabell til planteregister'!$D$3:$D$29,'[2]Kildetabell til planteregister'!$C$3:$C$29)</f>
        <v>Feltgenbank</v>
      </c>
    </row>
    <row r="1402" spans="1:13" x14ac:dyDescent="0.25">
      <c r="A1402" t="s">
        <v>6273</v>
      </c>
      <c r="B1402" t="s">
        <v>2466</v>
      </c>
      <c r="C1402" t="s">
        <v>2467</v>
      </c>
      <c r="E1402" t="s">
        <v>119</v>
      </c>
      <c r="F1402" t="s">
        <v>2473</v>
      </c>
      <c r="G1402" t="str">
        <f>_xlfn.TEXTJOIN(". ",TRUE,'[2] Prydvekster info'!$T1376:$W1376)</f>
        <v/>
      </c>
      <c r="H1402">
        <v>20</v>
      </c>
      <c r="I1402" t="str">
        <f>_xlfn.XLOOKUP(H1402,'[2]Kildetabell til planteregister'!$D$3:$D$29,'[2]Kildetabell til planteregister'!$E$3:$E$29)</f>
        <v>UiT - Tromsø arktisk-alpine botaniske hage</v>
      </c>
      <c r="J1402" t="str">
        <f>_xlfn.XLOOKUP(H1402,'[2]Kildetabell til planteregister'!$D$3:$D$29,'[2]Kildetabell til planteregister'!$K$3:$K$29)</f>
        <v>Kristian Nyvoll</v>
      </c>
      <c r="K1402" t="str">
        <f>_xlfn.XLOOKUP(H1402,'[2]Kildetabell til planteregister'!$D$3:$D$29,'[2]Kildetabell til planteregister'!$J$3:$J$29)</f>
        <v>Finnmark</v>
      </c>
      <c r="L1402" t="s">
        <v>20</v>
      </c>
      <c r="M1402" t="str">
        <f>_xlfn.XLOOKUP(H1402,'[2]Kildetabell til planteregister'!$D$3:$D$29,'[2]Kildetabell til planteregister'!$C$3:$C$29)</f>
        <v>Feltgenbank</v>
      </c>
    </row>
    <row r="1403" spans="1:13" x14ac:dyDescent="0.25">
      <c r="A1403" t="s">
        <v>6273</v>
      </c>
      <c r="B1403" t="s">
        <v>2466</v>
      </c>
      <c r="C1403" t="s">
        <v>2467</v>
      </c>
      <c r="E1403" t="s">
        <v>119</v>
      </c>
      <c r="F1403" t="s">
        <v>2474</v>
      </c>
      <c r="G1403" t="str">
        <f>_xlfn.TEXTJOIN(". ",TRUE,'[2] Prydvekster info'!$T1377:$W1377)</f>
        <v/>
      </c>
      <c r="H1403">
        <v>20</v>
      </c>
      <c r="I1403" t="str">
        <f>_xlfn.XLOOKUP(H1403,'[2]Kildetabell til planteregister'!$D$3:$D$29,'[2]Kildetabell til planteregister'!$E$3:$E$29)</f>
        <v>UiT - Tromsø arktisk-alpine botaniske hage</v>
      </c>
      <c r="J1403" t="str">
        <f>_xlfn.XLOOKUP(H1403,'[2]Kildetabell til planteregister'!$D$3:$D$29,'[2]Kildetabell til planteregister'!$K$3:$K$29)</f>
        <v>Kristian Nyvoll</v>
      </c>
      <c r="K1403" t="str">
        <f>_xlfn.XLOOKUP(H1403,'[2]Kildetabell til planteregister'!$D$3:$D$29,'[2]Kildetabell til planteregister'!$J$3:$J$29)</f>
        <v>Finnmark</v>
      </c>
      <c r="L1403" t="s">
        <v>20</v>
      </c>
      <c r="M1403" t="str">
        <f>_xlfn.XLOOKUP(H1403,'[2]Kildetabell til planteregister'!$D$3:$D$29,'[2]Kildetabell til planteregister'!$C$3:$C$29)</f>
        <v>Feltgenbank</v>
      </c>
    </row>
    <row r="1404" spans="1:13" x14ac:dyDescent="0.25">
      <c r="A1404" t="s">
        <v>6273</v>
      </c>
      <c r="B1404" t="s">
        <v>2466</v>
      </c>
      <c r="C1404" t="s">
        <v>2476</v>
      </c>
      <c r="E1404" t="s">
        <v>119</v>
      </c>
      <c r="F1404" t="s">
        <v>2477</v>
      </c>
      <c r="G1404" t="str">
        <f>_xlfn.TEXTJOIN(". ",TRUE,'[2] Prydvekster info'!$T1378:$W1378)</f>
        <v/>
      </c>
      <c r="H1404">
        <v>17</v>
      </c>
      <c r="I1404" t="str">
        <f>_xlfn.XLOOKUP(H1404,'[2]Kildetabell til planteregister'!$D$3:$D$29,'[2]Kildetabell til planteregister'!$E$3:$E$29)</f>
        <v>UiA - Naturmuseum og botanisk hage</v>
      </c>
      <c r="J1404" t="str">
        <f>_xlfn.XLOOKUP(H1404,'[2]Kildetabell til planteregister'!$D$3:$D$29,'[2]Kildetabell til planteregister'!$K$3:$K$29)</f>
        <v>Simone	Kettler og Malene Østreng Nygård</v>
      </c>
      <c r="K1404" t="str">
        <f>_xlfn.XLOOKUP(H1404,'[2]Kildetabell til planteregister'!$D$3:$D$29,'[2]Kildetabell til planteregister'!$J$3:$J$29)</f>
        <v>Agder</v>
      </c>
      <c r="L1404" t="s">
        <v>20</v>
      </c>
      <c r="M1404" t="str">
        <f>_xlfn.XLOOKUP(H1404,'[2]Kildetabell til planteregister'!$D$3:$D$29,'[2]Kildetabell til planteregister'!$C$3:$C$29)</f>
        <v>Feltgenbank</v>
      </c>
    </row>
    <row r="1405" spans="1:13" x14ac:dyDescent="0.25">
      <c r="A1405" t="s">
        <v>6273</v>
      </c>
      <c r="B1405" t="s">
        <v>2466</v>
      </c>
      <c r="C1405" t="s">
        <v>2476</v>
      </c>
      <c r="E1405" t="s">
        <v>119</v>
      </c>
      <c r="F1405" t="s">
        <v>2478</v>
      </c>
      <c r="G1405" t="str">
        <f>_xlfn.TEXTJOIN(". ",TRUE,'[2] Prydvekster info'!$T1379:$W1379)</f>
        <v/>
      </c>
      <c r="H1405">
        <v>20</v>
      </c>
      <c r="I1405" t="str">
        <f>_xlfn.XLOOKUP(H1405,'[2]Kildetabell til planteregister'!$D$3:$D$29,'[2]Kildetabell til planteregister'!$E$3:$E$29)</f>
        <v>UiT - Tromsø arktisk-alpine botaniske hage</v>
      </c>
      <c r="J1405" t="str">
        <f>_xlfn.XLOOKUP(H1405,'[2]Kildetabell til planteregister'!$D$3:$D$29,'[2]Kildetabell til planteregister'!$K$3:$K$29)</f>
        <v>Kristian Nyvoll</v>
      </c>
      <c r="K1405" t="str">
        <f>_xlfn.XLOOKUP(H1405,'[2]Kildetabell til planteregister'!$D$3:$D$29,'[2]Kildetabell til planteregister'!$J$3:$J$29)</f>
        <v>Finnmark</v>
      </c>
      <c r="L1405" t="s">
        <v>20</v>
      </c>
      <c r="M1405" t="str">
        <f>_xlfn.XLOOKUP(H1405,'[2]Kildetabell til planteregister'!$D$3:$D$29,'[2]Kildetabell til planteregister'!$C$3:$C$29)</f>
        <v>Feltgenbank</v>
      </c>
    </row>
    <row r="1406" spans="1:13" x14ac:dyDescent="0.25">
      <c r="A1406" t="s">
        <v>6273</v>
      </c>
      <c r="B1406" t="s">
        <v>2466</v>
      </c>
      <c r="C1406" t="s">
        <v>2476</v>
      </c>
      <c r="E1406" t="s">
        <v>119</v>
      </c>
      <c r="F1406" t="s">
        <v>2479</v>
      </c>
      <c r="G1406" t="str">
        <f>_xlfn.TEXTJOIN(". ",TRUE,'[2] Prydvekster info'!$T1380:$W1380)</f>
        <v/>
      </c>
      <c r="H1406">
        <v>20</v>
      </c>
      <c r="I1406" t="str">
        <f>_xlfn.XLOOKUP(H1406,'[2]Kildetabell til planteregister'!$D$3:$D$29,'[2]Kildetabell til planteregister'!$E$3:$E$29)</f>
        <v>UiT - Tromsø arktisk-alpine botaniske hage</v>
      </c>
      <c r="J1406" t="str">
        <f>_xlfn.XLOOKUP(H1406,'[2]Kildetabell til planteregister'!$D$3:$D$29,'[2]Kildetabell til planteregister'!$K$3:$K$29)</f>
        <v>Kristian Nyvoll</v>
      </c>
      <c r="K1406" t="str">
        <f>_xlfn.XLOOKUP(H1406,'[2]Kildetabell til planteregister'!$D$3:$D$29,'[2]Kildetabell til planteregister'!$J$3:$J$29)</f>
        <v>Finnmark</v>
      </c>
      <c r="L1406" t="s">
        <v>20</v>
      </c>
      <c r="M1406" t="str">
        <f>_xlfn.XLOOKUP(H1406,'[2]Kildetabell til planteregister'!$D$3:$D$29,'[2]Kildetabell til planteregister'!$C$3:$C$29)</f>
        <v>Feltgenbank</v>
      </c>
    </row>
    <row r="1407" spans="1:13" x14ac:dyDescent="0.25">
      <c r="A1407" t="s">
        <v>6273</v>
      </c>
      <c r="B1407" t="s">
        <v>2481</v>
      </c>
      <c r="C1407" t="s">
        <v>2482</v>
      </c>
      <c r="D1407" t="s">
        <v>2492</v>
      </c>
      <c r="E1407" t="s">
        <v>119</v>
      </c>
      <c r="F1407" t="s">
        <v>2493</v>
      </c>
      <c r="G1407" t="str">
        <f>_xlfn.TEXTJOIN(". ",TRUE,'[2] Prydvekster info'!$T129:$W129)</f>
        <v>fra Åstad, Ullensaker</v>
      </c>
      <c r="H1407">
        <v>2</v>
      </c>
      <c r="I1407" t="str">
        <f>_xlfn.XLOOKUP(H1407,'[2]Kildetabell til planteregister'!$D$3:$D$29,'[2]Kildetabell til planteregister'!$E$3:$E$29)</f>
        <v>Gamle Hvam museum</v>
      </c>
      <c r="J1407" t="str">
        <f>_xlfn.XLOOKUP(H1407,'[2]Kildetabell til planteregister'!$D$3:$D$29,'[2]Kildetabell til planteregister'!$K$3:$K$29)</f>
        <v>Trygve Reksten</v>
      </c>
      <c r="K1407" t="str">
        <f>_xlfn.XLOOKUP(H1407,'[2]Kildetabell til planteregister'!$D$3:$D$29,'[2]Kildetabell til planteregister'!$J$3:$J$29)</f>
        <v>Viken</v>
      </c>
      <c r="L1407" t="s">
        <v>20</v>
      </c>
      <c r="M1407" t="str">
        <f>_xlfn.XLOOKUP(H1407,'[2]Kildetabell til planteregister'!$D$3:$D$29,'[2]Kildetabell til planteregister'!$C$3:$C$29)</f>
        <v>Feltgenbank</v>
      </c>
    </row>
    <row r="1408" spans="1:13" x14ac:dyDescent="0.25">
      <c r="A1408" t="s">
        <v>6273</v>
      </c>
      <c r="B1408" t="s">
        <v>2481</v>
      </c>
      <c r="C1408" t="s">
        <v>2482</v>
      </c>
      <c r="D1408" t="s">
        <v>2498</v>
      </c>
      <c r="E1408" t="s">
        <v>119</v>
      </c>
      <c r="F1408" t="s">
        <v>2499</v>
      </c>
      <c r="G1408" t="str">
        <f>_xlfn.TEXTJOIN(". ",TRUE,'[2] Prydvekster info'!$T130:$W130)</f>
        <v>fra Tori, Gjerdrum</v>
      </c>
      <c r="H1408">
        <v>2</v>
      </c>
      <c r="I1408" t="str">
        <f>_xlfn.XLOOKUP(H1408,'[2]Kildetabell til planteregister'!$D$3:$D$29,'[2]Kildetabell til planteregister'!$E$3:$E$29)</f>
        <v>Gamle Hvam museum</v>
      </c>
      <c r="J1408" t="str">
        <f>_xlfn.XLOOKUP(H1408,'[2]Kildetabell til planteregister'!$D$3:$D$29,'[2]Kildetabell til planteregister'!$K$3:$K$29)</f>
        <v>Trygve Reksten</v>
      </c>
      <c r="K1408" t="str">
        <f>_xlfn.XLOOKUP(H1408,'[2]Kildetabell til planteregister'!$D$3:$D$29,'[2]Kildetabell til planteregister'!$J$3:$J$29)</f>
        <v>Viken</v>
      </c>
      <c r="L1408" t="s">
        <v>20</v>
      </c>
      <c r="M1408" t="str">
        <f>_xlfn.XLOOKUP(H1408,'[2]Kildetabell til planteregister'!$D$3:$D$29,'[2]Kildetabell til planteregister'!$C$3:$C$29)</f>
        <v>Feltgenbank</v>
      </c>
    </row>
    <row r="1409" spans="1:13" x14ac:dyDescent="0.25">
      <c r="A1409" t="s">
        <v>6273</v>
      </c>
      <c r="B1409" t="s">
        <v>2481</v>
      </c>
      <c r="C1409" t="s">
        <v>2482</v>
      </c>
      <c r="D1409" t="s">
        <v>2498</v>
      </c>
      <c r="E1409" t="s">
        <v>119</v>
      </c>
      <c r="F1409" t="s">
        <v>2500</v>
      </c>
      <c r="G1409" t="str">
        <f>_xlfn.TEXTJOIN(". ",TRUE,'[2] Prydvekster info'!$T131:$W131)</f>
        <v>fra Hvamsmoen</v>
      </c>
      <c r="H1409">
        <v>2</v>
      </c>
      <c r="I1409" t="str">
        <f>_xlfn.XLOOKUP(H1409,'[2]Kildetabell til planteregister'!$D$3:$D$29,'[2]Kildetabell til planteregister'!$E$3:$E$29)</f>
        <v>Gamle Hvam museum</v>
      </c>
      <c r="J1409" t="str">
        <f>_xlfn.XLOOKUP(H1409,'[2]Kildetabell til planteregister'!$D$3:$D$29,'[2]Kildetabell til planteregister'!$K$3:$K$29)</f>
        <v>Trygve Reksten</v>
      </c>
      <c r="K1409" t="str">
        <f>_xlfn.XLOOKUP(H1409,'[2]Kildetabell til planteregister'!$D$3:$D$29,'[2]Kildetabell til planteregister'!$J$3:$J$29)</f>
        <v>Viken</v>
      </c>
      <c r="L1409" t="s">
        <v>20</v>
      </c>
      <c r="M1409" t="str">
        <f>_xlfn.XLOOKUP(H1409,'[2]Kildetabell til planteregister'!$D$3:$D$29,'[2]Kildetabell til planteregister'!$C$3:$C$29)</f>
        <v>Feltgenbank</v>
      </c>
    </row>
    <row r="1410" spans="1:13" x14ac:dyDescent="0.25">
      <c r="A1410" t="s">
        <v>6273</v>
      </c>
      <c r="B1410" t="s">
        <v>2481</v>
      </c>
      <c r="C1410" t="s">
        <v>2482</v>
      </c>
      <c r="D1410" t="s">
        <v>2498</v>
      </c>
      <c r="E1410" t="s">
        <v>119</v>
      </c>
      <c r="F1410" t="s">
        <v>2501</v>
      </c>
      <c r="G1410" t="str">
        <f>_xlfn.TEXTJOIN(". ",TRUE,'[2] Prydvekster info'!$T132:$W132)</f>
        <v>fra Øyer, Oppland</v>
      </c>
      <c r="H1410">
        <v>2</v>
      </c>
      <c r="I1410" t="str">
        <f>_xlfn.XLOOKUP(H1410,'[2]Kildetabell til planteregister'!$D$3:$D$29,'[2]Kildetabell til planteregister'!$E$3:$E$29)</f>
        <v>Gamle Hvam museum</v>
      </c>
      <c r="J1410" t="str">
        <f>_xlfn.XLOOKUP(H1410,'[2]Kildetabell til planteregister'!$D$3:$D$29,'[2]Kildetabell til planteregister'!$K$3:$K$29)</f>
        <v>Trygve Reksten</v>
      </c>
      <c r="K1410" t="str">
        <f>_xlfn.XLOOKUP(H1410,'[2]Kildetabell til planteregister'!$D$3:$D$29,'[2]Kildetabell til planteregister'!$J$3:$J$29)</f>
        <v>Viken</v>
      </c>
      <c r="L1410" t="s">
        <v>20</v>
      </c>
      <c r="M1410" t="str">
        <f>_xlfn.XLOOKUP(H1410,'[2]Kildetabell til planteregister'!$D$3:$D$29,'[2]Kildetabell til planteregister'!$C$3:$C$29)</f>
        <v>Feltgenbank</v>
      </c>
    </row>
    <row r="1411" spans="1:13" x14ac:dyDescent="0.25">
      <c r="A1411" t="s">
        <v>6273</v>
      </c>
      <c r="B1411" t="s">
        <v>2481</v>
      </c>
      <c r="C1411" t="s">
        <v>2482</v>
      </c>
      <c r="D1411" t="s">
        <v>2494</v>
      </c>
      <c r="E1411" t="s">
        <v>119</v>
      </c>
      <c r="F1411" t="s">
        <v>2495</v>
      </c>
      <c r="G1411" t="str">
        <f>_xlfn.TEXTJOIN(". ",TRUE,'[2] Prydvekster info'!$T1381:$W1381)</f>
        <v/>
      </c>
      <c r="H1411">
        <v>16</v>
      </c>
      <c r="I1411" t="str">
        <f>_xlfn.XLOOKUP(H1411,'[2]Kildetabell til planteregister'!$D$3:$D$29,'[2]Kildetabell til planteregister'!$E$3:$E$29)</f>
        <v>NTNU - Ringve botanisk hage</v>
      </c>
      <c r="J1411" t="str">
        <f>_xlfn.XLOOKUP(H1411,'[2]Kildetabell til planteregister'!$D$3:$D$29,'[2]Kildetabell til planteregister'!$K$3:$K$29)</f>
        <v>Vibekke Vange</v>
      </c>
      <c r="K1411" t="str">
        <f>_xlfn.XLOOKUP(H1411,'[2]Kildetabell til planteregister'!$D$3:$D$29,'[2]Kildetabell til planteregister'!$J$3:$J$29)</f>
        <v>Trøndelag</v>
      </c>
      <c r="L1411" t="s">
        <v>20</v>
      </c>
      <c r="M1411" t="str">
        <f>_xlfn.XLOOKUP(H1411,'[2]Kildetabell til planteregister'!$D$3:$D$29,'[2]Kildetabell til planteregister'!$C$3:$C$29)</f>
        <v>Feltgenbank</v>
      </c>
    </row>
    <row r="1412" spans="1:13" x14ac:dyDescent="0.25">
      <c r="A1412" t="s">
        <v>6273</v>
      </c>
      <c r="B1412" t="s">
        <v>2481</v>
      </c>
      <c r="C1412" t="s">
        <v>2482</v>
      </c>
      <c r="D1412" t="s">
        <v>2498</v>
      </c>
      <c r="E1412" t="s">
        <v>119</v>
      </c>
      <c r="F1412" t="s">
        <v>2502</v>
      </c>
      <c r="G1412" t="str">
        <f>_xlfn.TEXTJOIN(". ",TRUE,'[2] Prydvekster info'!$T1383:$W1383)</f>
        <v/>
      </c>
      <c r="H1412">
        <v>16</v>
      </c>
      <c r="I1412" t="str">
        <f>_xlfn.XLOOKUP(H1412,'[2]Kildetabell til planteregister'!$D$3:$D$29,'[2]Kildetabell til planteregister'!$E$3:$E$29)</f>
        <v>NTNU - Ringve botanisk hage</v>
      </c>
      <c r="J1412" t="str">
        <f>_xlfn.XLOOKUP(H1412,'[2]Kildetabell til planteregister'!$D$3:$D$29,'[2]Kildetabell til planteregister'!$K$3:$K$29)</f>
        <v>Vibekke Vange</v>
      </c>
      <c r="K1412" t="str">
        <f>_xlfn.XLOOKUP(H1412,'[2]Kildetabell til planteregister'!$D$3:$D$29,'[2]Kildetabell til planteregister'!$J$3:$J$29)</f>
        <v>Trøndelag</v>
      </c>
      <c r="L1412" t="s">
        <v>20</v>
      </c>
      <c r="M1412" t="str">
        <f>_xlfn.XLOOKUP(H1412,'[2]Kildetabell til planteregister'!$D$3:$D$29,'[2]Kildetabell til planteregister'!$C$3:$C$29)</f>
        <v>Feltgenbank</v>
      </c>
    </row>
    <row r="1413" spans="1:13" x14ac:dyDescent="0.25">
      <c r="A1413" t="s">
        <v>6273</v>
      </c>
      <c r="B1413" t="s">
        <v>2481</v>
      </c>
      <c r="C1413" t="s">
        <v>2482</v>
      </c>
      <c r="D1413" t="s">
        <v>2498</v>
      </c>
      <c r="E1413" t="s">
        <v>119</v>
      </c>
      <c r="F1413" t="s">
        <v>2503</v>
      </c>
      <c r="G1413" t="str">
        <f>_xlfn.TEXTJOIN(". ",TRUE,'[2] Prydvekster info'!$T1384:$W1384)</f>
        <v/>
      </c>
      <c r="H1413">
        <v>16</v>
      </c>
      <c r="I1413" t="str">
        <f>_xlfn.XLOOKUP(H1413,'[2]Kildetabell til planteregister'!$D$3:$D$29,'[2]Kildetabell til planteregister'!$E$3:$E$29)</f>
        <v>NTNU - Ringve botanisk hage</v>
      </c>
      <c r="J1413" t="str">
        <f>_xlfn.XLOOKUP(H1413,'[2]Kildetabell til planteregister'!$D$3:$D$29,'[2]Kildetabell til planteregister'!$K$3:$K$29)</f>
        <v>Vibekke Vange</v>
      </c>
      <c r="K1413" t="str">
        <f>_xlfn.XLOOKUP(H1413,'[2]Kildetabell til planteregister'!$D$3:$D$29,'[2]Kildetabell til planteregister'!$J$3:$J$29)</f>
        <v>Trøndelag</v>
      </c>
      <c r="L1413" t="s">
        <v>20</v>
      </c>
      <c r="M1413" t="str">
        <f>_xlfn.XLOOKUP(H1413,'[2]Kildetabell til planteregister'!$D$3:$D$29,'[2]Kildetabell til planteregister'!$C$3:$C$29)</f>
        <v>Feltgenbank</v>
      </c>
    </row>
    <row r="1414" spans="1:13" x14ac:dyDescent="0.25">
      <c r="A1414" t="s">
        <v>6273</v>
      </c>
      <c r="B1414" t="s">
        <v>2481</v>
      </c>
      <c r="C1414" t="s">
        <v>2482</v>
      </c>
      <c r="D1414" t="s">
        <v>2498</v>
      </c>
      <c r="E1414" t="s">
        <v>119</v>
      </c>
      <c r="F1414" t="s">
        <v>2504</v>
      </c>
      <c r="G1414" t="str">
        <f>_xlfn.TEXTJOIN(". ",TRUE,'[2] Prydvekster info'!$T1385:$W1385)</f>
        <v/>
      </c>
      <c r="H1414">
        <v>17</v>
      </c>
      <c r="I1414" t="str">
        <f>_xlfn.XLOOKUP(H1414,'[2]Kildetabell til planteregister'!$D$3:$D$29,'[2]Kildetabell til planteregister'!$E$3:$E$29)</f>
        <v>UiA - Naturmuseum og botanisk hage</v>
      </c>
      <c r="J1414" t="str">
        <f>_xlfn.XLOOKUP(H1414,'[2]Kildetabell til planteregister'!$D$3:$D$29,'[2]Kildetabell til planteregister'!$K$3:$K$29)</f>
        <v>Simone	Kettler og Malene Østreng Nygård</v>
      </c>
      <c r="K1414" t="str">
        <f>_xlfn.XLOOKUP(H1414,'[2]Kildetabell til planteregister'!$D$3:$D$29,'[2]Kildetabell til planteregister'!$J$3:$J$29)</f>
        <v>Agder</v>
      </c>
      <c r="L1414" t="s">
        <v>20</v>
      </c>
      <c r="M1414" t="str">
        <f>_xlfn.XLOOKUP(H1414,'[2]Kildetabell til planteregister'!$D$3:$D$29,'[2]Kildetabell til planteregister'!$C$3:$C$29)</f>
        <v>Feltgenbank</v>
      </c>
    </row>
    <row r="1415" spans="1:13" x14ac:dyDescent="0.25">
      <c r="A1415" t="s">
        <v>6273</v>
      </c>
      <c r="B1415" t="s">
        <v>2481</v>
      </c>
      <c r="C1415" t="s">
        <v>2482</v>
      </c>
      <c r="D1415" t="s">
        <v>2498</v>
      </c>
      <c r="E1415" t="s">
        <v>119</v>
      </c>
      <c r="F1415" t="s">
        <v>2505</v>
      </c>
      <c r="G1415" t="str">
        <f>_xlfn.TEXTJOIN(". ",TRUE,'[2] Prydvekster info'!$T1386:$W1386)</f>
        <v>Lillesand</v>
      </c>
      <c r="H1415">
        <v>17</v>
      </c>
      <c r="I1415" t="str">
        <f>_xlfn.XLOOKUP(H1415,'[2]Kildetabell til planteregister'!$D$3:$D$29,'[2]Kildetabell til planteregister'!$E$3:$E$29)</f>
        <v>UiA - Naturmuseum og botanisk hage</v>
      </c>
      <c r="J1415" t="str">
        <f>_xlfn.XLOOKUP(H1415,'[2]Kildetabell til planteregister'!$D$3:$D$29,'[2]Kildetabell til planteregister'!$K$3:$K$29)</f>
        <v>Simone	Kettler og Malene Østreng Nygård</v>
      </c>
      <c r="K1415" t="str">
        <f>_xlfn.XLOOKUP(H1415,'[2]Kildetabell til planteregister'!$D$3:$D$29,'[2]Kildetabell til planteregister'!$J$3:$J$29)</f>
        <v>Agder</v>
      </c>
      <c r="L1415" t="s">
        <v>20</v>
      </c>
      <c r="M1415" t="str">
        <f>_xlfn.XLOOKUP(H1415,'[2]Kildetabell til planteregister'!$D$3:$D$29,'[2]Kildetabell til planteregister'!$C$3:$C$29)</f>
        <v>Feltgenbank</v>
      </c>
    </row>
    <row r="1416" spans="1:13" x14ac:dyDescent="0.25">
      <c r="A1416" t="s">
        <v>6273</v>
      </c>
      <c r="B1416" t="s">
        <v>2481</v>
      </c>
      <c r="C1416" t="s">
        <v>2482</v>
      </c>
      <c r="D1416" t="s">
        <v>2498</v>
      </c>
      <c r="E1416" t="s">
        <v>119</v>
      </c>
      <c r="F1416" t="s">
        <v>2506</v>
      </c>
      <c r="G1416" t="str">
        <f>_xlfn.TEXTJOIN(". ",TRUE,'[2] Prydvekster info'!$T1387:$W1387)</f>
        <v>Tvedestrand</v>
      </c>
      <c r="H1416">
        <v>17</v>
      </c>
      <c r="I1416" t="str">
        <f>_xlfn.XLOOKUP(H1416,'[2]Kildetabell til planteregister'!$D$3:$D$29,'[2]Kildetabell til planteregister'!$E$3:$E$29)</f>
        <v>UiA - Naturmuseum og botanisk hage</v>
      </c>
      <c r="J1416" t="str">
        <f>_xlfn.XLOOKUP(H1416,'[2]Kildetabell til planteregister'!$D$3:$D$29,'[2]Kildetabell til planteregister'!$K$3:$K$29)</f>
        <v>Simone	Kettler og Malene Østreng Nygård</v>
      </c>
      <c r="K1416" t="str">
        <f>_xlfn.XLOOKUP(H1416,'[2]Kildetabell til planteregister'!$D$3:$D$29,'[2]Kildetabell til planteregister'!$J$3:$J$29)</f>
        <v>Agder</v>
      </c>
      <c r="L1416" t="s">
        <v>20</v>
      </c>
      <c r="M1416" t="str">
        <f>_xlfn.XLOOKUP(H1416,'[2]Kildetabell til planteregister'!$D$3:$D$29,'[2]Kildetabell til planteregister'!$C$3:$C$29)</f>
        <v>Feltgenbank</v>
      </c>
    </row>
    <row r="1417" spans="1:13" x14ac:dyDescent="0.25">
      <c r="A1417" t="s">
        <v>6273</v>
      </c>
      <c r="B1417" t="s">
        <v>2481</v>
      </c>
      <c r="C1417" t="s">
        <v>2482</v>
      </c>
      <c r="D1417" t="s">
        <v>2498</v>
      </c>
      <c r="E1417" t="s">
        <v>119</v>
      </c>
      <c r="F1417" t="s">
        <v>2507</v>
      </c>
      <c r="G1417" t="str">
        <f>_xlfn.TEXTJOIN(". ",TRUE,'[2] Prydvekster info'!$T1388:$W1388)</f>
        <v>Farsund Borhaug</v>
      </c>
      <c r="H1417">
        <v>17</v>
      </c>
      <c r="I1417" t="str">
        <f>_xlfn.XLOOKUP(H1417,'[2]Kildetabell til planteregister'!$D$3:$D$29,'[2]Kildetabell til planteregister'!$E$3:$E$29)</f>
        <v>UiA - Naturmuseum og botanisk hage</v>
      </c>
      <c r="J1417" t="str">
        <f>_xlfn.XLOOKUP(H1417,'[2]Kildetabell til planteregister'!$D$3:$D$29,'[2]Kildetabell til planteregister'!$K$3:$K$29)</f>
        <v>Simone	Kettler og Malene Østreng Nygård</v>
      </c>
      <c r="K1417" t="str">
        <f>_xlfn.XLOOKUP(H1417,'[2]Kildetabell til planteregister'!$D$3:$D$29,'[2]Kildetabell til planteregister'!$J$3:$J$29)</f>
        <v>Agder</v>
      </c>
      <c r="L1417" t="s">
        <v>20</v>
      </c>
      <c r="M1417" t="str">
        <f>_xlfn.XLOOKUP(H1417,'[2]Kildetabell til planteregister'!$D$3:$D$29,'[2]Kildetabell til planteregister'!$C$3:$C$29)</f>
        <v>Feltgenbank</v>
      </c>
    </row>
    <row r="1418" spans="1:13" x14ac:dyDescent="0.25">
      <c r="A1418" t="s">
        <v>6273</v>
      </c>
      <c r="B1418" t="s">
        <v>2481</v>
      </c>
      <c r="C1418" t="s">
        <v>2482</v>
      </c>
      <c r="D1418" t="s">
        <v>2498</v>
      </c>
      <c r="E1418" t="s">
        <v>119</v>
      </c>
      <c r="F1418" t="s">
        <v>2508</v>
      </c>
      <c r="G1418" t="str">
        <f>_xlfn.TEXTJOIN(". ",TRUE,'[2] Prydvekster info'!$T1389:$W1389)</f>
        <v>Farsund Brekne på Lista</v>
      </c>
      <c r="H1418">
        <v>17</v>
      </c>
      <c r="I1418" t="str">
        <f>_xlfn.XLOOKUP(H1418,'[2]Kildetabell til planteregister'!$D$3:$D$29,'[2]Kildetabell til planteregister'!$E$3:$E$29)</f>
        <v>UiA - Naturmuseum og botanisk hage</v>
      </c>
      <c r="J1418" t="str">
        <f>_xlfn.XLOOKUP(H1418,'[2]Kildetabell til planteregister'!$D$3:$D$29,'[2]Kildetabell til planteregister'!$K$3:$K$29)</f>
        <v>Simone	Kettler og Malene Østreng Nygård</v>
      </c>
      <c r="K1418" t="str">
        <f>_xlfn.XLOOKUP(H1418,'[2]Kildetabell til planteregister'!$D$3:$D$29,'[2]Kildetabell til planteregister'!$J$3:$J$29)</f>
        <v>Agder</v>
      </c>
      <c r="L1418" t="s">
        <v>20</v>
      </c>
      <c r="M1418" t="str">
        <f>_xlfn.XLOOKUP(H1418,'[2]Kildetabell til planteregister'!$D$3:$D$29,'[2]Kildetabell til planteregister'!$C$3:$C$29)</f>
        <v>Feltgenbank</v>
      </c>
    </row>
    <row r="1419" spans="1:13" x14ac:dyDescent="0.25">
      <c r="A1419" t="s">
        <v>6273</v>
      </c>
      <c r="B1419" t="s">
        <v>2481</v>
      </c>
      <c r="C1419" t="s">
        <v>2482</v>
      </c>
      <c r="D1419" t="s">
        <v>2494</v>
      </c>
      <c r="E1419" t="s">
        <v>2496</v>
      </c>
      <c r="F1419" t="s">
        <v>2497</v>
      </c>
      <c r="G1419" t="str">
        <f>_xlfn.TEXTJOIN(". ",TRUE,'[2] Prydvekster info'!$T1382:$W1382)</f>
        <v/>
      </c>
      <c r="H1419">
        <v>20</v>
      </c>
      <c r="I1419" t="str">
        <f>_xlfn.XLOOKUP(H1419,'[2]Kildetabell til planteregister'!$D$3:$D$29,'[2]Kildetabell til planteregister'!$E$3:$E$29)</f>
        <v>UiT - Tromsø arktisk-alpine botaniske hage</v>
      </c>
      <c r="J1419" t="str">
        <f>_xlfn.XLOOKUP(H1419,'[2]Kildetabell til planteregister'!$D$3:$D$29,'[2]Kildetabell til planteregister'!$K$3:$K$29)</f>
        <v>Kristian Nyvoll</v>
      </c>
      <c r="K1419" t="str">
        <f>_xlfn.XLOOKUP(H1419,'[2]Kildetabell til planteregister'!$D$3:$D$29,'[2]Kildetabell til planteregister'!$J$3:$J$29)</f>
        <v>Finnmark</v>
      </c>
      <c r="L1419" t="s">
        <v>20</v>
      </c>
      <c r="M1419" t="str">
        <f>_xlfn.XLOOKUP(H1419,'[2]Kildetabell til planteregister'!$D$3:$D$29,'[2]Kildetabell til planteregister'!$C$3:$C$29)</f>
        <v>Feltgenbank</v>
      </c>
    </row>
    <row r="1420" spans="1:13" x14ac:dyDescent="0.25">
      <c r="A1420" t="s">
        <v>6273</v>
      </c>
      <c r="B1420" t="s">
        <v>2481</v>
      </c>
      <c r="C1420" t="s">
        <v>2482</v>
      </c>
      <c r="D1420" t="s">
        <v>2498</v>
      </c>
      <c r="E1420" t="s">
        <v>2509</v>
      </c>
      <c r="F1420" t="s">
        <v>2510</v>
      </c>
      <c r="G1420" t="str">
        <f>_xlfn.TEXTJOIN(". ",TRUE,'[2] Prydvekster info'!$T1390:$W1390)</f>
        <v>Farsund Brekne på Lista</v>
      </c>
      <c r="H1420">
        <v>20</v>
      </c>
      <c r="I1420" t="str">
        <f>_xlfn.XLOOKUP(H1420,'[2]Kildetabell til planteregister'!$D$3:$D$29,'[2]Kildetabell til planteregister'!$E$3:$E$29)</f>
        <v>UiT - Tromsø arktisk-alpine botaniske hage</v>
      </c>
      <c r="J1420" t="str">
        <f>_xlfn.XLOOKUP(H1420,'[2]Kildetabell til planteregister'!$D$3:$D$29,'[2]Kildetabell til planteregister'!$K$3:$K$29)</f>
        <v>Kristian Nyvoll</v>
      </c>
      <c r="K1420" t="str">
        <f>_xlfn.XLOOKUP(H1420,'[2]Kildetabell til planteregister'!$D$3:$D$29,'[2]Kildetabell til planteregister'!$J$3:$J$29)</f>
        <v>Finnmark</v>
      </c>
      <c r="L1420" t="s">
        <v>20</v>
      </c>
      <c r="M1420" t="str">
        <f>_xlfn.XLOOKUP(H1420,'[2]Kildetabell til planteregister'!$D$3:$D$29,'[2]Kildetabell til planteregister'!$C$3:$C$29)</f>
        <v>Feltgenbank</v>
      </c>
    </row>
    <row r="1421" spans="1:13" x14ac:dyDescent="0.25">
      <c r="A1421" t="s">
        <v>6273</v>
      </c>
      <c r="B1421" t="s">
        <v>2481</v>
      </c>
      <c r="C1421" t="s">
        <v>2482</v>
      </c>
      <c r="D1421" t="s">
        <v>2498</v>
      </c>
      <c r="E1421" t="s">
        <v>2509</v>
      </c>
      <c r="F1421" t="s">
        <v>2511</v>
      </c>
      <c r="G1421" t="str">
        <f>_xlfn.TEXTJOIN(". ",TRUE,'[2] Prydvekster info'!$T1391:$W1391)</f>
        <v/>
      </c>
      <c r="H1421">
        <v>20</v>
      </c>
      <c r="I1421" t="str">
        <f>_xlfn.XLOOKUP(H1421,'[2]Kildetabell til planteregister'!$D$3:$D$29,'[2]Kildetabell til planteregister'!$E$3:$E$29)</f>
        <v>UiT - Tromsø arktisk-alpine botaniske hage</v>
      </c>
      <c r="J1421" t="str">
        <f>_xlfn.XLOOKUP(H1421,'[2]Kildetabell til planteregister'!$D$3:$D$29,'[2]Kildetabell til planteregister'!$K$3:$K$29)</f>
        <v>Kristian Nyvoll</v>
      </c>
      <c r="K1421" t="str">
        <f>_xlfn.XLOOKUP(H1421,'[2]Kildetabell til planteregister'!$D$3:$D$29,'[2]Kildetabell til planteregister'!$J$3:$J$29)</f>
        <v>Finnmark</v>
      </c>
      <c r="L1421" t="s">
        <v>20</v>
      </c>
      <c r="M1421" t="str">
        <f>_xlfn.XLOOKUP(H1421,'[2]Kildetabell til planteregister'!$D$3:$D$29,'[2]Kildetabell til planteregister'!$C$3:$C$29)</f>
        <v>Feltgenbank</v>
      </c>
    </row>
    <row r="1422" spans="1:13" x14ac:dyDescent="0.25">
      <c r="A1422" t="s">
        <v>6273</v>
      </c>
      <c r="B1422" t="s">
        <v>2481</v>
      </c>
      <c r="C1422" t="s">
        <v>2482</v>
      </c>
      <c r="E1422" t="s">
        <v>119</v>
      </c>
      <c r="F1422" t="s">
        <v>2483</v>
      </c>
      <c r="G1422" t="str">
        <f>_xlfn.TEXTJOIN(". ",TRUE,'[2] Prydvekster info'!$T1392:$W1392)</f>
        <v/>
      </c>
      <c r="H1422">
        <v>20</v>
      </c>
      <c r="I1422" t="str">
        <f>_xlfn.XLOOKUP(H1422,'[2]Kildetabell til planteregister'!$D$3:$D$29,'[2]Kildetabell til planteregister'!$E$3:$E$29)</f>
        <v>UiT - Tromsø arktisk-alpine botaniske hage</v>
      </c>
      <c r="J1422" t="str">
        <f>_xlfn.XLOOKUP(H1422,'[2]Kildetabell til planteregister'!$D$3:$D$29,'[2]Kildetabell til planteregister'!$K$3:$K$29)</f>
        <v>Kristian Nyvoll</v>
      </c>
      <c r="K1422" t="str">
        <f>_xlfn.XLOOKUP(H1422,'[2]Kildetabell til planteregister'!$D$3:$D$29,'[2]Kildetabell til planteregister'!$J$3:$J$29)</f>
        <v>Finnmark</v>
      </c>
      <c r="L1422" t="s">
        <v>20</v>
      </c>
      <c r="M1422" t="str">
        <f>_xlfn.XLOOKUP(H1422,'[2]Kildetabell til planteregister'!$D$3:$D$29,'[2]Kildetabell til planteregister'!$C$3:$C$29)</f>
        <v>Feltgenbank</v>
      </c>
    </row>
    <row r="1423" spans="1:13" x14ac:dyDescent="0.25">
      <c r="A1423" t="s">
        <v>6273</v>
      </c>
      <c r="B1423" t="s">
        <v>2481</v>
      </c>
      <c r="C1423" t="s">
        <v>2482</v>
      </c>
      <c r="E1423" t="s">
        <v>119</v>
      </c>
      <c r="F1423" t="s">
        <v>2484</v>
      </c>
      <c r="G1423" t="str">
        <f>_xlfn.TEXTJOIN(". ",TRUE,'[2] Prydvekster info'!$T1393:$W1393)</f>
        <v/>
      </c>
      <c r="H1423">
        <v>20</v>
      </c>
      <c r="I1423" t="str">
        <f>_xlfn.XLOOKUP(H1423,'[2]Kildetabell til planteregister'!$D$3:$D$29,'[2]Kildetabell til planteregister'!$E$3:$E$29)</f>
        <v>UiT - Tromsø arktisk-alpine botaniske hage</v>
      </c>
      <c r="J1423" t="str">
        <f>_xlfn.XLOOKUP(H1423,'[2]Kildetabell til planteregister'!$D$3:$D$29,'[2]Kildetabell til planteregister'!$K$3:$K$29)</f>
        <v>Kristian Nyvoll</v>
      </c>
      <c r="K1423" t="str">
        <f>_xlfn.XLOOKUP(H1423,'[2]Kildetabell til planteregister'!$D$3:$D$29,'[2]Kildetabell til planteregister'!$J$3:$J$29)</f>
        <v>Finnmark</v>
      </c>
      <c r="L1423" t="s">
        <v>20</v>
      </c>
      <c r="M1423" t="str">
        <f>_xlfn.XLOOKUP(H1423,'[2]Kildetabell til planteregister'!$D$3:$D$29,'[2]Kildetabell til planteregister'!$C$3:$C$29)</f>
        <v>Feltgenbank</v>
      </c>
    </row>
    <row r="1424" spans="1:13" x14ac:dyDescent="0.25">
      <c r="A1424" t="s">
        <v>6273</v>
      </c>
      <c r="B1424" t="s">
        <v>2481</v>
      </c>
      <c r="C1424" t="s">
        <v>2482</v>
      </c>
      <c r="E1424" t="s">
        <v>119</v>
      </c>
      <c r="F1424" t="s">
        <v>2485</v>
      </c>
      <c r="G1424" t="str">
        <f>_xlfn.TEXTJOIN(". ",TRUE,'[2] Prydvekster info'!$T1394:$W1394)</f>
        <v/>
      </c>
      <c r="H1424">
        <v>20</v>
      </c>
      <c r="I1424" t="str">
        <f>_xlfn.XLOOKUP(H1424,'[2]Kildetabell til planteregister'!$D$3:$D$29,'[2]Kildetabell til planteregister'!$E$3:$E$29)</f>
        <v>UiT - Tromsø arktisk-alpine botaniske hage</v>
      </c>
      <c r="J1424" t="str">
        <f>_xlfn.XLOOKUP(H1424,'[2]Kildetabell til planteregister'!$D$3:$D$29,'[2]Kildetabell til planteregister'!$K$3:$K$29)</f>
        <v>Kristian Nyvoll</v>
      </c>
      <c r="K1424" t="str">
        <f>_xlfn.XLOOKUP(H1424,'[2]Kildetabell til planteregister'!$D$3:$D$29,'[2]Kildetabell til planteregister'!$J$3:$J$29)</f>
        <v>Finnmark</v>
      </c>
      <c r="L1424" t="s">
        <v>20</v>
      </c>
      <c r="M1424" t="str">
        <f>_xlfn.XLOOKUP(H1424,'[2]Kildetabell til planteregister'!$D$3:$D$29,'[2]Kildetabell til planteregister'!$C$3:$C$29)</f>
        <v>Feltgenbank</v>
      </c>
    </row>
    <row r="1425" spans="1:13" x14ac:dyDescent="0.25">
      <c r="A1425" t="s">
        <v>6273</v>
      </c>
      <c r="B1425" t="s">
        <v>2481</v>
      </c>
      <c r="C1425" t="s">
        <v>2482</v>
      </c>
      <c r="E1425" t="s">
        <v>119</v>
      </c>
      <c r="F1425" t="s">
        <v>2486</v>
      </c>
      <c r="G1425" t="str">
        <f>_xlfn.TEXTJOIN(". ",TRUE,'[2] Prydvekster info'!$T1395:$W1395)</f>
        <v/>
      </c>
      <c r="H1425">
        <v>20</v>
      </c>
      <c r="I1425" t="str">
        <f>_xlfn.XLOOKUP(H1425,'[2]Kildetabell til planteregister'!$D$3:$D$29,'[2]Kildetabell til planteregister'!$E$3:$E$29)</f>
        <v>UiT - Tromsø arktisk-alpine botaniske hage</v>
      </c>
      <c r="J1425" t="str">
        <f>_xlfn.XLOOKUP(H1425,'[2]Kildetabell til planteregister'!$D$3:$D$29,'[2]Kildetabell til planteregister'!$K$3:$K$29)</f>
        <v>Kristian Nyvoll</v>
      </c>
      <c r="K1425" t="str">
        <f>_xlfn.XLOOKUP(H1425,'[2]Kildetabell til planteregister'!$D$3:$D$29,'[2]Kildetabell til planteregister'!$J$3:$J$29)</f>
        <v>Finnmark</v>
      </c>
      <c r="L1425" t="s">
        <v>20</v>
      </c>
      <c r="M1425" t="str">
        <f>_xlfn.XLOOKUP(H1425,'[2]Kildetabell til planteregister'!$D$3:$D$29,'[2]Kildetabell til planteregister'!$C$3:$C$29)</f>
        <v>Feltgenbank</v>
      </c>
    </row>
    <row r="1426" spans="1:13" x14ac:dyDescent="0.25">
      <c r="A1426" t="s">
        <v>6273</v>
      </c>
      <c r="B1426" t="s">
        <v>2481</v>
      </c>
      <c r="C1426" t="s">
        <v>2482</v>
      </c>
      <c r="E1426" t="s">
        <v>119</v>
      </c>
      <c r="F1426" t="s">
        <v>2487</v>
      </c>
      <c r="G1426" t="str">
        <f>_xlfn.TEXTJOIN(". ",TRUE,'[2] Prydvekster info'!$T1396:$W1396)</f>
        <v/>
      </c>
      <c r="H1426">
        <v>20</v>
      </c>
      <c r="I1426" t="str">
        <f>_xlfn.XLOOKUP(H1426,'[2]Kildetabell til planteregister'!$D$3:$D$29,'[2]Kildetabell til planteregister'!$E$3:$E$29)</f>
        <v>UiT - Tromsø arktisk-alpine botaniske hage</v>
      </c>
      <c r="J1426" t="str">
        <f>_xlfn.XLOOKUP(H1426,'[2]Kildetabell til planteregister'!$D$3:$D$29,'[2]Kildetabell til planteregister'!$K$3:$K$29)</f>
        <v>Kristian Nyvoll</v>
      </c>
      <c r="K1426" t="str">
        <f>_xlfn.XLOOKUP(H1426,'[2]Kildetabell til planteregister'!$D$3:$D$29,'[2]Kildetabell til planteregister'!$J$3:$J$29)</f>
        <v>Finnmark</v>
      </c>
      <c r="L1426" t="s">
        <v>20</v>
      </c>
      <c r="M1426" t="str">
        <f>_xlfn.XLOOKUP(H1426,'[2]Kildetabell til planteregister'!$D$3:$D$29,'[2]Kildetabell til planteregister'!$C$3:$C$29)</f>
        <v>Feltgenbank</v>
      </c>
    </row>
    <row r="1427" spans="1:13" x14ac:dyDescent="0.25">
      <c r="A1427" t="s">
        <v>6273</v>
      </c>
      <c r="B1427" t="s">
        <v>2481</v>
      </c>
      <c r="C1427" t="s">
        <v>2482</v>
      </c>
      <c r="E1427" t="s">
        <v>119</v>
      </c>
      <c r="F1427" t="s">
        <v>2488</v>
      </c>
      <c r="G1427" t="str">
        <f>_xlfn.TEXTJOIN(". ",TRUE,'[2] Prydvekster info'!$T1397:$W1397)</f>
        <v/>
      </c>
      <c r="H1427">
        <v>20</v>
      </c>
      <c r="I1427" t="str">
        <f>_xlfn.XLOOKUP(H1427,'[2]Kildetabell til planteregister'!$D$3:$D$29,'[2]Kildetabell til planteregister'!$E$3:$E$29)</f>
        <v>UiT - Tromsø arktisk-alpine botaniske hage</v>
      </c>
      <c r="J1427" t="str">
        <f>_xlfn.XLOOKUP(H1427,'[2]Kildetabell til planteregister'!$D$3:$D$29,'[2]Kildetabell til planteregister'!$K$3:$K$29)</f>
        <v>Kristian Nyvoll</v>
      </c>
      <c r="K1427" t="str">
        <f>_xlfn.XLOOKUP(H1427,'[2]Kildetabell til planteregister'!$D$3:$D$29,'[2]Kildetabell til planteregister'!$J$3:$J$29)</f>
        <v>Finnmark</v>
      </c>
      <c r="L1427" t="s">
        <v>20</v>
      </c>
      <c r="M1427" t="str">
        <f>_xlfn.XLOOKUP(H1427,'[2]Kildetabell til planteregister'!$D$3:$D$29,'[2]Kildetabell til planteregister'!$C$3:$C$29)</f>
        <v>Feltgenbank</v>
      </c>
    </row>
    <row r="1428" spans="1:13" x14ac:dyDescent="0.25">
      <c r="A1428" t="s">
        <v>6273</v>
      </c>
      <c r="B1428" t="s">
        <v>2481</v>
      </c>
      <c r="C1428" t="s">
        <v>2482</v>
      </c>
      <c r="E1428" t="s">
        <v>119</v>
      </c>
      <c r="F1428" t="s">
        <v>2489</v>
      </c>
      <c r="G1428" t="str">
        <f>_xlfn.TEXTJOIN(". ",TRUE,'[2] Prydvekster info'!$T1398:$W1398)</f>
        <v/>
      </c>
      <c r="H1428">
        <v>20</v>
      </c>
      <c r="I1428" t="str">
        <f>_xlfn.XLOOKUP(H1428,'[2]Kildetabell til planteregister'!$D$3:$D$29,'[2]Kildetabell til planteregister'!$E$3:$E$29)</f>
        <v>UiT - Tromsø arktisk-alpine botaniske hage</v>
      </c>
      <c r="J1428" t="str">
        <f>_xlfn.XLOOKUP(H1428,'[2]Kildetabell til planteregister'!$D$3:$D$29,'[2]Kildetabell til planteregister'!$K$3:$K$29)</f>
        <v>Kristian Nyvoll</v>
      </c>
      <c r="K1428" t="str">
        <f>_xlfn.XLOOKUP(H1428,'[2]Kildetabell til planteregister'!$D$3:$D$29,'[2]Kildetabell til planteregister'!$J$3:$J$29)</f>
        <v>Finnmark</v>
      </c>
      <c r="L1428" t="s">
        <v>20</v>
      </c>
      <c r="M1428" t="str">
        <f>_xlfn.XLOOKUP(H1428,'[2]Kildetabell til planteregister'!$D$3:$D$29,'[2]Kildetabell til planteregister'!$C$3:$C$29)</f>
        <v>Feltgenbank</v>
      </c>
    </row>
    <row r="1429" spans="1:13" x14ac:dyDescent="0.25">
      <c r="A1429" t="s">
        <v>6273</v>
      </c>
      <c r="B1429" t="s">
        <v>2481</v>
      </c>
      <c r="C1429" t="s">
        <v>2482</v>
      </c>
      <c r="E1429" t="s">
        <v>119</v>
      </c>
      <c r="F1429" t="s">
        <v>2490</v>
      </c>
      <c r="G1429" t="str">
        <f>_xlfn.TEXTJOIN(". ",TRUE,'[2] Prydvekster info'!$T1399:$W1399)</f>
        <v/>
      </c>
      <c r="H1429">
        <v>20</v>
      </c>
      <c r="I1429" t="str">
        <f>_xlfn.XLOOKUP(H1429,'[2]Kildetabell til planteregister'!$D$3:$D$29,'[2]Kildetabell til planteregister'!$E$3:$E$29)</f>
        <v>UiT - Tromsø arktisk-alpine botaniske hage</v>
      </c>
      <c r="J1429" t="str">
        <f>_xlfn.XLOOKUP(H1429,'[2]Kildetabell til planteregister'!$D$3:$D$29,'[2]Kildetabell til planteregister'!$K$3:$K$29)</f>
        <v>Kristian Nyvoll</v>
      </c>
      <c r="K1429" t="str">
        <f>_xlfn.XLOOKUP(H1429,'[2]Kildetabell til planteregister'!$D$3:$D$29,'[2]Kildetabell til planteregister'!$J$3:$J$29)</f>
        <v>Finnmark</v>
      </c>
      <c r="L1429" t="s">
        <v>20</v>
      </c>
      <c r="M1429" t="str">
        <f>_xlfn.XLOOKUP(H1429,'[2]Kildetabell til planteregister'!$D$3:$D$29,'[2]Kildetabell til planteregister'!$C$3:$C$29)</f>
        <v>Feltgenbank</v>
      </c>
    </row>
    <row r="1430" spans="1:13" x14ac:dyDescent="0.25">
      <c r="A1430" t="s">
        <v>6273</v>
      </c>
      <c r="B1430" t="s">
        <v>2481</v>
      </c>
      <c r="C1430" t="s">
        <v>2482</v>
      </c>
      <c r="E1430" t="s">
        <v>119</v>
      </c>
      <c r="F1430" t="s">
        <v>2491</v>
      </c>
      <c r="G1430" t="str">
        <f>_xlfn.TEXTJOIN(". ",TRUE,'[2] Prydvekster info'!$T1400:$W1400)</f>
        <v/>
      </c>
      <c r="H1430">
        <v>20</v>
      </c>
      <c r="I1430" t="str">
        <f>_xlfn.XLOOKUP(H1430,'[2]Kildetabell til planteregister'!$D$3:$D$29,'[2]Kildetabell til planteregister'!$E$3:$E$29)</f>
        <v>UiT - Tromsø arktisk-alpine botaniske hage</v>
      </c>
      <c r="J1430" t="str">
        <f>_xlfn.XLOOKUP(H1430,'[2]Kildetabell til planteregister'!$D$3:$D$29,'[2]Kildetabell til planteregister'!$K$3:$K$29)</f>
        <v>Kristian Nyvoll</v>
      </c>
      <c r="K1430" t="str">
        <f>_xlfn.XLOOKUP(H1430,'[2]Kildetabell til planteregister'!$D$3:$D$29,'[2]Kildetabell til planteregister'!$J$3:$J$29)</f>
        <v>Finnmark</v>
      </c>
      <c r="L1430" t="s">
        <v>20</v>
      </c>
      <c r="M1430" t="str">
        <f>_xlfn.XLOOKUP(H1430,'[2]Kildetabell til planteregister'!$D$3:$D$29,'[2]Kildetabell til planteregister'!$C$3:$C$29)</f>
        <v>Feltgenbank</v>
      </c>
    </row>
    <row r="1431" spans="1:13" x14ac:dyDescent="0.25">
      <c r="A1431" t="s">
        <v>6273</v>
      </c>
      <c r="B1431" t="s">
        <v>2512</v>
      </c>
      <c r="C1431" t="s">
        <v>2513</v>
      </c>
      <c r="D1431" t="s">
        <v>2520</v>
      </c>
      <c r="E1431" t="s">
        <v>119</v>
      </c>
      <c r="F1431" t="s">
        <v>2521</v>
      </c>
      <c r="G1431" t="str">
        <f>_xlfn.TEXTJOIN(". ",TRUE,'[2] Prydvekster info'!$T133:$W133)</f>
        <v xml:space="preserve"> Fra Sørumsand, opprinnelig fra Lørenskog</v>
      </c>
      <c r="H1431">
        <v>2</v>
      </c>
      <c r="I1431" t="str">
        <f>_xlfn.XLOOKUP(H1431,'[2]Kildetabell til planteregister'!$D$3:$D$29,'[2]Kildetabell til planteregister'!$E$3:$E$29)</f>
        <v>Gamle Hvam museum</v>
      </c>
      <c r="J1431" t="str">
        <f>_xlfn.XLOOKUP(H1431,'[2]Kildetabell til planteregister'!$D$3:$D$29,'[2]Kildetabell til planteregister'!$K$3:$K$29)</f>
        <v>Trygve Reksten</v>
      </c>
      <c r="K1431" t="str">
        <f>_xlfn.XLOOKUP(H1431,'[2]Kildetabell til planteregister'!$D$3:$D$29,'[2]Kildetabell til planteregister'!$J$3:$J$29)</f>
        <v>Viken</v>
      </c>
      <c r="L1431" t="s">
        <v>20</v>
      </c>
      <c r="M1431" t="str">
        <f>_xlfn.XLOOKUP(H1431,'[2]Kildetabell til planteregister'!$D$3:$D$29,'[2]Kildetabell til planteregister'!$C$3:$C$29)</f>
        <v>Feltgenbank</v>
      </c>
    </row>
    <row r="1432" spans="1:13" x14ac:dyDescent="0.25">
      <c r="A1432" t="s">
        <v>6273</v>
      </c>
      <c r="B1432" t="s">
        <v>2512</v>
      </c>
      <c r="C1432" t="s">
        <v>2513</v>
      </c>
      <c r="E1432" t="s">
        <v>2514</v>
      </c>
      <c r="F1432" t="s">
        <v>2515</v>
      </c>
      <c r="G1432" t="str">
        <f>_xlfn.TEXTJOIN(". ",TRUE,'[2] Prydvekster info'!$T280:$W280)</f>
        <v/>
      </c>
      <c r="H1432">
        <v>5</v>
      </c>
      <c r="I1432" t="str">
        <f>_xlfn.XLOOKUP(H1432,'[2]Kildetabell til planteregister'!$D$3:$D$29,'[2]Kildetabell til planteregister'!$E$3:$E$29)</f>
        <v>Lier Bygdetun</v>
      </c>
      <c r="J1432" t="str">
        <f>_xlfn.XLOOKUP(H1432,'[2]Kildetabell til planteregister'!$D$3:$D$29,'[2]Kildetabell til planteregister'!$K$3:$K$29)</f>
        <v>Anne Marie Heggemsnes</v>
      </c>
      <c r="K1432" t="str">
        <f>_xlfn.XLOOKUP(H1432,'[2]Kildetabell til planteregister'!$D$3:$D$29,'[2]Kildetabell til planteregister'!$J$3:$J$29)</f>
        <v>Viken</v>
      </c>
      <c r="L1432" t="s">
        <v>20</v>
      </c>
      <c r="M1432" t="str">
        <f>_xlfn.XLOOKUP(H1432,'[2]Kildetabell til planteregister'!$D$3:$D$29,'[2]Kildetabell til planteregister'!$C$3:$C$29)</f>
        <v>Feltgenbank</v>
      </c>
    </row>
    <row r="1433" spans="1:13" x14ac:dyDescent="0.25">
      <c r="A1433" t="s">
        <v>6273</v>
      </c>
      <c r="B1433" t="s">
        <v>2512</v>
      </c>
      <c r="C1433" t="s">
        <v>2513</v>
      </c>
      <c r="E1433" t="s">
        <v>2516</v>
      </c>
      <c r="F1433" t="s">
        <v>2517</v>
      </c>
      <c r="G1433" t="str">
        <f>_xlfn.TEXTJOIN(". ",TRUE,'[2] Prydvekster info'!$T1401:$W1401)</f>
        <v/>
      </c>
      <c r="H1433">
        <v>16</v>
      </c>
      <c r="I1433" t="str">
        <f>_xlfn.XLOOKUP(H1433,'[2]Kildetabell til planteregister'!$D$3:$D$29,'[2]Kildetabell til planteregister'!$E$3:$E$29)</f>
        <v>NTNU - Ringve botanisk hage</v>
      </c>
      <c r="J1433" t="str">
        <f>_xlfn.XLOOKUP(H1433,'[2]Kildetabell til planteregister'!$D$3:$D$29,'[2]Kildetabell til planteregister'!$K$3:$K$29)</f>
        <v>Vibekke Vange</v>
      </c>
      <c r="K1433" t="str">
        <f>_xlfn.XLOOKUP(H1433,'[2]Kildetabell til planteregister'!$D$3:$D$29,'[2]Kildetabell til planteregister'!$J$3:$J$29)</f>
        <v>Trøndelag</v>
      </c>
      <c r="L1433" t="s">
        <v>20</v>
      </c>
      <c r="M1433" t="str">
        <f>_xlfn.XLOOKUP(H1433,'[2]Kildetabell til planteregister'!$D$3:$D$29,'[2]Kildetabell til planteregister'!$C$3:$C$29)</f>
        <v>Feltgenbank</v>
      </c>
    </row>
    <row r="1434" spans="1:13" x14ac:dyDescent="0.25">
      <c r="A1434" t="s">
        <v>6273</v>
      </c>
      <c r="B1434" t="s">
        <v>2512</v>
      </c>
      <c r="C1434" t="s">
        <v>2513</v>
      </c>
      <c r="E1434" t="s">
        <v>2518</v>
      </c>
      <c r="F1434" t="s">
        <v>2519</v>
      </c>
      <c r="G1434" t="str">
        <f>_xlfn.TEXTJOIN(". ",TRUE,'[2] Prydvekster info'!$T1402:$W1402)</f>
        <v/>
      </c>
      <c r="H1434">
        <v>20</v>
      </c>
      <c r="I1434" t="str">
        <f>_xlfn.XLOOKUP(H1434,'[2]Kildetabell til planteregister'!$D$3:$D$29,'[2]Kildetabell til planteregister'!$E$3:$E$29)</f>
        <v>UiT - Tromsø arktisk-alpine botaniske hage</v>
      </c>
      <c r="J1434" t="str">
        <f>_xlfn.XLOOKUP(H1434,'[2]Kildetabell til planteregister'!$D$3:$D$29,'[2]Kildetabell til planteregister'!$K$3:$K$29)</f>
        <v>Kristian Nyvoll</v>
      </c>
      <c r="K1434" t="str">
        <f>_xlfn.XLOOKUP(H1434,'[2]Kildetabell til planteregister'!$D$3:$D$29,'[2]Kildetabell til planteregister'!$J$3:$J$29)</f>
        <v>Finnmark</v>
      </c>
      <c r="L1434" t="s">
        <v>6274</v>
      </c>
      <c r="M1434" t="str">
        <f>_xlfn.XLOOKUP(H1434,'[2]Kildetabell til planteregister'!$D$3:$D$29,'[2]Kildetabell til planteregister'!$C$3:$C$29)</f>
        <v>Feltgenbank</v>
      </c>
    </row>
    <row r="1435" spans="1:13" x14ac:dyDescent="0.25">
      <c r="A1435" t="s">
        <v>6273</v>
      </c>
      <c r="B1435" t="s">
        <v>2522</v>
      </c>
      <c r="C1435" t="s">
        <v>2523</v>
      </c>
      <c r="D1435" t="s">
        <v>2525</v>
      </c>
      <c r="E1435" t="s">
        <v>119</v>
      </c>
      <c r="F1435" t="s">
        <v>2526</v>
      </c>
      <c r="G1435" t="str">
        <f>_xlfn.TEXTJOIN(". ",TRUE,'[2] Prydvekster info'!$T134:$W134)</f>
        <v>Fra Ask på Ringerike</v>
      </c>
      <c r="H1435">
        <v>2</v>
      </c>
      <c r="I1435" t="str">
        <f>_xlfn.XLOOKUP(H1435,'[2]Kildetabell til planteregister'!$D$3:$D$29,'[2]Kildetabell til planteregister'!$E$3:$E$29)</f>
        <v>Gamle Hvam museum</v>
      </c>
      <c r="J1435" t="str">
        <f>_xlfn.XLOOKUP(H1435,'[2]Kildetabell til planteregister'!$D$3:$D$29,'[2]Kildetabell til planteregister'!$K$3:$K$29)</f>
        <v>Trygve Reksten</v>
      </c>
      <c r="K1435" t="str">
        <f>_xlfn.XLOOKUP(H1435,'[2]Kildetabell til planteregister'!$D$3:$D$29,'[2]Kildetabell til planteregister'!$J$3:$J$29)</f>
        <v>Viken</v>
      </c>
      <c r="L1435" t="s">
        <v>20</v>
      </c>
      <c r="M1435" t="str">
        <f>_xlfn.XLOOKUP(H1435,'[2]Kildetabell til planteregister'!$D$3:$D$29,'[2]Kildetabell til planteregister'!$C$3:$C$29)</f>
        <v>Feltgenbank</v>
      </c>
    </row>
    <row r="1436" spans="1:13" x14ac:dyDescent="0.25">
      <c r="A1436" t="s">
        <v>6273</v>
      </c>
      <c r="B1436" t="s">
        <v>2522</v>
      </c>
      <c r="C1436" t="s">
        <v>2523</v>
      </c>
      <c r="E1436" t="s">
        <v>119</v>
      </c>
      <c r="F1436" t="s">
        <v>2524</v>
      </c>
      <c r="G1436" t="str">
        <f>_xlfn.TEXTJOIN(". ",TRUE,'[2] Prydvekster info'!$T1403:$W1403)</f>
        <v/>
      </c>
      <c r="H1436">
        <v>19</v>
      </c>
      <c r="I1436" t="str">
        <f>_xlfn.XLOOKUP(H1436,'[2]Kildetabell til planteregister'!$D$3:$D$29,'[2]Kildetabell til planteregister'!$E$3:$E$29)</f>
        <v>UiO - Botanisk hage</v>
      </c>
      <c r="J1436" t="str">
        <f>_xlfn.XLOOKUP(H1436,'[2]Kildetabell til planteregister'!$D$3:$D$29,'[2]Kildetabell til planteregister'!$K$3:$K$29)</f>
        <v>Oddmund Fostad og Linn Gjellesvik Andresen</v>
      </c>
      <c r="K1436" t="str">
        <f>_xlfn.XLOOKUP(H1436,'[2]Kildetabell til planteregister'!$D$3:$D$29,'[2]Kildetabell til planteregister'!$J$3:$J$29)</f>
        <v>Viken</v>
      </c>
      <c r="L1436" t="s">
        <v>20</v>
      </c>
      <c r="M1436" t="str">
        <f>_xlfn.XLOOKUP(H1436,'[2]Kildetabell til planteregister'!$D$3:$D$29,'[2]Kildetabell til planteregister'!$C$3:$C$29)</f>
        <v>Feltgenbank</v>
      </c>
    </row>
    <row r="1437" spans="1:13" x14ac:dyDescent="0.25">
      <c r="A1437" t="s">
        <v>6273</v>
      </c>
      <c r="B1437" t="s">
        <v>2527</v>
      </c>
      <c r="C1437" t="s">
        <v>2528</v>
      </c>
      <c r="D1437" t="s">
        <v>2653</v>
      </c>
      <c r="E1437" t="s">
        <v>119</v>
      </c>
      <c r="F1437" t="s">
        <v>2654</v>
      </c>
      <c r="G1437" t="str">
        <f>_xlfn.TEXTJOIN(". ",TRUE,'[2] Prydvekster info'!$T135:$W135)</f>
        <v>fra Maura.. Hvit</v>
      </c>
      <c r="H1437">
        <v>2</v>
      </c>
      <c r="I1437" t="str">
        <f>_xlfn.XLOOKUP(H1437,'[2]Kildetabell til planteregister'!$D$3:$D$29,'[2]Kildetabell til planteregister'!$E$3:$E$29)</f>
        <v>Gamle Hvam museum</v>
      </c>
      <c r="J1437" t="str">
        <f>_xlfn.XLOOKUP(H1437,'[2]Kildetabell til planteregister'!$D$3:$D$29,'[2]Kildetabell til planteregister'!$K$3:$K$29)</f>
        <v>Trygve Reksten</v>
      </c>
      <c r="K1437" t="str">
        <f>_xlfn.XLOOKUP(H1437,'[2]Kildetabell til planteregister'!$D$3:$D$29,'[2]Kildetabell til planteregister'!$J$3:$J$29)</f>
        <v>Viken</v>
      </c>
      <c r="L1437" t="s">
        <v>20</v>
      </c>
      <c r="M1437" t="str">
        <f>_xlfn.XLOOKUP(H1437,'[2]Kildetabell til planteregister'!$D$3:$D$29,'[2]Kildetabell til planteregister'!$C$3:$C$29)</f>
        <v>Feltgenbank</v>
      </c>
    </row>
    <row r="1438" spans="1:13" x14ac:dyDescent="0.25">
      <c r="A1438" t="s">
        <v>6273</v>
      </c>
      <c r="B1438" t="s">
        <v>2527</v>
      </c>
      <c r="C1438" t="s">
        <v>2528</v>
      </c>
      <c r="D1438" t="s">
        <v>895</v>
      </c>
      <c r="E1438" t="s">
        <v>119</v>
      </c>
      <c r="F1438" t="s">
        <v>2596</v>
      </c>
      <c r="G1438" t="str">
        <f>_xlfn.TEXTJOIN(". ",TRUE,'[2] Prydvekster info'!$T136:$W136)</f>
        <v>Hvit med støvbærere</v>
      </c>
      <c r="H1438">
        <v>2</v>
      </c>
      <c r="I1438" t="str">
        <f>_xlfn.XLOOKUP(H1438,'[2]Kildetabell til planteregister'!$D$3:$D$29,'[2]Kildetabell til planteregister'!$E$3:$E$29)</f>
        <v>Gamle Hvam museum</v>
      </c>
      <c r="J1438" t="str">
        <f>_xlfn.XLOOKUP(H1438,'[2]Kildetabell til planteregister'!$D$3:$D$29,'[2]Kildetabell til planteregister'!$K$3:$K$29)</f>
        <v>Trygve Reksten</v>
      </c>
      <c r="K1438" t="str">
        <f>_xlfn.XLOOKUP(H1438,'[2]Kildetabell til planteregister'!$D$3:$D$29,'[2]Kildetabell til planteregister'!$J$3:$J$29)</f>
        <v>Viken</v>
      </c>
      <c r="L1438" t="s">
        <v>20</v>
      </c>
      <c r="M1438" t="str">
        <f>_xlfn.XLOOKUP(H1438,'[2]Kildetabell til planteregister'!$D$3:$D$29,'[2]Kildetabell til planteregister'!$C$3:$C$29)</f>
        <v>Feltgenbank</v>
      </c>
    </row>
    <row r="1439" spans="1:13" x14ac:dyDescent="0.25">
      <c r="A1439" t="s">
        <v>6273</v>
      </c>
      <c r="B1439" t="s">
        <v>2527</v>
      </c>
      <c r="C1439" t="s">
        <v>2528</v>
      </c>
      <c r="D1439" t="s">
        <v>2625</v>
      </c>
      <c r="E1439" t="s">
        <v>119</v>
      </c>
      <c r="F1439" t="s">
        <v>2626</v>
      </c>
      <c r="G1439" t="str">
        <f>_xlfn.TEXTJOIN(". ",TRUE,'[2] Prydvekster info'!$T137:$W137)</f>
        <v>fra Korsmo,  Årnes. Mørk rød enkel</v>
      </c>
      <c r="H1439">
        <v>2</v>
      </c>
      <c r="I1439" t="str">
        <f>_xlfn.XLOOKUP(H1439,'[2]Kildetabell til planteregister'!$D$3:$D$29,'[2]Kildetabell til planteregister'!$E$3:$E$29)</f>
        <v>Gamle Hvam museum</v>
      </c>
      <c r="J1439" t="str">
        <f>_xlfn.XLOOKUP(H1439,'[2]Kildetabell til planteregister'!$D$3:$D$29,'[2]Kildetabell til planteregister'!$K$3:$K$29)</f>
        <v>Trygve Reksten</v>
      </c>
      <c r="K1439" t="str">
        <f>_xlfn.XLOOKUP(H1439,'[2]Kildetabell til planteregister'!$D$3:$D$29,'[2]Kildetabell til planteregister'!$J$3:$J$29)</f>
        <v>Viken</v>
      </c>
      <c r="L1439" t="s">
        <v>20</v>
      </c>
      <c r="M1439" t="str">
        <f>_xlfn.XLOOKUP(H1439,'[2]Kildetabell til planteregister'!$D$3:$D$29,'[2]Kildetabell til planteregister'!$C$3:$C$29)</f>
        <v>Feltgenbank</v>
      </c>
    </row>
    <row r="1440" spans="1:13" x14ac:dyDescent="0.25">
      <c r="A1440" t="s">
        <v>6273</v>
      </c>
      <c r="B1440" t="s">
        <v>2527</v>
      </c>
      <c r="C1440" t="s">
        <v>2528</v>
      </c>
      <c r="D1440" t="s">
        <v>2544</v>
      </c>
      <c r="E1440" t="s">
        <v>119</v>
      </c>
      <c r="F1440" t="s">
        <v>2545</v>
      </c>
      <c r="G1440" t="str">
        <f>_xlfn.TEXTJOIN(". ",TRUE,'[2] Prydvekster info'!$T138:$W138)</f>
        <v>Mørk rød</v>
      </c>
      <c r="H1440">
        <v>2</v>
      </c>
      <c r="I1440" t="str">
        <f>_xlfn.XLOOKUP(H1440,'[2]Kildetabell til planteregister'!$D$3:$D$29,'[2]Kildetabell til planteregister'!$E$3:$E$29)</f>
        <v>Gamle Hvam museum</v>
      </c>
      <c r="J1440" t="str">
        <f>_xlfn.XLOOKUP(H1440,'[2]Kildetabell til planteregister'!$D$3:$D$29,'[2]Kildetabell til planteregister'!$K$3:$K$29)</f>
        <v>Trygve Reksten</v>
      </c>
      <c r="K1440" t="str">
        <f>_xlfn.XLOOKUP(H1440,'[2]Kildetabell til planteregister'!$D$3:$D$29,'[2]Kildetabell til planteregister'!$J$3:$J$29)</f>
        <v>Viken</v>
      </c>
      <c r="L1440" t="s">
        <v>20</v>
      </c>
      <c r="M1440" t="str">
        <f>_xlfn.XLOOKUP(H1440,'[2]Kildetabell til planteregister'!$D$3:$D$29,'[2]Kildetabell til planteregister'!$C$3:$C$29)</f>
        <v>Feltgenbank</v>
      </c>
    </row>
    <row r="1441" spans="1:13" x14ac:dyDescent="0.25">
      <c r="A1441" t="s">
        <v>6273</v>
      </c>
      <c r="B1441" t="s">
        <v>2527</v>
      </c>
      <c r="C1441" t="s">
        <v>2528</v>
      </c>
      <c r="D1441" t="s">
        <v>2627</v>
      </c>
      <c r="E1441" t="s">
        <v>119</v>
      </c>
      <c r="F1441" t="s">
        <v>2628</v>
      </c>
      <c r="G1441" t="str">
        <f>_xlfn.TEXTJOIN(". ",TRUE,'[2] Prydvekster info'!$T139:$W139)</f>
        <v>fra Nordkisa. Høy, mørk rød</v>
      </c>
      <c r="H1441">
        <v>2</v>
      </c>
      <c r="I1441" t="str">
        <f>_xlfn.XLOOKUP(H1441,'[2]Kildetabell til planteregister'!$D$3:$D$29,'[2]Kildetabell til planteregister'!$E$3:$E$29)</f>
        <v>Gamle Hvam museum</v>
      </c>
      <c r="J1441" t="str">
        <f>_xlfn.XLOOKUP(H1441,'[2]Kildetabell til planteregister'!$D$3:$D$29,'[2]Kildetabell til planteregister'!$K$3:$K$29)</f>
        <v>Trygve Reksten</v>
      </c>
      <c r="K1441" t="str">
        <f>_xlfn.XLOOKUP(H1441,'[2]Kildetabell til planteregister'!$D$3:$D$29,'[2]Kildetabell til planteregister'!$J$3:$J$29)</f>
        <v>Viken</v>
      </c>
      <c r="L1441" t="s">
        <v>20</v>
      </c>
      <c r="M1441" t="str">
        <f>_xlfn.XLOOKUP(H1441,'[2]Kildetabell til planteregister'!$D$3:$D$29,'[2]Kildetabell til planteregister'!$C$3:$C$29)</f>
        <v>Feltgenbank</v>
      </c>
    </row>
    <row r="1442" spans="1:13" x14ac:dyDescent="0.25">
      <c r="A1442" t="s">
        <v>6273</v>
      </c>
      <c r="B1442" t="s">
        <v>2527</v>
      </c>
      <c r="C1442" t="s">
        <v>2528</v>
      </c>
      <c r="D1442" t="s">
        <v>2542</v>
      </c>
      <c r="E1442" t="s">
        <v>119</v>
      </c>
      <c r="F1442" t="s">
        <v>2543</v>
      </c>
      <c r="G1442" t="str">
        <f>_xlfn.TEXTJOIN(". ",TRUE,'[2] Prydvekster info'!$T140:$W140)</f>
        <v>fra Sjåk. Mørk rød</v>
      </c>
      <c r="H1442">
        <v>2</v>
      </c>
      <c r="I1442" t="str">
        <f>_xlfn.XLOOKUP(H1442,'[2]Kildetabell til planteregister'!$D$3:$D$29,'[2]Kildetabell til planteregister'!$E$3:$E$29)</f>
        <v>Gamle Hvam museum</v>
      </c>
      <c r="J1442" t="str">
        <f>_xlfn.XLOOKUP(H1442,'[2]Kildetabell til planteregister'!$D$3:$D$29,'[2]Kildetabell til planteregister'!$K$3:$K$29)</f>
        <v>Trygve Reksten</v>
      </c>
      <c r="K1442" t="str">
        <f>_xlfn.XLOOKUP(H1442,'[2]Kildetabell til planteregister'!$D$3:$D$29,'[2]Kildetabell til planteregister'!$J$3:$J$29)</f>
        <v>Viken</v>
      </c>
      <c r="L1442" t="s">
        <v>20</v>
      </c>
      <c r="M1442" t="str">
        <f>_xlfn.XLOOKUP(H1442,'[2]Kildetabell til planteregister'!$D$3:$D$29,'[2]Kildetabell til planteregister'!$C$3:$C$29)</f>
        <v>Feltgenbank</v>
      </c>
    </row>
    <row r="1443" spans="1:13" x14ac:dyDescent="0.25">
      <c r="A1443" t="s">
        <v>6273</v>
      </c>
      <c r="B1443" t="s">
        <v>2527</v>
      </c>
      <c r="C1443" t="s">
        <v>2528</v>
      </c>
      <c r="D1443" t="s">
        <v>2546</v>
      </c>
      <c r="E1443" t="s">
        <v>119</v>
      </c>
      <c r="F1443" t="s">
        <v>2547</v>
      </c>
      <c r="G1443" t="str">
        <f>_xlfn.TEXTJOIN(". ",TRUE,'[2] Prydvekster info'!$T141:$W141)</f>
        <v/>
      </c>
      <c r="H1443">
        <v>2</v>
      </c>
      <c r="I1443" t="str">
        <f>_xlfn.XLOOKUP(H1443,'[2]Kildetabell til planteregister'!$D$3:$D$29,'[2]Kildetabell til planteregister'!$E$3:$E$29)</f>
        <v>Gamle Hvam museum</v>
      </c>
      <c r="J1443" t="str">
        <f>_xlfn.XLOOKUP(H1443,'[2]Kildetabell til planteregister'!$D$3:$D$29,'[2]Kildetabell til planteregister'!$K$3:$K$29)</f>
        <v>Trygve Reksten</v>
      </c>
      <c r="K1443" t="str">
        <f>_xlfn.XLOOKUP(H1443,'[2]Kildetabell til planteregister'!$D$3:$D$29,'[2]Kildetabell til planteregister'!$J$3:$J$29)</f>
        <v>Viken</v>
      </c>
      <c r="L1443" t="s">
        <v>20</v>
      </c>
      <c r="M1443" t="str">
        <f>_xlfn.XLOOKUP(H1443,'[2]Kildetabell til planteregister'!$D$3:$D$29,'[2]Kildetabell til planteregister'!$C$3:$C$29)</f>
        <v>Feltgenbank</v>
      </c>
    </row>
    <row r="1444" spans="1:13" x14ac:dyDescent="0.25">
      <c r="A1444" t="s">
        <v>6273</v>
      </c>
      <c r="B1444" t="s">
        <v>2527</v>
      </c>
      <c r="C1444" t="s">
        <v>2528</v>
      </c>
      <c r="D1444" t="s">
        <v>2548</v>
      </c>
      <c r="E1444" t="s">
        <v>119</v>
      </c>
      <c r="F1444" t="s">
        <v>2549</v>
      </c>
      <c r="G1444" t="str">
        <f>_xlfn.TEXTJOIN(". ",TRUE,'[2] Prydvekster info'!$T142:$W142)</f>
        <v>fra Knatten, Lørenskog</v>
      </c>
      <c r="H1444">
        <v>2</v>
      </c>
      <c r="I1444" t="str">
        <f>_xlfn.XLOOKUP(H1444,'[2]Kildetabell til planteregister'!$D$3:$D$29,'[2]Kildetabell til planteregister'!$E$3:$E$29)</f>
        <v>Gamle Hvam museum</v>
      </c>
      <c r="J1444" t="str">
        <f>_xlfn.XLOOKUP(H1444,'[2]Kildetabell til planteregister'!$D$3:$D$29,'[2]Kildetabell til planteregister'!$K$3:$K$29)</f>
        <v>Trygve Reksten</v>
      </c>
      <c r="K1444" t="str">
        <f>_xlfn.XLOOKUP(H1444,'[2]Kildetabell til planteregister'!$D$3:$D$29,'[2]Kildetabell til planteregister'!$J$3:$J$29)</f>
        <v>Viken</v>
      </c>
      <c r="L1444" t="s">
        <v>20</v>
      </c>
      <c r="M1444" t="str">
        <f>_xlfn.XLOOKUP(H1444,'[2]Kildetabell til planteregister'!$D$3:$D$29,'[2]Kildetabell til planteregister'!$C$3:$C$29)</f>
        <v>Feltgenbank</v>
      </c>
    </row>
    <row r="1445" spans="1:13" x14ac:dyDescent="0.25">
      <c r="A1445" t="s">
        <v>6273</v>
      </c>
      <c r="B1445" t="s">
        <v>2527</v>
      </c>
      <c r="C1445" t="s">
        <v>2528</v>
      </c>
      <c r="D1445" t="s">
        <v>2548</v>
      </c>
      <c r="E1445" t="s">
        <v>119</v>
      </c>
      <c r="F1445" t="s">
        <v>2550</v>
      </c>
      <c r="G1445" t="str">
        <f>_xlfn.TEXTJOIN(". ",TRUE,'[2] Prydvekster info'!$T143:$W143)</f>
        <v>fra Tåsen, Oslo</v>
      </c>
      <c r="H1445">
        <v>2</v>
      </c>
      <c r="I1445" t="str">
        <f>_xlfn.XLOOKUP(H1445,'[2]Kildetabell til planteregister'!$D$3:$D$29,'[2]Kildetabell til planteregister'!$E$3:$E$29)</f>
        <v>Gamle Hvam museum</v>
      </c>
      <c r="J1445" t="str">
        <f>_xlfn.XLOOKUP(H1445,'[2]Kildetabell til planteregister'!$D$3:$D$29,'[2]Kildetabell til planteregister'!$K$3:$K$29)</f>
        <v>Trygve Reksten</v>
      </c>
      <c r="K1445" t="str">
        <f>_xlfn.XLOOKUP(H1445,'[2]Kildetabell til planteregister'!$D$3:$D$29,'[2]Kildetabell til planteregister'!$J$3:$J$29)</f>
        <v>Viken</v>
      </c>
      <c r="L1445" t="s">
        <v>20</v>
      </c>
      <c r="M1445" t="str">
        <f>_xlfn.XLOOKUP(H1445,'[2]Kildetabell til planteregister'!$D$3:$D$29,'[2]Kildetabell til planteregister'!$C$3:$C$29)</f>
        <v>Feltgenbank</v>
      </c>
    </row>
    <row r="1446" spans="1:13" x14ac:dyDescent="0.25">
      <c r="A1446" t="s">
        <v>6273</v>
      </c>
      <c r="B1446" t="s">
        <v>2527</v>
      </c>
      <c r="C1446" t="s">
        <v>2528</v>
      </c>
      <c r="D1446" t="s">
        <v>2551</v>
      </c>
      <c r="E1446" t="s">
        <v>119</v>
      </c>
      <c r="F1446" t="s">
        <v>2552</v>
      </c>
      <c r="G1446" t="str">
        <f>_xlfn.TEXTJOIN(". ",TRUE,'[2] Prydvekster info'!$T144:$W144)</f>
        <v>fra Sør Odal</v>
      </c>
      <c r="H1446">
        <v>2</v>
      </c>
      <c r="I1446" t="str">
        <f>_xlfn.XLOOKUP(H1446,'[2]Kildetabell til planteregister'!$D$3:$D$29,'[2]Kildetabell til planteregister'!$E$3:$E$29)</f>
        <v>Gamle Hvam museum</v>
      </c>
      <c r="J1446" t="str">
        <f>_xlfn.XLOOKUP(H1446,'[2]Kildetabell til planteregister'!$D$3:$D$29,'[2]Kildetabell til planteregister'!$K$3:$K$29)</f>
        <v>Trygve Reksten</v>
      </c>
      <c r="K1446" t="str">
        <f>_xlfn.XLOOKUP(H1446,'[2]Kildetabell til planteregister'!$D$3:$D$29,'[2]Kildetabell til planteregister'!$J$3:$J$29)</f>
        <v>Viken</v>
      </c>
      <c r="L1446" t="s">
        <v>20</v>
      </c>
      <c r="M1446" t="str">
        <f>_xlfn.XLOOKUP(H1446,'[2]Kildetabell til planteregister'!$D$3:$D$29,'[2]Kildetabell til planteregister'!$C$3:$C$29)</f>
        <v>Feltgenbank</v>
      </c>
    </row>
    <row r="1447" spans="1:13" x14ac:dyDescent="0.25">
      <c r="A1447" t="s">
        <v>6273</v>
      </c>
      <c r="B1447" t="s">
        <v>2527</v>
      </c>
      <c r="C1447" t="s">
        <v>2528</v>
      </c>
      <c r="D1447" t="s">
        <v>2553</v>
      </c>
      <c r="E1447" t="s">
        <v>119</v>
      </c>
      <c r="F1447" t="s">
        <v>2554</v>
      </c>
      <c r="G1447" t="str">
        <f>_xlfn.TEXTJOIN(". ",TRUE,'[2] Prydvekster info'!$T145:$W145)</f>
        <v>fra Taraldrud, Marker i Østfold</v>
      </c>
      <c r="H1447">
        <v>2</v>
      </c>
      <c r="I1447" t="str">
        <f>_xlfn.XLOOKUP(H1447,'[2]Kildetabell til planteregister'!$D$3:$D$29,'[2]Kildetabell til planteregister'!$E$3:$E$29)</f>
        <v>Gamle Hvam museum</v>
      </c>
      <c r="J1447" t="str">
        <f>_xlfn.XLOOKUP(H1447,'[2]Kildetabell til planteregister'!$D$3:$D$29,'[2]Kildetabell til planteregister'!$K$3:$K$29)</f>
        <v>Trygve Reksten</v>
      </c>
      <c r="K1447" t="str">
        <f>_xlfn.XLOOKUP(H1447,'[2]Kildetabell til planteregister'!$D$3:$D$29,'[2]Kildetabell til planteregister'!$J$3:$J$29)</f>
        <v>Viken</v>
      </c>
      <c r="L1447" t="s">
        <v>20</v>
      </c>
      <c r="M1447" t="str">
        <f>_xlfn.XLOOKUP(H1447,'[2]Kildetabell til planteregister'!$D$3:$D$29,'[2]Kildetabell til planteregister'!$C$3:$C$29)</f>
        <v>Feltgenbank</v>
      </c>
    </row>
    <row r="1448" spans="1:13" x14ac:dyDescent="0.25">
      <c r="A1448" t="s">
        <v>6273</v>
      </c>
      <c r="B1448" t="s">
        <v>2527</v>
      </c>
      <c r="C1448" t="s">
        <v>2528</v>
      </c>
      <c r="D1448" t="s">
        <v>2557</v>
      </c>
      <c r="E1448" t="s">
        <v>119</v>
      </c>
      <c r="F1448" t="s">
        <v>2558</v>
      </c>
      <c r="G1448" t="str">
        <f>_xlfn.TEXTJOIN(". ",TRUE,'[2] Prydvekster info'!$T146:$W146)</f>
        <v/>
      </c>
      <c r="H1448">
        <v>2</v>
      </c>
      <c r="I1448" t="str">
        <f>_xlfn.XLOOKUP(H1448,'[2]Kildetabell til planteregister'!$D$3:$D$29,'[2]Kildetabell til planteregister'!$E$3:$E$29)</f>
        <v>Gamle Hvam museum</v>
      </c>
      <c r="J1448" t="str">
        <f>_xlfn.XLOOKUP(H1448,'[2]Kildetabell til planteregister'!$D$3:$D$29,'[2]Kildetabell til planteregister'!$K$3:$K$29)</f>
        <v>Trygve Reksten</v>
      </c>
      <c r="K1448" t="str">
        <f>_xlfn.XLOOKUP(H1448,'[2]Kildetabell til planteregister'!$D$3:$D$29,'[2]Kildetabell til planteregister'!$J$3:$J$29)</f>
        <v>Viken</v>
      </c>
      <c r="L1448" t="s">
        <v>20</v>
      </c>
      <c r="M1448" t="str">
        <f>_xlfn.XLOOKUP(H1448,'[2]Kildetabell til planteregister'!$D$3:$D$29,'[2]Kildetabell til planteregister'!$C$3:$C$29)</f>
        <v>Feltgenbank</v>
      </c>
    </row>
    <row r="1449" spans="1:13" x14ac:dyDescent="0.25">
      <c r="A1449" t="s">
        <v>6273</v>
      </c>
      <c r="B1449" t="s">
        <v>2527</v>
      </c>
      <c r="C1449" t="s">
        <v>2528</v>
      </c>
      <c r="D1449" t="s">
        <v>2559</v>
      </c>
      <c r="E1449" t="s">
        <v>119</v>
      </c>
      <c r="F1449" t="s">
        <v>2560</v>
      </c>
      <c r="G1449" t="str">
        <f>_xlfn.TEXTJOIN(". ",TRUE,'[2] Prydvekster info'!$T147:$W147)</f>
        <v>fra Østre Strøm, Rælingen</v>
      </c>
      <c r="H1449">
        <v>2</v>
      </c>
      <c r="I1449" t="str">
        <f>_xlfn.XLOOKUP(H1449,'[2]Kildetabell til planteregister'!$D$3:$D$29,'[2]Kildetabell til planteregister'!$E$3:$E$29)</f>
        <v>Gamle Hvam museum</v>
      </c>
      <c r="J1449" t="str">
        <f>_xlfn.XLOOKUP(H1449,'[2]Kildetabell til planteregister'!$D$3:$D$29,'[2]Kildetabell til planteregister'!$K$3:$K$29)</f>
        <v>Trygve Reksten</v>
      </c>
      <c r="K1449" t="str">
        <f>_xlfn.XLOOKUP(H1449,'[2]Kildetabell til planteregister'!$D$3:$D$29,'[2]Kildetabell til planteregister'!$J$3:$J$29)</f>
        <v>Viken</v>
      </c>
      <c r="L1449" t="s">
        <v>20</v>
      </c>
      <c r="M1449" t="str">
        <f>_xlfn.XLOOKUP(H1449,'[2]Kildetabell til planteregister'!$D$3:$D$29,'[2]Kildetabell til planteregister'!$C$3:$C$29)</f>
        <v>Feltgenbank</v>
      </c>
    </row>
    <row r="1450" spans="1:13" x14ac:dyDescent="0.25">
      <c r="A1450" t="s">
        <v>6273</v>
      </c>
      <c r="B1450" t="s">
        <v>2527</v>
      </c>
      <c r="C1450" t="s">
        <v>2528</v>
      </c>
      <c r="D1450" t="s">
        <v>2565</v>
      </c>
      <c r="E1450" t="s">
        <v>119</v>
      </c>
      <c r="F1450" t="s">
        <v>2566</v>
      </c>
      <c r="G1450" t="str">
        <f>_xlfn.TEXTJOIN(". ",TRUE,'[2] Prydvekster info'!$T148:$W148)</f>
        <v/>
      </c>
      <c r="H1450">
        <v>2</v>
      </c>
      <c r="I1450" t="str">
        <f>_xlfn.XLOOKUP(H1450,'[2]Kildetabell til planteregister'!$D$3:$D$29,'[2]Kildetabell til planteregister'!$E$3:$E$29)</f>
        <v>Gamle Hvam museum</v>
      </c>
      <c r="J1450" t="str">
        <f>_xlfn.XLOOKUP(H1450,'[2]Kildetabell til planteregister'!$D$3:$D$29,'[2]Kildetabell til planteregister'!$K$3:$K$29)</f>
        <v>Trygve Reksten</v>
      </c>
      <c r="K1450" t="str">
        <f>_xlfn.XLOOKUP(H1450,'[2]Kildetabell til planteregister'!$D$3:$D$29,'[2]Kildetabell til planteregister'!$J$3:$J$29)</f>
        <v>Viken</v>
      </c>
      <c r="L1450" t="s">
        <v>20</v>
      </c>
      <c r="M1450" t="str">
        <f>_xlfn.XLOOKUP(H1450,'[2]Kildetabell til planteregister'!$D$3:$D$29,'[2]Kildetabell til planteregister'!$C$3:$C$29)</f>
        <v>Feltgenbank</v>
      </c>
    </row>
    <row r="1451" spans="1:13" x14ac:dyDescent="0.25">
      <c r="A1451" t="s">
        <v>6273</v>
      </c>
      <c r="B1451" t="s">
        <v>2527</v>
      </c>
      <c r="C1451" t="s">
        <v>2528</v>
      </c>
      <c r="D1451" t="s">
        <v>2567</v>
      </c>
      <c r="E1451" t="s">
        <v>119</v>
      </c>
      <c r="F1451" t="s">
        <v>2568</v>
      </c>
      <c r="G1451" t="str">
        <f>_xlfn.TEXTJOIN(". ",TRUE,'[2] Prydvekster info'!$T149:$W149)</f>
        <v>fra Korsmo, Årnes</v>
      </c>
      <c r="H1451">
        <v>2</v>
      </c>
      <c r="I1451" t="str">
        <f>_xlfn.XLOOKUP(H1451,'[2]Kildetabell til planteregister'!$D$3:$D$29,'[2]Kildetabell til planteregister'!$E$3:$E$29)</f>
        <v>Gamle Hvam museum</v>
      </c>
      <c r="J1451" t="str">
        <f>_xlfn.XLOOKUP(H1451,'[2]Kildetabell til planteregister'!$D$3:$D$29,'[2]Kildetabell til planteregister'!$K$3:$K$29)</f>
        <v>Trygve Reksten</v>
      </c>
      <c r="K1451" t="str">
        <f>_xlfn.XLOOKUP(H1451,'[2]Kildetabell til planteregister'!$D$3:$D$29,'[2]Kildetabell til planteregister'!$J$3:$J$29)</f>
        <v>Viken</v>
      </c>
      <c r="L1451" t="s">
        <v>20</v>
      </c>
      <c r="M1451" t="str">
        <f>_xlfn.XLOOKUP(H1451,'[2]Kildetabell til planteregister'!$D$3:$D$29,'[2]Kildetabell til planteregister'!$C$3:$C$29)</f>
        <v>Feltgenbank</v>
      </c>
    </row>
    <row r="1452" spans="1:13" x14ac:dyDescent="0.25">
      <c r="A1452" t="s">
        <v>6273</v>
      </c>
      <c r="B1452" t="s">
        <v>2527</v>
      </c>
      <c r="C1452" t="s">
        <v>2528</v>
      </c>
      <c r="D1452" t="s">
        <v>2567</v>
      </c>
      <c r="E1452" t="s">
        <v>119</v>
      </c>
      <c r="F1452" t="s">
        <v>2569</v>
      </c>
      <c r="G1452" t="str">
        <f>_xlfn.TEXTJOIN(". ",TRUE,'[2] Prydvekster info'!$T150:$W150)</f>
        <v>fra Furustubben, Svarverud</v>
      </c>
      <c r="H1452">
        <v>2</v>
      </c>
      <c r="I1452" t="str">
        <f>_xlfn.XLOOKUP(H1452,'[2]Kildetabell til planteregister'!$D$3:$D$29,'[2]Kildetabell til planteregister'!$E$3:$E$29)</f>
        <v>Gamle Hvam museum</v>
      </c>
      <c r="J1452" t="str">
        <f>_xlfn.XLOOKUP(H1452,'[2]Kildetabell til planteregister'!$D$3:$D$29,'[2]Kildetabell til planteregister'!$K$3:$K$29)</f>
        <v>Trygve Reksten</v>
      </c>
      <c r="K1452" t="str">
        <f>_xlfn.XLOOKUP(H1452,'[2]Kildetabell til planteregister'!$D$3:$D$29,'[2]Kildetabell til planteregister'!$J$3:$J$29)</f>
        <v>Viken</v>
      </c>
      <c r="L1452" t="s">
        <v>20</v>
      </c>
      <c r="M1452" t="str">
        <f>_xlfn.XLOOKUP(H1452,'[2]Kildetabell til planteregister'!$D$3:$D$29,'[2]Kildetabell til planteregister'!$C$3:$C$29)</f>
        <v>Feltgenbank</v>
      </c>
    </row>
    <row r="1453" spans="1:13" x14ac:dyDescent="0.25">
      <c r="A1453" t="s">
        <v>6273</v>
      </c>
      <c r="B1453" t="s">
        <v>2527</v>
      </c>
      <c r="C1453" t="s">
        <v>2528</v>
      </c>
      <c r="D1453" t="s">
        <v>2573</v>
      </c>
      <c r="E1453" t="s">
        <v>119</v>
      </c>
      <c r="F1453" t="s">
        <v>2574</v>
      </c>
      <c r="G1453" t="str">
        <f>_xlfn.TEXTJOIN(". ",TRUE,'[2] Prydvekster info'!$T151:$W151)</f>
        <v xml:space="preserve">fra Olga Holt, Motoppen, Vstre Udnes. </v>
      </c>
      <c r="H1453">
        <v>2</v>
      </c>
      <c r="I1453" t="str">
        <f>_xlfn.XLOOKUP(H1453,'[2]Kildetabell til planteregister'!$D$3:$D$29,'[2]Kildetabell til planteregister'!$E$3:$E$29)</f>
        <v>Gamle Hvam museum</v>
      </c>
      <c r="J1453" t="str">
        <f>_xlfn.XLOOKUP(H1453,'[2]Kildetabell til planteregister'!$D$3:$D$29,'[2]Kildetabell til planteregister'!$K$3:$K$29)</f>
        <v>Trygve Reksten</v>
      </c>
      <c r="K1453" t="str">
        <f>_xlfn.XLOOKUP(H1453,'[2]Kildetabell til planteregister'!$D$3:$D$29,'[2]Kildetabell til planteregister'!$J$3:$J$29)</f>
        <v>Viken</v>
      </c>
      <c r="L1453" t="s">
        <v>20</v>
      </c>
      <c r="M1453" t="str">
        <f>_xlfn.XLOOKUP(H1453,'[2]Kildetabell til planteregister'!$D$3:$D$29,'[2]Kildetabell til planteregister'!$C$3:$C$29)</f>
        <v>Feltgenbank</v>
      </c>
    </row>
    <row r="1454" spans="1:13" x14ac:dyDescent="0.25">
      <c r="A1454" t="s">
        <v>6273</v>
      </c>
      <c r="B1454" t="s">
        <v>2527</v>
      </c>
      <c r="C1454" t="s">
        <v>2528</v>
      </c>
      <c r="D1454" t="s">
        <v>2573</v>
      </c>
      <c r="E1454" t="s">
        <v>119</v>
      </c>
      <c r="F1454" t="s">
        <v>2575</v>
      </c>
      <c r="G1454" t="str">
        <f>_xlfn.TEXTJOIN(". ",TRUE,'[2] Prydvekster info'!$T152:$W152)</f>
        <v/>
      </c>
      <c r="H1454">
        <v>2</v>
      </c>
      <c r="I1454" t="str">
        <f>_xlfn.XLOOKUP(H1454,'[2]Kildetabell til planteregister'!$D$3:$D$29,'[2]Kildetabell til planteregister'!$E$3:$E$29)</f>
        <v>Gamle Hvam museum</v>
      </c>
      <c r="J1454" t="str">
        <f>_xlfn.XLOOKUP(H1454,'[2]Kildetabell til planteregister'!$D$3:$D$29,'[2]Kildetabell til planteregister'!$K$3:$K$29)</f>
        <v>Trygve Reksten</v>
      </c>
      <c r="K1454" t="str">
        <f>_xlfn.XLOOKUP(H1454,'[2]Kildetabell til planteregister'!$D$3:$D$29,'[2]Kildetabell til planteregister'!$J$3:$J$29)</f>
        <v>Viken</v>
      </c>
      <c r="L1454" t="s">
        <v>20</v>
      </c>
      <c r="M1454" t="str">
        <f>_xlfn.XLOOKUP(H1454,'[2]Kildetabell til planteregister'!$D$3:$D$29,'[2]Kildetabell til planteregister'!$C$3:$C$29)</f>
        <v>Feltgenbank</v>
      </c>
    </row>
    <row r="1455" spans="1:13" x14ac:dyDescent="0.25">
      <c r="A1455" t="s">
        <v>6273</v>
      </c>
      <c r="B1455" t="s">
        <v>2527</v>
      </c>
      <c r="C1455" t="s">
        <v>2528</v>
      </c>
      <c r="D1455" t="s">
        <v>2578</v>
      </c>
      <c r="E1455" t="s">
        <v>119</v>
      </c>
      <c r="F1455" t="s">
        <v>2579</v>
      </c>
      <c r="G1455" t="str">
        <f>_xlfn.TEXTJOIN(". ",TRUE,'[2] Prydvekster info'!$T153:$W153)</f>
        <v/>
      </c>
      <c r="H1455">
        <v>2</v>
      </c>
      <c r="I1455" t="str">
        <f>_xlfn.XLOOKUP(H1455,'[2]Kildetabell til planteregister'!$D$3:$D$29,'[2]Kildetabell til planteregister'!$E$3:$E$29)</f>
        <v>Gamle Hvam museum</v>
      </c>
      <c r="J1455" t="str">
        <f>_xlfn.XLOOKUP(H1455,'[2]Kildetabell til planteregister'!$D$3:$D$29,'[2]Kildetabell til planteregister'!$K$3:$K$29)</f>
        <v>Trygve Reksten</v>
      </c>
      <c r="K1455" t="str">
        <f>_xlfn.XLOOKUP(H1455,'[2]Kildetabell til planteregister'!$D$3:$D$29,'[2]Kildetabell til planteregister'!$J$3:$J$29)</f>
        <v>Viken</v>
      </c>
      <c r="L1455" t="s">
        <v>20</v>
      </c>
      <c r="M1455" t="str">
        <f>_xlfn.XLOOKUP(H1455,'[2]Kildetabell til planteregister'!$D$3:$D$29,'[2]Kildetabell til planteregister'!$C$3:$C$29)</f>
        <v>Feltgenbank</v>
      </c>
    </row>
    <row r="1456" spans="1:13" x14ac:dyDescent="0.25">
      <c r="A1456" t="s">
        <v>6273</v>
      </c>
      <c r="B1456" t="s">
        <v>2527</v>
      </c>
      <c r="C1456" t="s">
        <v>2528</v>
      </c>
      <c r="D1456" t="s">
        <v>2580</v>
      </c>
      <c r="E1456" t="s">
        <v>119</v>
      </c>
      <c r="F1456" t="s">
        <v>2581</v>
      </c>
      <c r="G1456" t="str">
        <f>_xlfn.TEXTJOIN(". ",TRUE,'[2] Prydvekster info'!$T154:$W154)</f>
        <v>fra Åstad, Ullensaker</v>
      </c>
      <c r="H1456">
        <v>2</v>
      </c>
      <c r="I1456" t="str">
        <f>_xlfn.XLOOKUP(H1456,'[2]Kildetabell til planteregister'!$D$3:$D$29,'[2]Kildetabell til planteregister'!$E$3:$E$29)</f>
        <v>Gamle Hvam museum</v>
      </c>
      <c r="J1456" t="str">
        <f>_xlfn.XLOOKUP(H1456,'[2]Kildetabell til planteregister'!$D$3:$D$29,'[2]Kildetabell til planteregister'!$K$3:$K$29)</f>
        <v>Trygve Reksten</v>
      </c>
      <c r="K1456" t="str">
        <f>_xlfn.XLOOKUP(H1456,'[2]Kildetabell til planteregister'!$D$3:$D$29,'[2]Kildetabell til planteregister'!$J$3:$J$29)</f>
        <v>Viken</v>
      </c>
      <c r="L1456" t="s">
        <v>20</v>
      </c>
      <c r="M1456" t="str">
        <f>_xlfn.XLOOKUP(H1456,'[2]Kildetabell til planteregister'!$D$3:$D$29,'[2]Kildetabell til planteregister'!$C$3:$C$29)</f>
        <v>Feltgenbank</v>
      </c>
    </row>
    <row r="1457" spans="1:13" x14ac:dyDescent="0.25">
      <c r="A1457" t="s">
        <v>6273</v>
      </c>
      <c r="B1457" t="s">
        <v>2527</v>
      </c>
      <c r="C1457" t="s">
        <v>2528</v>
      </c>
      <c r="D1457" t="s">
        <v>2582</v>
      </c>
      <c r="E1457" t="s">
        <v>119</v>
      </c>
      <c r="F1457" t="s">
        <v>2583</v>
      </c>
      <c r="G1457" t="str">
        <f>_xlfn.TEXTJOIN(". ",TRUE,'[2] Prydvekster info'!$T155:$W155)</f>
        <v>fra Hauen, Hvam, Vestre Udnes</v>
      </c>
      <c r="H1457">
        <v>2</v>
      </c>
      <c r="I1457" t="str">
        <f>_xlfn.XLOOKUP(H1457,'[2]Kildetabell til planteregister'!$D$3:$D$29,'[2]Kildetabell til planteregister'!$E$3:$E$29)</f>
        <v>Gamle Hvam museum</v>
      </c>
      <c r="J1457" t="str">
        <f>_xlfn.XLOOKUP(H1457,'[2]Kildetabell til planteregister'!$D$3:$D$29,'[2]Kildetabell til planteregister'!$K$3:$K$29)</f>
        <v>Trygve Reksten</v>
      </c>
      <c r="K1457" t="str">
        <f>_xlfn.XLOOKUP(H1457,'[2]Kildetabell til planteregister'!$D$3:$D$29,'[2]Kildetabell til planteregister'!$J$3:$J$29)</f>
        <v>Viken</v>
      </c>
      <c r="L1457" t="s">
        <v>20</v>
      </c>
      <c r="M1457" t="str">
        <f>_xlfn.XLOOKUP(H1457,'[2]Kildetabell til planteregister'!$D$3:$D$29,'[2]Kildetabell til planteregister'!$C$3:$C$29)</f>
        <v>Feltgenbank</v>
      </c>
    </row>
    <row r="1458" spans="1:13" x14ac:dyDescent="0.25">
      <c r="A1458" t="s">
        <v>6273</v>
      </c>
      <c r="B1458" t="s">
        <v>2527</v>
      </c>
      <c r="C1458" t="s">
        <v>2528</v>
      </c>
      <c r="D1458" t="s">
        <v>2582</v>
      </c>
      <c r="E1458" t="s">
        <v>119</v>
      </c>
      <c r="F1458" t="s">
        <v>2584</v>
      </c>
      <c r="G1458" t="str">
        <f>_xlfn.TEXTJOIN(". ",TRUE,'[2] Prydvekster info'!$T156:$W156)</f>
        <v xml:space="preserve">fra Motoppen, Vestre Udnes. </v>
      </c>
      <c r="H1458">
        <v>2</v>
      </c>
      <c r="I1458" t="str">
        <f>_xlfn.XLOOKUP(H1458,'[2]Kildetabell til planteregister'!$D$3:$D$29,'[2]Kildetabell til planteregister'!$E$3:$E$29)</f>
        <v>Gamle Hvam museum</v>
      </c>
      <c r="J1458" t="str">
        <f>_xlfn.XLOOKUP(H1458,'[2]Kildetabell til planteregister'!$D$3:$D$29,'[2]Kildetabell til planteregister'!$K$3:$K$29)</f>
        <v>Trygve Reksten</v>
      </c>
      <c r="K1458" t="str">
        <f>_xlfn.XLOOKUP(H1458,'[2]Kildetabell til planteregister'!$D$3:$D$29,'[2]Kildetabell til planteregister'!$J$3:$J$29)</f>
        <v>Viken</v>
      </c>
      <c r="L1458" t="s">
        <v>20</v>
      </c>
      <c r="M1458" t="str">
        <f>_xlfn.XLOOKUP(H1458,'[2]Kildetabell til planteregister'!$D$3:$D$29,'[2]Kildetabell til planteregister'!$C$3:$C$29)</f>
        <v>Feltgenbank</v>
      </c>
    </row>
    <row r="1459" spans="1:13" x14ac:dyDescent="0.25">
      <c r="A1459" t="s">
        <v>6273</v>
      </c>
      <c r="B1459" t="s">
        <v>2527</v>
      </c>
      <c r="C1459" t="s">
        <v>2528</v>
      </c>
      <c r="D1459" t="s">
        <v>2582</v>
      </c>
      <c r="E1459" t="s">
        <v>119</v>
      </c>
      <c r="F1459" t="s">
        <v>2585</v>
      </c>
      <c r="G1459" t="str">
        <f>_xlfn.TEXTJOIN(". ",TRUE,'[2] Prydvekster info'!$T157:$W157)</f>
        <v>fra Markerud, Nittedal</v>
      </c>
      <c r="H1459">
        <v>2</v>
      </c>
      <c r="I1459" t="str">
        <f>_xlfn.XLOOKUP(H1459,'[2]Kildetabell til planteregister'!$D$3:$D$29,'[2]Kildetabell til planteregister'!$E$3:$E$29)</f>
        <v>Gamle Hvam museum</v>
      </c>
      <c r="J1459" t="str">
        <f>_xlfn.XLOOKUP(H1459,'[2]Kildetabell til planteregister'!$D$3:$D$29,'[2]Kildetabell til planteregister'!$K$3:$K$29)</f>
        <v>Trygve Reksten</v>
      </c>
      <c r="K1459" t="str">
        <f>_xlfn.XLOOKUP(H1459,'[2]Kildetabell til planteregister'!$D$3:$D$29,'[2]Kildetabell til planteregister'!$J$3:$J$29)</f>
        <v>Viken</v>
      </c>
      <c r="L1459" t="s">
        <v>6274</v>
      </c>
      <c r="M1459" t="str">
        <f>_xlfn.XLOOKUP(H1459,'[2]Kildetabell til planteregister'!$D$3:$D$29,'[2]Kildetabell til planteregister'!$C$3:$C$29)</f>
        <v>Feltgenbank</v>
      </c>
    </row>
    <row r="1460" spans="1:13" x14ac:dyDescent="0.25">
      <c r="A1460" t="s">
        <v>6273</v>
      </c>
      <c r="B1460" t="s">
        <v>2527</v>
      </c>
      <c r="C1460" t="s">
        <v>2528</v>
      </c>
      <c r="D1460" t="s">
        <v>2593</v>
      </c>
      <c r="E1460" t="s">
        <v>119</v>
      </c>
      <c r="F1460" t="s">
        <v>2594</v>
      </c>
      <c r="G1460" t="str">
        <f>_xlfn.TEXTJOIN(". ",TRUE,'[2] Prydvekster info'!$T158:$W158)</f>
        <v/>
      </c>
      <c r="H1460">
        <v>2</v>
      </c>
      <c r="I1460" t="str">
        <f>_xlfn.XLOOKUP(H1460,'[2]Kildetabell til planteregister'!$D$3:$D$29,'[2]Kildetabell til planteregister'!$E$3:$E$29)</f>
        <v>Gamle Hvam museum</v>
      </c>
      <c r="J1460" t="str">
        <f>_xlfn.XLOOKUP(H1460,'[2]Kildetabell til planteregister'!$D$3:$D$29,'[2]Kildetabell til planteregister'!$K$3:$K$29)</f>
        <v>Trygve Reksten</v>
      </c>
      <c r="K1460" t="str">
        <f>_xlfn.XLOOKUP(H1460,'[2]Kildetabell til planteregister'!$D$3:$D$29,'[2]Kildetabell til planteregister'!$J$3:$J$29)</f>
        <v>Viken</v>
      </c>
      <c r="L1460" t="s">
        <v>20</v>
      </c>
      <c r="M1460" t="str">
        <f>_xlfn.XLOOKUP(H1460,'[2]Kildetabell til planteregister'!$D$3:$D$29,'[2]Kildetabell til planteregister'!$C$3:$C$29)</f>
        <v>Feltgenbank</v>
      </c>
    </row>
    <row r="1461" spans="1:13" x14ac:dyDescent="0.25">
      <c r="A1461" t="s">
        <v>6273</v>
      </c>
      <c r="B1461" t="s">
        <v>2527</v>
      </c>
      <c r="C1461" t="s">
        <v>2528</v>
      </c>
      <c r="D1461" t="s">
        <v>2600</v>
      </c>
      <c r="E1461" t="s">
        <v>119</v>
      </c>
      <c r="F1461" t="s">
        <v>2601</v>
      </c>
      <c r="G1461" t="str">
        <f>_xlfn.TEXTJOIN(". ",TRUE,'[2] Prydvekster info'!$T159:$W159)</f>
        <v>fra Taraldrud, Marker i Østfold</v>
      </c>
      <c r="H1461">
        <v>2</v>
      </c>
      <c r="I1461" t="str">
        <f>_xlfn.XLOOKUP(H1461,'[2]Kildetabell til planteregister'!$D$3:$D$29,'[2]Kildetabell til planteregister'!$E$3:$E$29)</f>
        <v>Gamle Hvam museum</v>
      </c>
      <c r="J1461" t="str">
        <f>_xlfn.XLOOKUP(H1461,'[2]Kildetabell til planteregister'!$D$3:$D$29,'[2]Kildetabell til planteregister'!$K$3:$K$29)</f>
        <v>Trygve Reksten</v>
      </c>
      <c r="K1461" t="str">
        <f>_xlfn.XLOOKUP(H1461,'[2]Kildetabell til planteregister'!$D$3:$D$29,'[2]Kildetabell til planteregister'!$J$3:$J$29)</f>
        <v>Viken</v>
      </c>
      <c r="L1461" t="s">
        <v>20</v>
      </c>
      <c r="M1461" t="str">
        <f>_xlfn.XLOOKUP(H1461,'[2]Kildetabell til planteregister'!$D$3:$D$29,'[2]Kildetabell til planteregister'!$C$3:$C$29)</f>
        <v>Feltgenbank</v>
      </c>
    </row>
    <row r="1462" spans="1:13" x14ac:dyDescent="0.25">
      <c r="A1462" t="s">
        <v>6273</v>
      </c>
      <c r="B1462" t="s">
        <v>2527</v>
      </c>
      <c r="C1462" t="s">
        <v>2528</v>
      </c>
      <c r="D1462" t="s">
        <v>2604</v>
      </c>
      <c r="E1462" t="s">
        <v>119</v>
      </c>
      <c r="F1462" t="s">
        <v>2605</v>
      </c>
      <c r="G1462" t="str">
        <f>_xlfn.TEXTJOIN(". ",TRUE,'[2] Prydvekster info'!$T160:$W160)</f>
        <v/>
      </c>
      <c r="H1462">
        <v>2</v>
      </c>
      <c r="I1462" t="str">
        <f>_xlfn.XLOOKUP(H1462,'[2]Kildetabell til planteregister'!$D$3:$D$29,'[2]Kildetabell til planteregister'!$E$3:$E$29)</f>
        <v>Gamle Hvam museum</v>
      </c>
      <c r="J1462" t="str">
        <f>_xlfn.XLOOKUP(H1462,'[2]Kildetabell til planteregister'!$D$3:$D$29,'[2]Kildetabell til planteregister'!$K$3:$K$29)</f>
        <v>Trygve Reksten</v>
      </c>
      <c r="K1462" t="str">
        <f>_xlfn.XLOOKUP(H1462,'[2]Kildetabell til planteregister'!$D$3:$D$29,'[2]Kildetabell til planteregister'!$J$3:$J$29)</f>
        <v>Viken</v>
      </c>
      <c r="L1462" t="s">
        <v>20</v>
      </c>
      <c r="M1462" t="str">
        <f>_xlfn.XLOOKUP(H1462,'[2]Kildetabell til planteregister'!$D$3:$D$29,'[2]Kildetabell til planteregister'!$C$3:$C$29)</f>
        <v>Feltgenbank</v>
      </c>
    </row>
    <row r="1463" spans="1:13" x14ac:dyDescent="0.25">
      <c r="A1463" t="s">
        <v>6273</v>
      </c>
      <c r="B1463" t="s">
        <v>2527</v>
      </c>
      <c r="C1463" t="s">
        <v>2528</v>
      </c>
      <c r="D1463" t="s">
        <v>2606</v>
      </c>
      <c r="E1463" t="s">
        <v>119</v>
      </c>
      <c r="F1463" t="s">
        <v>2608</v>
      </c>
      <c r="G1463" t="str">
        <f>_xlfn.TEXTJOIN(". ",TRUE,'[2] Prydvekster info'!$T162:$W162)</f>
        <v xml:space="preserve">fra Knatten, Lørenskog </v>
      </c>
      <c r="H1463">
        <v>2</v>
      </c>
      <c r="I1463" t="str">
        <f>_xlfn.XLOOKUP(H1463,'[2]Kildetabell til planteregister'!$D$3:$D$29,'[2]Kildetabell til planteregister'!$E$3:$E$29)</f>
        <v>Gamle Hvam museum</v>
      </c>
      <c r="J1463" t="str">
        <f>_xlfn.XLOOKUP(H1463,'[2]Kildetabell til planteregister'!$D$3:$D$29,'[2]Kildetabell til planteregister'!$K$3:$K$29)</f>
        <v>Trygve Reksten</v>
      </c>
      <c r="K1463" t="str">
        <f>_xlfn.XLOOKUP(H1463,'[2]Kildetabell til planteregister'!$D$3:$D$29,'[2]Kildetabell til planteregister'!$J$3:$J$29)</f>
        <v>Viken</v>
      </c>
      <c r="L1463" t="s">
        <v>20</v>
      </c>
      <c r="M1463" t="str">
        <f>_xlfn.XLOOKUP(H1463,'[2]Kildetabell til planteregister'!$D$3:$D$29,'[2]Kildetabell til planteregister'!$C$3:$C$29)</f>
        <v>Feltgenbank</v>
      </c>
    </row>
    <row r="1464" spans="1:13" x14ac:dyDescent="0.25">
      <c r="A1464" t="s">
        <v>6273</v>
      </c>
      <c r="B1464" t="s">
        <v>2527</v>
      </c>
      <c r="C1464" t="s">
        <v>2528</v>
      </c>
      <c r="D1464" t="s">
        <v>2606</v>
      </c>
      <c r="E1464" t="s">
        <v>119</v>
      </c>
      <c r="F1464" t="s">
        <v>2607</v>
      </c>
      <c r="G1464" t="str">
        <f>_xlfn.TEXTJOIN(". ",TRUE,'[2] Prydvekster info'!$T161:$W161)</f>
        <v xml:space="preserve">fra Taraldrud, Marker i Østfold. </v>
      </c>
      <c r="H1464">
        <v>2</v>
      </c>
      <c r="I1464" t="str">
        <f>_xlfn.XLOOKUP(H1464,'[2]Kildetabell til planteregister'!$D$3:$D$29,'[2]Kildetabell til planteregister'!$E$3:$E$29)</f>
        <v>Gamle Hvam museum</v>
      </c>
      <c r="J1464" t="str">
        <f>_xlfn.XLOOKUP(H1464,'[2]Kildetabell til planteregister'!$D$3:$D$29,'[2]Kildetabell til planteregister'!$K$3:$K$29)</f>
        <v>Trygve Reksten</v>
      </c>
      <c r="K1464" t="str">
        <f>_xlfn.XLOOKUP(H1464,'[2]Kildetabell til planteregister'!$D$3:$D$29,'[2]Kildetabell til planteregister'!$J$3:$J$29)</f>
        <v>Viken</v>
      </c>
      <c r="L1464" t="s">
        <v>6274</v>
      </c>
      <c r="M1464" t="str">
        <f>_xlfn.XLOOKUP(H1464,'[2]Kildetabell til planteregister'!$D$3:$D$29,'[2]Kildetabell til planteregister'!$C$3:$C$29)</f>
        <v>Feltgenbank</v>
      </c>
    </row>
    <row r="1465" spans="1:13" x14ac:dyDescent="0.25">
      <c r="A1465" t="s">
        <v>6273</v>
      </c>
      <c r="B1465" t="s">
        <v>2527</v>
      </c>
      <c r="C1465" t="s">
        <v>2528</v>
      </c>
      <c r="D1465" t="s">
        <v>2611</v>
      </c>
      <c r="E1465" t="s">
        <v>119</v>
      </c>
      <c r="F1465" t="s">
        <v>2612</v>
      </c>
      <c r="G1465" t="str">
        <f>_xlfn.TEXTJOIN(". ",TRUE,'[2] Prydvekster info'!$T163:$W163)</f>
        <v>fra Åstad, Ullensaker</v>
      </c>
      <c r="H1465">
        <v>2</v>
      </c>
      <c r="I1465" t="str">
        <f>_xlfn.XLOOKUP(H1465,'[2]Kildetabell til planteregister'!$D$3:$D$29,'[2]Kildetabell til planteregister'!$E$3:$E$29)</f>
        <v>Gamle Hvam museum</v>
      </c>
      <c r="J1465" t="str">
        <f>_xlfn.XLOOKUP(H1465,'[2]Kildetabell til planteregister'!$D$3:$D$29,'[2]Kildetabell til planteregister'!$K$3:$K$29)</f>
        <v>Trygve Reksten</v>
      </c>
      <c r="K1465" t="str">
        <f>_xlfn.XLOOKUP(H1465,'[2]Kildetabell til planteregister'!$D$3:$D$29,'[2]Kildetabell til planteregister'!$J$3:$J$29)</f>
        <v>Viken</v>
      </c>
      <c r="L1465" t="s">
        <v>20</v>
      </c>
      <c r="M1465" t="str">
        <f>_xlfn.XLOOKUP(H1465,'[2]Kildetabell til planteregister'!$D$3:$D$29,'[2]Kildetabell til planteregister'!$C$3:$C$29)</f>
        <v>Feltgenbank</v>
      </c>
    </row>
    <row r="1466" spans="1:13" x14ac:dyDescent="0.25">
      <c r="A1466" t="s">
        <v>6273</v>
      </c>
      <c r="B1466" t="s">
        <v>2527</v>
      </c>
      <c r="C1466" t="s">
        <v>2528</v>
      </c>
      <c r="D1466" t="s">
        <v>2617</v>
      </c>
      <c r="E1466" t="s">
        <v>119</v>
      </c>
      <c r="F1466" t="s">
        <v>2618</v>
      </c>
      <c r="G1466" t="str">
        <f>_xlfn.TEXTJOIN(". ",TRUE,'[2] Prydvekster info'!$T164:$W164)</f>
        <v>fra Rygge i Østfold, opprinnelig fra Jessheim.</v>
      </c>
      <c r="H1466">
        <v>2</v>
      </c>
      <c r="I1466" t="str">
        <f>_xlfn.XLOOKUP(H1466,'[2]Kildetabell til planteregister'!$D$3:$D$29,'[2]Kildetabell til planteregister'!$E$3:$E$29)</f>
        <v>Gamle Hvam museum</v>
      </c>
      <c r="J1466" t="str">
        <f>_xlfn.XLOOKUP(H1466,'[2]Kildetabell til planteregister'!$D$3:$D$29,'[2]Kildetabell til planteregister'!$K$3:$K$29)</f>
        <v>Trygve Reksten</v>
      </c>
      <c r="K1466" t="str">
        <f>_xlfn.XLOOKUP(H1466,'[2]Kildetabell til planteregister'!$D$3:$D$29,'[2]Kildetabell til planteregister'!$J$3:$J$29)</f>
        <v>Viken</v>
      </c>
      <c r="L1466" t="s">
        <v>20</v>
      </c>
      <c r="M1466" t="str">
        <f>_xlfn.XLOOKUP(H1466,'[2]Kildetabell til planteregister'!$D$3:$D$29,'[2]Kildetabell til planteregister'!$C$3:$C$29)</f>
        <v>Feltgenbank</v>
      </c>
    </row>
    <row r="1467" spans="1:13" x14ac:dyDescent="0.25">
      <c r="A1467" t="s">
        <v>6273</v>
      </c>
      <c r="B1467" t="s">
        <v>2527</v>
      </c>
      <c r="C1467" t="s">
        <v>2528</v>
      </c>
      <c r="D1467" t="s">
        <v>2622</v>
      </c>
      <c r="E1467" t="s">
        <v>119</v>
      </c>
      <c r="F1467" t="s">
        <v>2623</v>
      </c>
      <c r="G1467" t="str">
        <f>_xlfn.TEXTJOIN(". ",TRUE,'[2] Prydvekster info'!$T165:$W165)</f>
        <v>fra Ynshagen, Årnes</v>
      </c>
      <c r="H1467">
        <v>2</v>
      </c>
      <c r="I1467" t="str">
        <f>_xlfn.XLOOKUP(H1467,'[2]Kildetabell til planteregister'!$D$3:$D$29,'[2]Kildetabell til planteregister'!$E$3:$E$29)</f>
        <v>Gamle Hvam museum</v>
      </c>
      <c r="J1467" t="str">
        <f>_xlfn.XLOOKUP(H1467,'[2]Kildetabell til planteregister'!$D$3:$D$29,'[2]Kildetabell til planteregister'!$K$3:$K$29)</f>
        <v>Trygve Reksten</v>
      </c>
      <c r="K1467" t="str">
        <f>_xlfn.XLOOKUP(H1467,'[2]Kildetabell til planteregister'!$D$3:$D$29,'[2]Kildetabell til planteregister'!$J$3:$J$29)</f>
        <v>Viken</v>
      </c>
      <c r="L1467" t="s">
        <v>20</v>
      </c>
      <c r="M1467" t="str">
        <f>_xlfn.XLOOKUP(H1467,'[2]Kildetabell til planteregister'!$D$3:$D$29,'[2]Kildetabell til planteregister'!$C$3:$C$29)</f>
        <v>Feltgenbank</v>
      </c>
    </row>
    <row r="1468" spans="1:13" x14ac:dyDescent="0.25">
      <c r="A1468" t="s">
        <v>6273</v>
      </c>
      <c r="B1468" t="s">
        <v>2527</v>
      </c>
      <c r="C1468" t="s">
        <v>2528</v>
      </c>
      <c r="D1468" t="s">
        <v>2622</v>
      </c>
      <c r="E1468" t="s">
        <v>119</v>
      </c>
      <c r="F1468" t="s">
        <v>2624</v>
      </c>
      <c r="G1468" t="str">
        <f>_xlfn.TEXTJOIN(". ",TRUE,'[2] Prydvekster info'!$T166:$W166)</f>
        <v>fra Veset, Fenstad</v>
      </c>
      <c r="H1468">
        <v>2</v>
      </c>
      <c r="I1468" t="str">
        <f>_xlfn.XLOOKUP(H1468,'[2]Kildetabell til planteregister'!$D$3:$D$29,'[2]Kildetabell til planteregister'!$E$3:$E$29)</f>
        <v>Gamle Hvam museum</v>
      </c>
      <c r="J1468" t="str">
        <f>_xlfn.XLOOKUP(H1468,'[2]Kildetabell til planteregister'!$D$3:$D$29,'[2]Kildetabell til planteregister'!$K$3:$K$29)</f>
        <v>Trygve Reksten</v>
      </c>
      <c r="K1468" t="str">
        <f>_xlfn.XLOOKUP(H1468,'[2]Kildetabell til planteregister'!$D$3:$D$29,'[2]Kildetabell til planteregister'!$J$3:$J$29)</f>
        <v>Viken</v>
      </c>
      <c r="L1468" t="s">
        <v>6274</v>
      </c>
      <c r="M1468" t="str">
        <f>_xlfn.XLOOKUP(H1468,'[2]Kildetabell til planteregister'!$D$3:$D$29,'[2]Kildetabell til planteregister'!$C$3:$C$29)</f>
        <v>Feltgenbank</v>
      </c>
    </row>
    <row r="1469" spans="1:13" x14ac:dyDescent="0.25">
      <c r="A1469" t="s">
        <v>6273</v>
      </c>
      <c r="B1469" t="s">
        <v>2527</v>
      </c>
      <c r="C1469" t="s">
        <v>2528</v>
      </c>
      <c r="E1469" t="s">
        <v>119</v>
      </c>
      <c r="F1469" t="s">
        <v>2529</v>
      </c>
      <c r="G1469" t="str">
        <f>_xlfn.TEXTJOIN(". ",TRUE,'[2] Prydvekster info'!$T281:$W281)</f>
        <v/>
      </c>
      <c r="H1469">
        <v>5</v>
      </c>
      <c r="I1469" t="str">
        <f>_xlfn.XLOOKUP(H1469,'[2]Kildetabell til planteregister'!$D$3:$D$29,'[2]Kildetabell til planteregister'!$E$3:$E$29)</f>
        <v>Lier Bygdetun</v>
      </c>
      <c r="J1469" t="str">
        <f>_xlfn.XLOOKUP(H1469,'[2]Kildetabell til planteregister'!$D$3:$D$29,'[2]Kildetabell til planteregister'!$K$3:$K$29)</f>
        <v>Anne Marie Heggemsnes</v>
      </c>
      <c r="K1469" t="str">
        <f>_xlfn.XLOOKUP(H1469,'[2]Kildetabell til planteregister'!$D$3:$D$29,'[2]Kildetabell til planteregister'!$J$3:$J$29)</f>
        <v>Viken</v>
      </c>
      <c r="L1469" t="s">
        <v>20</v>
      </c>
      <c r="M1469" t="str">
        <f>_xlfn.XLOOKUP(H1469,'[2]Kildetabell til planteregister'!$D$3:$D$29,'[2]Kildetabell til planteregister'!$C$3:$C$29)</f>
        <v>Feltgenbank</v>
      </c>
    </row>
    <row r="1470" spans="1:13" x14ac:dyDescent="0.25">
      <c r="A1470" t="s">
        <v>6273</v>
      </c>
      <c r="B1470" t="s">
        <v>2527</v>
      </c>
      <c r="C1470" t="s">
        <v>2528</v>
      </c>
      <c r="D1470" t="s">
        <v>2644</v>
      </c>
      <c r="E1470" t="s">
        <v>119</v>
      </c>
      <c r="F1470" t="s">
        <v>2645</v>
      </c>
      <c r="G1470" t="str">
        <f>_xlfn.TEXTJOIN(". ",TRUE,'[2] Prydvekster info'!$T1408:$W1408)</f>
        <v>Notodden</v>
      </c>
      <c r="H1470">
        <v>16</v>
      </c>
      <c r="I1470" t="str">
        <f>_xlfn.XLOOKUP(H1470,'[2]Kildetabell til planteregister'!$D$3:$D$29,'[2]Kildetabell til planteregister'!$E$3:$E$29)</f>
        <v>NTNU - Ringve botanisk hage</v>
      </c>
      <c r="J1470" t="str">
        <f>_xlfn.XLOOKUP(H1470,'[2]Kildetabell til planteregister'!$D$3:$D$29,'[2]Kildetabell til planteregister'!$K$3:$K$29)</f>
        <v>Vibekke Vange</v>
      </c>
      <c r="K1470" t="str">
        <f>_xlfn.XLOOKUP(H1470,'[2]Kildetabell til planteregister'!$D$3:$D$29,'[2]Kildetabell til planteregister'!$J$3:$J$29)</f>
        <v>Trøndelag</v>
      </c>
      <c r="L1470" t="s">
        <v>20</v>
      </c>
      <c r="M1470" t="str">
        <f>_xlfn.XLOOKUP(H1470,'[2]Kildetabell til planteregister'!$D$3:$D$29,'[2]Kildetabell til planteregister'!$C$3:$C$29)</f>
        <v>Feltgenbank</v>
      </c>
    </row>
    <row r="1471" spans="1:13" x14ac:dyDescent="0.25">
      <c r="A1471" t="s">
        <v>6273</v>
      </c>
      <c r="B1471" t="s">
        <v>2527</v>
      </c>
      <c r="C1471" t="s">
        <v>2528</v>
      </c>
      <c r="D1471" t="s">
        <v>2582</v>
      </c>
      <c r="E1471" t="s">
        <v>119</v>
      </c>
      <c r="F1471" t="s">
        <v>2646</v>
      </c>
      <c r="G1471" t="str">
        <f>_xlfn.TEXTJOIN(". ",TRUE,'[2] Prydvekster info'!$T1416:$W1416)</f>
        <v/>
      </c>
      <c r="H1471">
        <v>16</v>
      </c>
      <c r="I1471" t="str">
        <f>_xlfn.XLOOKUP(H1471,'[2]Kildetabell til planteregister'!$D$3:$D$29,'[2]Kildetabell til planteregister'!$E$3:$E$29)</f>
        <v>NTNU - Ringve botanisk hage</v>
      </c>
      <c r="J1471" t="str">
        <f>_xlfn.XLOOKUP(H1471,'[2]Kildetabell til planteregister'!$D$3:$D$29,'[2]Kildetabell til planteregister'!$K$3:$K$29)</f>
        <v>Vibekke Vange</v>
      </c>
      <c r="K1471" t="str">
        <f>_xlfn.XLOOKUP(H1471,'[2]Kildetabell til planteregister'!$D$3:$D$29,'[2]Kildetabell til planteregister'!$J$3:$J$29)</f>
        <v>Trøndelag</v>
      </c>
      <c r="L1471" t="s">
        <v>20</v>
      </c>
      <c r="M1471" t="str">
        <f>_xlfn.XLOOKUP(H1471,'[2]Kildetabell til planteregister'!$D$3:$D$29,'[2]Kildetabell til planteregister'!$C$3:$C$29)</f>
        <v>Feltgenbank</v>
      </c>
    </row>
    <row r="1472" spans="1:13" x14ac:dyDescent="0.25">
      <c r="A1472" t="s">
        <v>6273</v>
      </c>
      <c r="B1472" t="s">
        <v>2527</v>
      </c>
      <c r="C1472" t="s">
        <v>2528</v>
      </c>
      <c r="E1472" t="s">
        <v>119</v>
      </c>
      <c r="F1472" t="s">
        <v>2633</v>
      </c>
      <c r="G1472" t="str">
        <f>_xlfn.TEXTJOIN(". ",TRUE,'[2] Prydvekster info'!$T1432:$W1432)</f>
        <v>Farsund Brekne</v>
      </c>
      <c r="H1472">
        <v>16</v>
      </c>
      <c r="I1472" t="str">
        <f>_xlfn.XLOOKUP(H1472,'[2]Kildetabell til planteregister'!$D$3:$D$29,'[2]Kildetabell til planteregister'!$E$3:$E$29)</f>
        <v>NTNU - Ringve botanisk hage</v>
      </c>
      <c r="J1472" t="str">
        <f>_xlfn.XLOOKUP(H1472,'[2]Kildetabell til planteregister'!$D$3:$D$29,'[2]Kildetabell til planteregister'!$K$3:$K$29)</f>
        <v>Vibekke Vange</v>
      </c>
      <c r="K1472" t="str">
        <f>_xlfn.XLOOKUP(H1472,'[2]Kildetabell til planteregister'!$D$3:$D$29,'[2]Kildetabell til planteregister'!$J$3:$J$29)</f>
        <v>Trøndelag</v>
      </c>
      <c r="L1472" t="s">
        <v>20</v>
      </c>
      <c r="M1472" t="str">
        <f>_xlfn.XLOOKUP(H1472,'[2]Kildetabell til planteregister'!$D$3:$D$29,'[2]Kildetabell til planteregister'!$C$3:$C$29)</f>
        <v>Feltgenbank</v>
      </c>
    </row>
    <row r="1473" spans="1:13" x14ac:dyDescent="0.25">
      <c r="A1473" t="s">
        <v>6273</v>
      </c>
      <c r="B1473" t="s">
        <v>2527</v>
      </c>
      <c r="C1473" t="s">
        <v>2528</v>
      </c>
      <c r="E1473" t="s">
        <v>119</v>
      </c>
      <c r="F1473" t="s">
        <v>2634</v>
      </c>
      <c r="G1473" t="str">
        <f>_xlfn.TEXTJOIN(". ",TRUE,'[2] Prydvekster info'!$T1433:$W1433)</f>
        <v/>
      </c>
      <c r="H1473">
        <v>16</v>
      </c>
      <c r="I1473" t="str">
        <f>_xlfn.XLOOKUP(H1473,'[2]Kildetabell til planteregister'!$D$3:$D$29,'[2]Kildetabell til planteregister'!$E$3:$E$29)</f>
        <v>NTNU - Ringve botanisk hage</v>
      </c>
      <c r="J1473" t="str">
        <f>_xlfn.XLOOKUP(H1473,'[2]Kildetabell til planteregister'!$D$3:$D$29,'[2]Kildetabell til planteregister'!$K$3:$K$29)</f>
        <v>Vibekke Vange</v>
      </c>
      <c r="K1473" t="str">
        <f>_xlfn.XLOOKUP(H1473,'[2]Kildetabell til planteregister'!$D$3:$D$29,'[2]Kildetabell til planteregister'!$J$3:$J$29)</f>
        <v>Trøndelag</v>
      </c>
      <c r="L1473" t="s">
        <v>20</v>
      </c>
      <c r="M1473" t="str">
        <f>_xlfn.XLOOKUP(H1473,'[2]Kildetabell til planteregister'!$D$3:$D$29,'[2]Kildetabell til planteregister'!$C$3:$C$29)</f>
        <v>Feltgenbank</v>
      </c>
    </row>
    <row r="1474" spans="1:13" x14ac:dyDescent="0.25">
      <c r="A1474" t="s">
        <v>6273</v>
      </c>
      <c r="B1474" t="s">
        <v>2527</v>
      </c>
      <c r="C1474" t="s">
        <v>2528</v>
      </c>
      <c r="E1474" t="s">
        <v>119</v>
      </c>
      <c r="F1474" t="s">
        <v>2635</v>
      </c>
      <c r="G1474" t="str">
        <f>_xlfn.TEXTJOIN(". ",TRUE,'[2] Prydvekster info'!$T1434:$W1434)</f>
        <v/>
      </c>
      <c r="H1474">
        <v>16</v>
      </c>
      <c r="I1474" t="str">
        <f>_xlfn.XLOOKUP(H1474,'[2]Kildetabell til planteregister'!$D$3:$D$29,'[2]Kildetabell til planteregister'!$E$3:$E$29)</f>
        <v>NTNU - Ringve botanisk hage</v>
      </c>
      <c r="J1474" t="str">
        <f>_xlfn.XLOOKUP(H1474,'[2]Kildetabell til planteregister'!$D$3:$D$29,'[2]Kildetabell til planteregister'!$K$3:$K$29)</f>
        <v>Vibekke Vange</v>
      </c>
      <c r="K1474" t="str">
        <f>_xlfn.XLOOKUP(H1474,'[2]Kildetabell til planteregister'!$D$3:$D$29,'[2]Kildetabell til planteregister'!$J$3:$J$29)</f>
        <v>Trøndelag</v>
      </c>
      <c r="L1474" t="s">
        <v>20</v>
      </c>
      <c r="M1474" t="str">
        <f>_xlfn.XLOOKUP(H1474,'[2]Kildetabell til planteregister'!$D$3:$D$29,'[2]Kildetabell til planteregister'!$C$3:$C$29)</f>
        <v>Feltgenbank</v>
      </c>
    </row>
    <row r="1475" spans="1:13" x14ac:dyDescent="0.25">
      <c r="A1475" t="s">
        <v>6273</v>
      </c>
      <c r="B1475" t="s">
        <v>2527</v>
      </c>
      <c r="C1475" t="s">
        <v>2528</v>
      </c>
      <c r="E1475" t="s">
        <v>119</v>
      </c>
      <c r="F1475" t="s">
        <v>2636</v>
      </c>
      <c r="G1475" t="str">
        <f>_xlfn.TEXTJOIN(". ",TRUE,'[2] Prydvekster info'!$T1435:$W1435)</f>
        <v/>
      </c>
      <c r="H1475">
        <v>16</v>
      </c>
      <c r="I1475" t="str">
        <f>_xlfn.XLOOKUP(H1475,'[2]Kildetabell til planteregister'!$D$3:$D$29,'[2]Kildetabell til planteregister'!$E$3:$E$29)</f>
        <v>NTNU - Ringve botanisk hage</v>
      </c>
      <c r="J1475" t="str">
        <f>_xlfn.XLOOKUP(H1475,'[2]Kildetabell til planteregister'!$D$3:$D$29,'[2]Kildetabell til planteregister'!$K$3:$K$29)</f>
        <v>Vibekke Vange</v>
      </c>
      <c r="K1475" t="str">
        <f>_xlfn.XLOOKUP(H1475,'[2]Kildetabell til planteregister'!$D$3:$D$29,'[2]Kildetabell til planteregister'!$J$3:$J$29)</f>
        <v>Trøndelag</v>
      </c>
      <c r="L1475" t="s">
        <v>20</v>
      </c>
      <c r="M1475" t="str">
        <f>_xlfn.XLOOKUP(H1475,'[2]Kildetabell til planteregister'!$D$3:$D$29,'[2]Kildetabell til planteregister'!$C$3:$C$29)</f>
        <v>Feltgenbank</v>
      </c>
    </row>
    <row r="1476" spans="1:13" x14ac:dyDescent="0.25">
      <c r="A1476" t="s">
        <v>6273</v>
      </c>
      <c r="B1476" t="s">
        <v>2527</v>
      </c>
      <c r="C1476" t="s">
        <v>2528</v>
      </c>
      <c r="E1476" t="s">
        <v>119</v>
      </c>
      <c r="F1476" t="s">
        <v>2637</v>
      </c>
      <c r="G1476" t="str">
        <f>_xlfn.TEXTJOIN(". ",TRUE,'[2] Prydvekster info'!$T1436:$W1436)</f>
        <v/>
      </c>
      <c r="H1476">
        <v>16</v>
      </c>
      <c r="I1476" t="str">
        <f>_xlfn.XLOOKUP(H1476,'[2]Kildetabell til planteregister'!$D$3:$D$29,'[2]Kildetabell til planteregister'!$E$3:$E$29)</f>
        <v>NTNU - Ringve botanisk hage</v>
      </c>
      <c r="J1476" t="str">
        <f>_xlfn.XLOOKUP(H1476,'[2]Kildetabell til planteregister'!$D$3:$D$29,'[2]Kildetabell til planteregister'!$K$3:$K$29)</f>
        <v>Vibekke Vange</v>
      </c>
      <c r="K1476" t="str">
        <f>_xlfn.XLOOKUP(H1476,'[2]Kildetabell til planteregister'!$D$3:$D$29,'[2]Kildetabell til planteregister'!$J$3:$J$29)</f>
        <v>Trøndelag</v>
      </c>
      <c r="L1476" t="s">
        <v>20</v>
      </c>
      <c r="M1476" t="str">
        <f>_xlfn.XLOOKUP(H1476,'[2]Kildetabell til planteregister'!$D$3:$D$29,'[2]Kildetabell til planteregister'!$C$3:$C$29)</f>
        <v>Feltgenbank</v>
      </c>
    </row>
    <row r="1477" spans="1:13" x14ac:dyDescent="0.25">
      <c r="A1477" t="s">
        <v>6273</v>
      </c>
      <c r="B1477" t="s">
        <v>2527</v>
      </c>
      <c r="C1477" t="s">
        <v>2528</v>
      </c>
      <c r="E1477" t="s">
        <v>119</v>
      </c>
      <c r="F1477" t="s">
        <v>2638</v>
      </c>
      <c r="G1477" t="str">
        <f>_xlfn.TEXTJOIN(". ",TRUE,'[2] Prydvekster info'!$T1437:$W1437)</f>
        <v/>
      </c>
      <c r="H1477">
        <v>16</v>
      </c>
      <c r="I1477" t="str">
        <f>_xlfn.XLOOKUP(H1477,'[2]Kildetabell til planteregister'!$D$3:$D$29,'[2]Kildetabell til planteregister'!$E$3:$E$29)</f>
        <v>NTNU - Ringve botanisk hage</v>
      </c>
      <c r="J1477" t="str">
        <f>_xlfn.XLOOKUP(H1477,'[2]Kildetabell til planteregister'!$D$3:$D$29,'[2]Kildetabell til planteregister'!$K$3:$K$29)</f>
        <v>Vibekke Vange</v>
      </c>
      <c r="K1477" t="str">
        <f>_xlfn.XLOOKUP(H1477,'[2]Kildetabell til planteregister'!$D$3:$D$29,'[2]Kildetabell til planteregister'!$J$3:$J$29)</f>
        <v>Trøndelag</v>
      </c>
      <c r="L1477" t="s">
        <v>20</v>
      </c>
      <c r="M1477" t="str">
        <f>_xlfn.XLOOKUP(H1477,'[2]Kildetabell til planteregister'!$D$3:$D$29,'[2]Kildetabell til planteregister'!$C$3:$C$29)</f>
        <v>Feltgenbank</v>
      </c>
    </row>
    <row r="1478" spans="1:13" x14ac:dyDescent="0.25">
      <c r="A1478" t="s">
        <v>6273</v>
      </c>
      <c r="B1478" t="s">
        <v>2527</v>
      </c>
      <c r="C1478" t="s">
        <v>2528</v>
      </c>
      <c r="E1478" t="s">
        <v>119</v>
      </c>
      <c r="F1478" t="s">
        <v>2639</v>
      </c>
      <c r="G1478" t="str">
        <f>_xlfn.TEXTJOIN(". ",TRUE,'[2] Prydvekster info'!$T1438:$W1438)</f>
        <v/>
      </c>
      <c r="H1478">
        <v>16</v>
      </c>
      <c r="I1478" t="str">
        <f>_xlfn.XLOOKUP(H1478,'[2]Kildetabell til planteregister'!$D$3:$D$29,'[2]Kildetabell til planteregister'!$E$3:$E$29)</f>
        <v>NTNU - Ringve botanisk hage</v>
      </c>
      <c r="J1478" t="str">
        <f>_xlfn.XLOOKUP(H1478,'[2]Kildetabell til planteregister'!$D$3:$D$29,'[2]Kildetabell til planteregister'!$K$3:$K$29)</f>
        <v>Vibekke Vange</v>
      </c>
      <c r="K1478" t="str">
        <f>_xlfn.XLOOKUP(H1478,'[2]Kildetabell til planteregister'!$D$3:$D$29,'[2]Kildetabell til planteregister'!$J$3:$J$29)</f>
        <v>Trøndelag</v>
      </c>
      <c r="L1478" t="s">
        <v>20</v>
      </c>
      <c r="M1478" t="str">
        <f>_xlfn.XLOOKUP(H1478,'[2]Kildetabell til planteregister'!$D$3:$D$29,'[2]Kildetabell til planteregister'!$C$3:$C$29)</f>
        <v>Feltgenbank</v>
      </c>
    </row>
    <row r="1479" spans="1:13" x14ac:dyDescent="0.25">
      <c r="A1479" t="s">
        <v>6273</v>
      </c>
      <c r="B1479" t="s">
        <v>2527</v>
      </c>
      <c r="C1479" t="s">
        <v>2528</v>
      </c>
      <c r="E1479" t="s">
        <v>119</v>
      </c>
      <c r="F1479" t="s">
        <v>2640</v>
      </c>
      <c r="G1479" t="str">
        <f>_xlfn.TEXTJOIN(". ",TRUE,'[2] Prydvekster info'!$T1439:$W1439)</f>
        <v/>
      </c>
      <c r="H1479">
        <v>16</v>
      </c>
      <c r="I1479" t="str">
        <f>_xlfn.XLOOKUP(H1479,'[2]Kildetabell til planteregister'!$D$3:$D$29,'[2]Kildetabell til planteregister'!$E$3:$E$29)</f>
        <v>NTNU - Ringve botanisk hage</v>
      </c>
      <c r="J1479" t="str">
        <f>_xlfn.XLOOKUP(H1479,'[2]Kildetabell til planteregister'!$D$3:$D$29,'[2]Kildetabell til planteregister'!$K$3:$K$29)</f>
        <v>Vibekke Vange</v>
      </c>
      <c r="K1479" t="str">
        <f>_xlfn.XLOOKUP(H1479,'[2]Kildetabell til planteregister'!$D$3:$D$29,'[2]Kildetabell til planteregister'!$J$3:$J$29)</f>
        <v>Trøndelag</v>
      </c>
      <c r="L1479" t="s">
        <v>20</v>
      </c>
      <c r="M1479" t="str">
        <f>_xlfn.XLOOKUP(H1479,'[2]Kildetabell til planteregister'!$D$3:$D$29,'[2]Kildetabell til planteregister'!$C$3:$C$29)</f>
        <v>Feltgenbank</v>
      </c>
    </row>
    <row r="1480" spans="1:13" x14ac:dyDescent="0.25">
      <c r="A1480" t="s">
        <v>6273</v>
      </c>
      <c r="B1480" t="s">
        <v>2527</v>
      </c>
      <c r="C1480" t="s">
        <v>2528</v>
      </c>
      <c r="E1480" t="s">
        <v>119</v>
      </c>
      <c r="F1480" t="s">
        <v>2641</v>
      </c>
      <c r="G1480" t="str">
        <f>_xlfn.TEXTJOIN(". ",TRUE,'[2] Prydvekster info'!$T1440:$W1440)</f>
        <v/>
      </c>
      <c r="H1480">
        <v>16</v>
      </c>
      <c r="I1480" t="str">
        <f>_xlfn.XLOOKUP(H1480,'[2]Kildetabell til planteregister'!$D$3:$D$29,'[2]Kildetabell til planteregister'!$E$3:$E$29)</f>
        <v>NTNU - Ringve botanisk hage</v>
      </c>
      <c r="J1480" t="str">
        <f>_xlfn.XLOOKUP(H1480,'[2]Kildetabell til planteregister'!$D$3:$D$29,'[2]Kildetabell til planteregister'!$K$3:$K$29)</f>
        <v>Vibekke Vange</v>
      </c>
      <c r="K1480" t="str">
        <f>_xlfn.XLOOKUP(H1480,'[2]Kildetabell til planteregister'!$D$3:$D$29,'[2]Kildetabell til planteregister'!$J$3:$J$29)</f>
        <v>Trøndelag</v>
      </c>
      <c r="L1480" t="s">
        <v>20</v>
      </c>
      <c r="M1480" t="str">
        <f>_xlfn.XLOOKUP(H1480,'[2]Kildetabell til planteregister'!$D$3:$D$29,'[2]Kildetabell til planteregister'!$C$3:$C$29)</f>
        <v>Feltgenbank</v>
      </c>
    </row>
    <row r="1481" spans="1:13" x14ac:dyDescent="0.25">
      <c r="A1481" t="s">
        <v>6273</v>
      </c>
      <c r="B1481" t="s">
        <v>2527</v>
      </c>
      <c r="C1481" t="s">
        <v>2528</v>
      </c>
      <c r="E1481" t="s">
        <v>119</v>
      </c>
      <c r="F1481" t="s">
        <v>2642</v>
      </c>
      <c r="G1481" t="str">
        <f>_xlfn.TEXTJOIN(". ",TRUE,'[2] Prydvekster info'!$T1441:$W1441)</f>
        <v/>
      </c>
      <c r="H1481">
        <v>16</v>
      </c>
      <c r="I1481" t="str">
        <f>_xlfn.XLOOKUP(H1481,'[2]Kildetabell til planteregister'!$D$3:$D$29,'[2]Kildetabell til planteregister'!$E$3:$E$29)</f>
        <v>NTNU - Ringve botanisk hage</v>
      </c>
      <c r="J1481" t="str">
        <f>_xlfn.XLOOKUP(H1481,'[2]Kildetabell til planteregister'!$D$3:$D$29,'[2]Kildetabell til planteregister'!$K$3:$K$29)</f>
        <v>Vibekke Vange</v>
      </c>
      <c r="K1481" t="str">
        <f>_xlfn.XLOOKUP(H1481,'[2]Kildetabell til planteregister'!$D$3:$D$29,'[2]Kildetabell til planteregister'!$J$3:$J$29)</f>
        <v>Trøndelag</v>
      </c>
      <c r="L1481" t="s">
        <v>20</v>
      </c>
      <c r="M1481" t="str">
        <f>_xlfn.XLOOKUP(H1481,'[2]Kildetabell til planteregister'!$D$3:$D$29,'[2]Kildetabell til planteregister'!$C$3:$C$29)</f>
        <v>Feltgenbank</v>
      </c>
    </row>
    <row r="1482" spans="1:13" x14ac:dyDescent="0.25">
      <c r="A1482" t="s">
        <v>6273</v>
      </c>
      <c r="B1482" t="s">
        <v>2527</v>
      </c>
      <c r="C1482" t="s">
        <v>2528</v>
      </c>
      <c r="E1482" t="s">
        <v>119</v>
      </c>
      <c r="F1482" t="s">
        <v>2643</v>
      </c>
      <c r="G1482" t="str">
        <f>_xlfn.TEXTJOIN(". ",TRUE,'[2] Prydvekster info'!$T1442:$W1442)</f>
        <v/>
      </c>
      <c r="H1482">
        <v>16</v>
      </c>
      <c r="I1482" t="str">
        <f>_xlfn.XLOOKUP(H1482,'[2]Kildetabell til planteregister'!$D$3:$D$29,'[2]Kildetabell til planteregister'!$E$3:$E$29)</f>
        <v>NTNU - Ringve botanisk hage</v>
      </c>
      <c r="J1482" t="str">
        <f>_xlfn.XLOOKUP(H1482,'[2]Kildetabell til planteregister'!$D$3:$D$29,'[2]Kildetabell til planteregister'!$K$3:$K$29)</f>
        <v>Vibekke Vange</v>
      </c>
      <c r="K1482" t="str">
        <f>_xlfn.XLOOKUP(H1482,'[2]Kildetabell til planteregister'!$D$3:$D$29,'[2]Kildetabell til planteregister'!$J$3:$J$29)</f>
        <v>Trøndelag</v>
      </c>
      <c r="L1482" t="s">
        <v>20</v>
      </c>
      <c r="M1482" t="str">
        <f>_xlfn.XLOOKUP(H1482,'[2]Kildetabell til planteregister'!$D$3:$D$29,'[2]Kildetabell til planteregister'!$C$3:$C$29)</f>
        <v>Feltgenbank</v>
      </c>
    </row>
    <row r="1483" spans="1:13" x14ac:dyDescent="0.25">
      <c r="A1483" t="s">
        <v>6273</v>
      </c>
      <c r="B1483" t="s">
        <v>2527</v>
      </c>
      <c r="C1483" t="s">
        <v>2528</v>
      </c>
      <c r="D1483" t="s">
        <v>1559</v>
      </c>
      <c r="E1483" t="s">
        <v>119</v>
      </c>
      <c r="F1483" t="s">
        <v>2599</v>
      </c>
      <c r="G1483" t="str">
        <f>_xlfn.TEXTJOIN(". ",TRUE,'[2] Prydvekster info'!$T1404:$W1404)</f>
        <v/>
      </c>
      <c r="H1483">
        <v>17</v>
      </c>
      <c r="I1483" t="str">
        <f>_xlfn.XLOOKUP(H1483,'[2]Kildetabell til planteregister'!$D$3:$D$29,'[2]Kildetabell til planteregister'!$E$3:$E$29)</f>
        <v>UiA - Naturmuseum og botanisk hage</v>
      </c>
      <c r="J1483" t="str">
        <f>_xlfn.XLOOKUP(H1483,'[2]Kildetabell til planteregister'!$D$3:$D$29,'[2]Kildetabell til planteregister'!$K$3:$K$29)</f>
        <v>Simone	Kettler og Malene Østreng Nygård</v>
      </c>
      <c r="K1483" t="str">
        <f>_xlfn.XLOOKUP(H1483,'[2]Kildetabell til planteregister'!$D$3:$D$29,'[2]Kildetabell til planteregister'!$J$3:$J$29)</f>
        <v>Agder</v>
      </c>
      <c r="L1483" t="s">
        <v>20</v>
      </c>
      <c r="M1483" t="str">
        <f>_xlfn.XLOOKUP(H1483,'[2]Kildetabell til planteregister'!$D$3:$D$29,'[2]Kildetabell til planteregister'!$C$3:$C$29)</f>
        <v>Feltgenbank</v>
      </c>
    </row>
    <row r="1484" spans="1:13" x14ac:dyDescent="0.25">
      <c r="A1484" t="s">
        <v>6273</v>
      </c>
      <c r="B1484" t="s">
        <v>2527</v>
      </c>
      <c r="C1484" t="s">
        <v>2528</v>
      </c>
      <c r="D1484" t="s">
        <v>632</v>
      </c>
      <c r="E1484" t="s">
        <v>119</v>
      </c>
      <c r="F1484" t="s">
        <v>2603</v>
      </c>
      <c r="G1484" t="str">
        <f>_xlfn.TEXTJOIN(". ",TRUE,'[2] Prydvekster info'!$T1405:$W1405)</f>
        <v>Kristiansand</v>
      </c>
      <c r="H1484">
        <v>17</v>
      </c>
      <c r="I1484" t="str">
        <f>_xlfn.XLOOKUP(H1484,'[2]Kildetabell til planteregister'!$D$3:$D$29,'[2]Kildetabell til planteregister'!$E$3:$E$29)</f>
        <v>UiA - Naturmuseum og botanisk hage</v>
      </c>
      <c r="J1484" t="str">
        <f>_xlfn.XLOOKUP(H1484,'[2]Kildetabell til planteregister'!$D$3:$D$29,'[2]Kildetabell til planteregister'!$K$3:$K$29)</f>
        <v>Simone	Kettler og Malene Østreng Nygård</v>
      </c>
      <c r="K1484" t="str">
        <f>_xlfn.XLOOKUP(H1484,'[2]Kildetabell til planteregister'!$D$3:$D$29,'[2]Kildetabell til planteregister'!$J$3:$J$29)</f>
        <v>Agder</v>
      </c>
      <c r="L1484" t="s">
        <v>20</v>
      </c>
      <c r="M1484" t="str">
        <f>_xlfn.XLOOKUP(H1484,'[2]Kildetabell til planteregister'!$D$3:$D$29,'[2]Kildetabell til planteregister'!$C$3:$C$29)</f>
        <v>Feltgenbank</v>
      </c>
    </row>
    <row r="1485" spans="1:13" x14ac:dyDescent="0.25">
      <c r="A1485" t="s">
        <v>6273</v>
      </c>
      <c r="B1485" t="s">
        <v>2527</v>
      </c>
      <c r="C1485" t="s">
        <v>2528</v>
      </c>
      <c r="D1485" t="s">
        <v>2629</v>
      </c>
      <c r="E1485" t="s">
        <v>119</v>
      </c>
      <c r="F1485" t="s">
        <v>2630</v>
      </c>
      <c r="G1485" t="str">
        <f>_xlfn.TEXTJOIN(". ",TRUE,'[2] Prydvekster info'!$T1406:$W1406)</f>
        <v>Lillesand</v>
      </c>
      <c r="H1485">
        <v>17</v>
      </c>
      <c r="I1485" t="str">
        <f>_xlfn.XLOOKUP(H1485,'[2]Kildetabell til planteregister'!$D$3:$D$29,'[2]Kildetabell til planteregister'!$E$3:$E$29)</f>
        <v>UiA - Naturmuseum og botanisk hage</v>
      </c>
      <c r="J1485" t="str">
        <f>_xlfn.XLOOKUP(H1485,'[2]Kildetabell til planteregister'!$D$3:$D$29,'[2]Kildetabell til planteregister'!$K$3:$K$29)</f>
        <v>Simone	Kettler og Malene Østreng Nygård</v>
      </c>
      <c r="K1485" t="str">
        <f>_xlfn.XLOOKUP(H1485,'[2]Kildetabell til planteregister'!$D$3:$D$29,'[2]Kildetabell til planteregister'!$J$3:$J$29)</f>
        <v>Agder</v>
      </c>
      <c r="L1485" t="s">
        <v>20</v>
      </c>
      <c r="M1485" t="str">
        <f>_xlfn.XLOOKUP(H1485,'[2]Kildetabell til planteregister'!$D$3:$D$29,'[2]Kildetabell til planteregister'!$C$3:$C$29)</f>
        <v>Feltgenbank</v>
      </c>
    </row>
    <row r="1486" spans="1:13" x14ac:dyDescent="0.25">
      <c r="A1486" t="s">
        <v>6273</v>
      </c>
      <c r="B1486" t="s">
        <v>2527</v>
      </c>
      <c r="C1486" t="s">
        <v>2528</v>
      </c>
      <c r="D1486" t="s">
        <v>2631</v>
      </c>
      <c r="E1486" t="s">
        <v>119</v>
      </c>
      <c r="F1486" t="s">
        <v>2632</v>
      </c>
      <c r="G1486" t="str">
        <f>_xlfn.TEXTJOIN(". ",TRUE,'[2] Prydvekster info'!$T1407:$W1407)</f>
        <v>Notodden</v>
      </c>
      <c r="H1486">
        <v>17</v>
      </c>
      <c r="I1486" t="str">
        <f>_xlfn.XLOOKUP(H1486,'[2]Kildetabell til planteregister'!$D$3:$D$29,'[2]Kildetabell til planteregister'!$E$3:$E$29)</f>
        <v>UiA - Naturmuseum og botanisk hage</v>
      </c>
      <c r="J1486" t="str">
        <f>_xlfn.XLOOKUP(H1486,'[2]Kildetabell til planteregister'!$D$3:$D$29,'[2]Kildetabell til planteregister'!$K$3:$K$29)</f>
        <v>Simone	Kettler og Malene Østreng Nygård</v>
      </c>
      <c r="K1486" t="str">
        <f>_xlfn.XLOOKUP(H1486,'[2]Kildetabell til planteregister'!$D$3:$D$29,'[2]Kildetabell til planteregister'!$J$3:$J$29)</f>
        <v>Agder</v>
      </c>
      <c r="L1486" t="s">
        <v>20</v>
      </c>
      <c r="M1486" t="str">
        <f>_xlfn.XLOOKUP(H1486,'[2]Kildetabell til planteregister'!$D$3:$D$29,'[2]Kildetabell til planteregister'!$C$3:$C$29)</f>
        <v>Feltgenbank</v>
      </c>
    </row>
    <row r="1487" spans="1:13" x14ac:dyDescent="0.25">
      <c r="A1487" t="s">
        <v>6273</v>
      </c>
      <c r="B1487" t="s">
        <v>2527</v>
      </c>
      <c r="C1487" t="s">
        <v>2528</v>
      </c>
      <c r="D1487" t="s">
        <v>2582</v>
      </c>
      <c r="E1487" t="s">
        <v>119</v>
      </c>
      <c r="F1487" t="s">
        <v>2586</v>
      </c>
      <c r="G1487" t="str">
        <f>_xlfn.TEXTJOIN(". ",TRUE,'[2] Prydvekster info'!$T1417:$W1417)</f>
        <v/>
      </c>
      <c r="H1487">
        <v>17</v>
      </c>
      <c r="I1487" t="str">
        <f>_xlfn.XLOOKUP(H1487,'[2]Kildetabell til planteregister'!$D$3:$D$29,'[2]Kildetabell til planteregister'!$E$3:$E$29)</f>
        <v>UiA - Naturmuseum og botanisk hage</v>
      </c>
      <c r="J1487" t="str">
        <f>_xlfn.XLOOKUP(H1487,'[2]Kildetabell til planteregister'!$D$3:$D$29,'[2]Kildetabell til planteregister'!$K$3:$K$29)</f>
        <v>Simone	Kettler og Malene Østreng Nygård</v>
      </c>
      <c r="K1487" t="str">
        <f>_xlfn.XLOOKUP(H1487,'[2]Kildetabell til planteregister'!$D$3:$D$29,'[2]Kildetabell til planteregister'!$J$3:$J$29)</f>
        <v>Agder</v>
      </c>
      <c r="L1487" t="s">
        <v>20</v>
      </c>
      <c r="M1487" t="str">
        <f>_xlfn.XLOOKUP(H1487,'[2]Kildetabell til planteregister'!$D$3:$D$29,'[2]Kildetabell til planteregister'!$C$3:$C$29)</f>
        <v>Feltgenbank</v>
      </c>
    </row>
    <row r="1488" spans="1:13" x14ac:dyDescent="0.25">
      <c r="A1488" t="s">
        <v>6273</v>
      </c>
      <c r="B1488" t="s">
        <v>2527</v>
      </c>
      <c r="C1488" t="s">
        <v>2528</v>
      </c>
      <c r="D1488" t="s">
        <v>2582</v>
      </c>
      <c r="E1488" t="s">
        <v>119</v>
      </c>
      <c r="F1488" t="s">
        <v>2587</v>
      </c>
      <c r="G1488" t="str">
        <f>_xlfn.TEXTJOIN(". ",TRUE,'[2] Prydvekster info'!$T1418:$W1418)</f>
        <v>Songdalen</v>
      </c>
      <c r="H1488">
        <v>17</v>
      </c>
      <c r="I1488" t="str">
        <f>_xlfn.XLOOKUP(H1488,'[2]Kildetabell til planteregister'!$D$3:$D$29,'[2]Kildetabell til planteregister'!$E$3:$E$29)</f>
        <v>UiA - Naturmuseum og botanisk hage</v>
      </c>
      <c r="J1488" t="str">
        <f>_xlfn.XLOOKUP(H1488,'[2]Kildetabell til planteregister'!$D$3:$D$29,'[2]Kildetabell til planteregister'!$K$3:$K$29)</f>
        <v>Simone	Kettler og Malene Østreng Nygård</v>
      </c>
      <c r="K1488" t="str">
        <f>_xlfn.XLOOKUP(H1488,'[2]Kildetabell til planteregister'!$D$3:$D$29,'[2]Kildetabell til planteregister'!$J$3:$J$29)</f>
        <v>Agder</v>
      </c>
      <c r="L1488" t="s">
        <v>20</v>
      </c>
      <c r="M1488" t="str">
        <f>_xlfn.XLOOKUP(H1488,'[2]Kildetabell til planteregister'!$D$3:$D$29,'[2]Kildetabell til planteregister'!$C$3:$C$29)</f>
        <v>Feltgenbank</v>
      </c>
    </row>
    <row r="1489" spans="1:13" x14ac:dyDescent="0.25">
      <c r="A1489" t="s">
        <v>6273</v>
      </c>
      <c r="B1489" t="s">
        <v>2527</v>
      </c>
      <c r="C1489" t="s">
        <v>2528</v>
      </c>
      <c r="D1489" t="s">
        <v>2647</v>
      </c>
      <c r="E1489" t="s">
        <v>119</v>
      </c>
      <c r="F1489" t="s">
        <v>2648</v>
      </c>
      <c r="G1489" t="str">
        <f>_xlfn.TEXTJOIN(". ",TRUE,'[2] Prydvekster info'!$T1429:$W1429)</f>
        <v/>
      </c>
      <c r="H1489">
        <v>17</v>
      </c>
      <c r="I1489" t="str">
        <f>_xlfn.XLOOKUP(H1489,'[2]Kildetabell til planteregister'!$D$3:$D$29,'[2]Kildetabell til planteregister'!$E$3:$E$29)</f>
        <v>UiA - Naturmuseum og botanisk hage</v>
      </c>
      <c r="J1489" t="str">
        <f>_xlfn.XLOOKUP(H1489,'[2]Kildetabell til planteregister'!$D$3:$D$29,'[2]Kildetabell til planteregister'!$K$3:$K$29)</f>
        <v>Simone	Kettler og Malene Østreng Nygård</v>
      </c>
      <c r="K1489" t="str">
        <f>_xlfn.XLOOKUP(H1489,'[2]Kildetabell til planteregister'!$D$3:$D$29,'[2]Kildetabell til planteregister'!$J$3:$J$29)</f>
        <v>Agder</v>
      </c>
      <c r="L1489" t="s">
        <v>20</v>
      </c>
      <c r="M1489" t="str">
        <f>_xlfn.XLOOKUP(H1489,'[2]Kildetabell til planteregister'!$D$3:$D$29,'[2]Kildetabell til planteregister'!$C$3:$C$29)</f>
        <v>Feltgenbank</v>
      </c>
    </row>
    <row r="1490" spans="1:13" x14ac:dyDescent="0.25">
      <c r="A1490" t="s">
        <v>6273</v>
      </c>
      <c r="B1490" t="s">
        <v>2527</v>
      </c>
      <c r="C1490" t="s">
        <v>2528</v>
      </c>
      <c r="D1490" t="s">
        <v>2649</v>
      </c>
      <c r="E1490" t="s">
        <v>119</v>
      </c>
      <c r="F1490" t="s">
        <v>2650</v>
      </c>
      <c r="G1490" t="str">
        <f>_xlfn.TEXTJOIN(". ",TRUE,'[2] Prydvekster info'!$T1430:$W1430)</f>
        <v>Porsgrunn</v>
      </c>
      <c r="H1490">
        <v>17</v>
      </c>
      <c r="I1490" t="str">
        <f>_xlfn.XLOOKUP(H1490,'[2]Kildetabell til planteregister'!$D$3:$D$29,'[2]Kildetabell til planteregister'!$E$3:$E$29)</f>
        <v>UiA - Naturmuseum og botanisk hage</v>
      </c>
      <c r="J1490" t="str">
        <f>_xlfn.XLOOKUP(H1490,'[2]Kildetabell til planteregister'!$D$3:$D$29,'[2]Kildetabell til planteregister'!$K$3:$K$29)</f>
        <v>Simone	Kettler og Malene Østreng Nygård</v>
      </c>
      <c r="K1490" t="str">
        <f>_xlfn.XLOOKUP(H1490,'[2]Kildetabell til planteregister'!$D$3:$D$29,'[2]Kildetabell til planteregister'!$J$3:$J$29)</f>
        <v>Agder</v>
      </c>
      <c r="L1490" t="s">
        <v>20</v>
      </c>
      <c r="M1490" t="str">
        <f>_xlfn.XLOOKUP(H1490,'[2]Kildetabell til planteregister'!$D$3:$D$29,'[2]Kildetabell til planteregister'!$C$3:$C$29)</f>
        <v>Feltgenbank</v>
      </c>
    </row>
    <row r="1491" spans="1:13" x14ac:dyDescent="0.25">
      <c r="A1491" t="s">
        <v>6273</v>
      </c>
      <c r="B1491" t="s">
        <v>2527</v>
      </c>
      <c r="C1491" t="s">
        <v>2528</v>
      </c>
      <c r="D1491" t="s">
        <v>2651</v>
      </c>
      <c r="E1491" t="s">
        <v>119</v>
      </c>
      <c r="F1491" t="s">
        <v>2652</v>
      </c>
      <c r="G1491" t="str">
        <f>_xlfn.TEXTJOIN(". ",TRUE,'[2] Prydvekster info'!$T1431:$W1431)</f>
        <v>Farsund Brekne</v>
      </c>
      <c r="H1491">
        <v>17</v>
      </c>
      <c r="I1491" t="str">
        <f>_xlfn.XLOOKUP(H1491,'[2]Kildetabell til planteregister'!$D$3:$D$29,'[2]Kildetabell til planteregister'!$E$3:$E$29)</f>
        <v>UiA - Naturmuseum og botanisk hage</v>
      </c>
      <c r="J1491" t="str">
        <f>_xlfn.XLOOKUP(H1491,'[2]Kildetabell til planteregister'!$D$3:$D$29,'[2]Kildetabell til planteregister'!$K$3:$K$29)</f>
        <v>Simone	Kettler og Malene Østreng Nygård</v>
      </c>
      <c r="K1491" t="str">
        <f>_xlfn.XLOOKUP(H1491,'[2]Kildetabell til planteregister'!$D$3:$D$29,'[2]Kildetabell til planteregister'!$J$3:$J$29)</f>
        <v>Agder</v>
      </c>
      <c r="L1491" t="s">
        <v>20</v>
      </c>
      <c r="M1491" t="str">
        <f>_xlfn.XLOOKUP(H1491,'[2]Kildetabell til planteregister'!$D$3:$D$29,'[2]Kildetabell til planteregister'!$C$3:$C$29)</f>
        <v>Feltgenbank</v>
      </c>
    </row>
    <row r="1492" spans="1:13" x14ac:dyDescent="0.25">
      <c r="A1492" t="s">
        <v>6273</v>
      </c>
      <c r="B1492" t="s">
        <v>2527</v>
      </c>
      <c r="C1492" t="s">
        <v>2528</v>
      </c>
      <c r="D1492" t="s">
        <v>2555</v>
      </c>
      <c r="E1492" t="s">
        <v>119</v>
      </c>
      <c r="F1492" t="s">
        <v>2556</v>
      </c>
      <c r="G1492" t="str">
        <f>_xlfn.TEXTJOIN(". ",TRUE,'[2] Prydvekster info'!$T1409:$W1409)</f>
        <v/>
      </c>
      <c r="H1492">
        <v>19</v>
      </c>
      <c r="I1492" t="str">
        <f>_xlfn.XLOOKUP(H1492,'[2]Kildetabell til planteregister'!$D$3:$D$29,'[2]Kildetabell til planteregister'!$E$3:$E$29)</f>
        <v>UiO - Botanisk hage</v>
      </c>
      <c r="J1492" t="str">
        <f>_xlfn.XLOOKUP(H1492,'[2]Kildetabell til planteregister'!$D$3:$D$29,'[2]Kildetabell til planteregister'!$K$3:$K$29)</f>
        <v>Oddmund Fostad og Linn Gjellesvik Andresen</v>
      </c>
      <c r="K1492" t="str">
        <f>_xlfn.XLOOKUP(H1492,'[2]Kildetabell til planteregister'!$D$3:$D$29,'[2]Kildetabell til planteregister'!$J$3:$J$29)</f>
        <v>Viken</v>
      </c>
      <c r="L1492" t="s">
        <v>20</v>
      </c>
      <c r="M1492" t="str">
        <f>_xlfn.XLOOKUP(H1492,'[2]Kildetabell til planteregister'!$D$3:$D$29,'[2]Kildetabell til planteregister'!$C$3:$C$29)</f>
        <v>Feltgenbank</v>
      </c>
    </row>
    <row r="1493" spans="1:13" x14ac:dyDescent="0.25">
      <c r="A1493" t="s">
        <v>6273</v>
      </c>
      <c r="B1493" t="s">
        <v>2527</v>
      </c>
      <c r="C1493" t="s">
        <v>2528</v>
      </c>
      <c r="D1493" t="s">
        <v>2561</v>
      </c>
      <c r="E1493" t="s">
        <v>119</v>
      </c>
      <c r="F1493" t="s">
        <v>2562</v>
      </c>
      <c r="G1493" t="str">
        <f>_xlfn.TEXTJOIN(". ",TRUE,'[2] Prydvekster info'!$T1410:$W1410)</f>
        <v/>
      </c>
      <c r="H1493">
        <v>19</v>
      </c>
      <c r="I1493" t="str">
        <f>_xlfn.XLOOKUP(H1493,'[2]Kildetabell til planteregister'!$D$3:$D$29,'[2]Kildetabell til planteregister'!$E$3:$E$29)</f>
        <v>UiO - Botanisk hage</v>
      </c>
      <c r="J1493" t="str">
        <f>_xlfn.XLOOKUP(H1493,'[2]Kildetabell til planteregister'!$D$3:$D$29,'[2]Kildetabell til planteregister'!$K$3:$K$29)</f>
        <v>Oddmund Fostad og Linn Gjellesvik Andresen</v>
      </c>
      <c r="K1493" t="str">
        <f>_xlfn.XLOOKUP(H1493,'[2]Kildetabell til planteregister'!$D$3:$D$29,'[2]Kildetabell til planteregister'!$J$3:$J$29)</f>
        <v>Viken</v>
      </c>
      <c r="L1493" t="s">
        <v>20</v>
      </c>
      <c r="M1493" t="str">
        <f>_xlfn.XLOOKUP(H1493,'[2]Kildetabell til planteregister'!$D$3:$D$29,'[2]Kildetabell til planteregister'!$C$3:$C$29)</f>
        <v>Feltgenbank</v>
      </c>
    </row>
    <row r="1494" spans="1:13" x14ac:dyDescent="0.25">
      <c r="A1494" t="s">
        <v>6273</v>
      </c>
      <c r="B1494" t="s">
        <v>2527</v>
      </c>
      <c r="C1494" t="s">
        <v>2528</v>
      </c>
      <c r="D1494" t="s">
        <v>2563</v>
      </c>
      <c r="E1494" t="s">
        <v>119</v>
      </c>
      <c r="F1494" t="s">
        <v>2564</v>
      </c>
      <c r="G1494" t="str">
        <f>_xlfn.TEXTJOIN(". ",TRUE,'[2] Prydvekster info'!$T1411:$W1411)</f>
        <v/>
      </c>
      <c r="H1494">
        <v>19</v>
      </c>
      <c r="I1494" t="str">
        <f>_xlfn.XLOOKUP(H1494,'[2]Kildetabell til planteregister'!$D$3:$D$29,'[2]Kildetabell til planteregister'!$E$3:$E$29)</f>
        <v>UiO - Botanisk hage</v>
      </c>
      <c r="J1494" t="str">
        <f>_xlfn.XLOOKUP(H1494,'[2]Kildetabell til planteregister'!$D$3:$D$29,'[2]Kildetabell til planteregister'!$K$3:$K$29)</f>
        <v>Oddmund Fostad og Linn Gjellesvik Andresen</v>
      </c>
      <c r="K1494" t="str">
        <f>_xlfn.XLOOKUP(H1494,'[2]Kildetabell til planteregister'!$D$3:$D$29,'[2]Kildetabell til planteregister'!$J$3:$J$29)</f>
        <v>Viken</v>
      </c>
      <c r="L1494" t="s">
        <v>20</v>
      </c>
      <c r="M1494" t="str">
        <f>_xlfn.XLOOKUP(H1494,'[2]Kildetabell til planteregister'!$D$3:$D$29,'[2]Kildetabell til planteregister'!$C$3:$C$29)</f>
        <v>Feltgenbank</v>
      </c>
    </row>
    <row r="1495" spans="1:13" x14ac:dyDescent="0.25">
      <c r="A1495" t="s">
        <v>6273</v>
      </c>
      <c r="B1495" t="s">
        <v>2527</v>
      </c>
      <c r="C1495" t="s">
        <v>2528</v>
      </c>
      <c r="D1495" t="s">
        <v>2567</v>
      </c>
      <c r="E1495" t="s">
        <v>119</v>
      </c>
      <c r="F1495" t="s">
        <v>2570</v>
      </c>
      <c r="G1495" t="str">
        <f>_xlfn.TEXTJOIN(". ",TRUE,'[2] Prydvekster info'!$T1412:$W1412)</f>
        <v/>
      </c>
      <c r="H1495">
        <v>19</v>
      </c>
      <c r="I1495" t="str">
        <f>_xlfn.XLOOKUP(H1495,'[2]Kildetabell til planteregister'!$D$3:$D$29,'[2]Kildetabell til planteregister'!$E$3:$E$29)</f>
        <v>UiO - Botanisk hage</v>
      </c>
      <c r="J1495" t="str">
        <f>_xlfn.XLOOKUP(H1495,'[2]Kildetabell til planteregister'!$D$3:$D$29,'[2]Kildetabell til planteregister'!$K$3:$K$29)</f>
        <v>Oddmund Fostad og Linn Gjellesvik Andresen</v>
      </c>
      <c r="K1495" t="str">
        <f>_xlfn.XLOOKUP(H1495,'[2]Kildetabell til planteregister'!$D$3:$D$29,'[2]Kildetabell til planteregister'!$J$3:$J$29)</f>
        <v>Viken</v>
      </c>
      <c r="L1495" t="s">
        <v>20</v>
      </c>
      <c r="M1495" t="str">
        <f>_xlfn.XLOOKUP(H1495,'[2]Kildetabell til planteregister'!$D$3:$D$29,'[2]Kildetabell til planteregister'!$C$3:$C$29)</f>
        <v>Feltgenbank</v>
      </c>
    </row>
    <row r="1496" spans="1:13" x14ac:dyDescent="0.25">
      <c r="A1496" t="s">
        <v>6273</v>
      </c>
      <c r="B1496" t="s">
        <v>2527</v>
      </c>
      <c r="C1496" t="s">
        <v>2528</v>
      </c>
      <c r="D1496" t="s">
        <v>2571</v>
      </c>
      <c r="E1496" t="s">
        <v>119</v>
      </c>
      <c r="F1496" t="s">
        <v>2572</v>
      </c>
      <c r="G1496" t="str">
        <f>_xlfn.TEXTJOIN(". ",TRUE,'[2] Prydvekster info'!$T1413:$W1413)</f>
        <v/>
      </c>
      <c r="H1496">
        <v>19</v>
      </c>
      <c r="I1496" t="str">
        <f>_xlfn.XLOOKUP(H1496,'[2]Kildetabell til planteregister'!$D$3:$D$29,'[2]Kildetabell til planteregister'!$E$3:$E$29)</f>
        <v>UiO - Botanisk hage</v>
      </c>
      <c r="J1496" t="str">
        <f>_xlfn.XLOOKUP(H1496,'[2]Kildetabell til planteregister'!$D$3:$D$29,'[2]Kildetabell til planteregister'!$K$3:$K$29)</f>
        <v>Oddmund Fostad og Linn Gjellesvik Andresen</v>
      </c>
      <c r="K1496" t="str">
        <f>_xlfn.XLOOKUP(H1496,'[2]Kildetabell til planteregister'!$D$3:$D$29,'[2]Kildetabell til planteregister'!$J$3:$J$29)</f>
        <v>Viken</v>
      </c>
      <c r="L1496" t="s">
        <v>20</v>
      </c>
      <c r="M1496" t="str">
        <f>_xlfn.XLOOKUP(H1496,'[2]Kildetabell til planteregister'!$D$3:$D$29,'[2]Kildetabell til planteregister'!$C$3:$C$29)</f>
        <v>Feltgenbank</v>
      </c>
    </row>
    <row r="1497" spans="1:13" x14ac:dyDescent="0.25">
      <c r="A1497" t="s">
        <v>6273</v>
      </c>
      <c r="B1497" t="s">
        <v>2527</v>
      </c>
      <c r="C1497" t="s">
        <v>2528</v>
      </c>
      <c r="D1497" t="s">
        <v>2573</v>
      </c>
      <c r="E1497" t="s">
        <v>119</v>
      </c>
      <c r="F1497" t="s">
        <v>2576</v>
      </c>
      <c r="G1497" t="str">
        <f>_xlfn.TEXTJOIN(". ",TRUE,'[2] Prydvekster info'!$T1414:$W1414)</f>
        <v/>
      </c>
      <c r="H1497">
        <v>19</v>
      </c>
      <c r="I1497" t="str">
        <f>_xlfn.XLOOKUP(H1497,'[2]Kildetabell til planteregister'!$D$3:$D$29,'[2]Kildetabell til planteregister'!$E$3:$E$29)</f>
        <v>UiO - Botanisk hage</v>
      </c>
      <c r="J1497" t="str">
        <f>_xlfn.XLOOKUP(H1497,'[2]Kildetabell til planteregister'!$D$3:$D$29,'[2]Kildetabell til planteregister'!$K$3:$K$29)</f>
        <v>Oddmund Fostad og Linn Gjellesvik Andresen</v>
      </c>
      <c r="K1497" t="str">
        <f>_xlfn.XLOOKUP(H1497,'[2]Kildetabell til planteregister'!$D$3:$D$29,'[2]Kildetabell til planteregister'!$J$3:$J$29)</f>
        <v>Viken</v>
      </c>
      <c r="L1497" t="s">
        <v>20</v>
      </c>
      <c r="M1497" t="str">
        <f>_xlfn.XLOOKUP(H1497,'[2]Kildetabell til planteregister'!$D$3:$D$29,'[2]Kildetabell til planteregister'!$C$3:$C$29)</f>
        <v>Feltgenbank</v>
      </c>
    </row>
    <row r="1498" spans="1:13" x14ac:dyDescent="0.25">
      <c r="A1498" t="s">
        <v>6273</v>
      </c>
      <c r="B1498" t="s">
        <v>2527</v>
      </c>
      <c r="C1498" t="s">
        <v>2528</v>
      </c>
      <c r="D1498" t="s">
        <v>2573</v>
      </c>
      <c r="E1498" t="s">
        <v>119</v>
      </c>
      <c r="F1498" t="s">
        <v>2577</v>
      </c>
      <c r="G1498" t="str">
        <f>_xlfn.TEXTJOIN(". ",TRUE,'[2] Prydvekster info'!$T1415:$W1415)</f>
        <v/>
      </c>
      <c r="H1498">
        <v>19</v>
      </c>
      <c r="I1498" t="str">
        <f>_xlfn.XLOOKUP(H1498,'[2]Kildetabell til planteregister'!$D$3:$D$29,'[2]Kildetabell til planteregister'!$E$3:$E$29)</f>
        <v>UiO - Botanisk hage</v>
      </c>
      <c r="J1498" t="str">
        <f>_xlfn.XLOOKUP(H1498,'[2]Kildetabell til planteregister'!$D$3:$D$29,'[2]Kildetabell til planteregister'!$K$3:$K$29)</f>
        <v>Oddmund Fostad og Linn Gjellesvik Andresen</v>
      </c>
      <c r="K1498" t="str">
        <f>_xlfn.XLOOKUP(H1498,'[2]Kildetabell til planteregister'!$D$3:$D$29,'[2]Kildetabell til planteregister'!$J$3:$J$29)</f>
        <v>Viken</v>
      </c>
      <c r="L1498" t="s">
        <v>20</v>
      </c>
      <c r="M1498" t="str">
        <f>_xlfn.XLOOKUP(H1498,'[2]Kildetabell til planteregister'!$D$3:$D$29,'[2]Kildetabell til planteregister'!$C$3:$C$29)</f>
        <v>Feltgenbank</v>
      </c>
    </row>
    <row r="1499" spans="1:13" x14ac:dyDescent="0.25">
      <c r="A1499" t="s">
        <v>6273</v>
      </c>
      <c r="B1499" t="s">
        <v>2527</v>
      </c>
      <c r="C1499" t="s">
        <v>2528</v>
      </c>
      <c r="D1499" t="s">
        <v>2582</v>
      </c>
      <c r="E1499" t="s">
        <v>119</v>
      </c>
      <c r="F1499" t="s">
        <v>2588</v>
      </c>
      <c r="G1499" t="str">
        <f>_xlfn.TEXTJOIN(". ",TRUE,'[2] Prydvekster info'!$T1419:$W1419)</f>
        <v>Skien</v>
      </c>
      <c r="H1499">
        <v>19</v>
      </c>
      <c r="I1499" t="str">
        <f>_xlfn.XLOOKUP(H1499,'[2]Kildetabell til planteregister'!$D$3:$D$29,'[2]Kildetabell til planteregister'!$E$3:$E$29)</f>
        <v>UiO - Botanisk hage</v>
      </c>
      <c r="J1499" t="str">
        <f>_xlfn.XLOOKUP(H1499,'[2]Kildetabell til planteregister'!$D$3:$D$29,'[2]Kildetabell til planteregister'!$K$3:$K$29)</f>
        <v>Oddmund Fostad og Linn Gjellesvik Andresen</v>
      </c>
      <c r="K1499" t="str">
        <f>_xlfn.XLOOKUP(H1499,'[2]Kildetabell til planteregister'!$D$3:$D$29,'[2]Kildetabell til planteregister'!$J$3:$J$29)</f>
        <v>Viken</v>
      </c>
      <c r="L1499" t="s">
        <v>20</v>
      </c>
      <c r="M1499" t="str">
        <f>_xlfn.XLOOKUP(H1499,'[2]Kildetabell til planteregister'!$D$3:$D$29,'[2]Kildetabell til planteregister'!$C$3:$C$29)</f>
        <v>Feltgenbank</v>
      </c>
    </row>
    <row r="1500" spans="1:13" x14ac:dyDescent="0.25">
      <c r="A1500" t="s">
        <v>6273</v>
      </c>
      <c r="B1500" t="s">
        <v>2527</v>
      </c>
      <c r="C1500" t="s">
        <v>2528</v>
      </c>
      <c r="D1500" t="s">
        <v>2582</v>
      </c>
      <c r="E1500" t="s">
        <v>119</v>
      </c>
      <c r="F1500" t="s">
        <v>2589</v>
      </c>
      <c r="G1500" t="str">
        <f>_xlfn.TEXTJOIN(". ",TRUE,'[2] Prydvekster info'!$T1420:$W1420)</f>
        <v/>
      </c>
      <c r="H1500">
        <v>19</v>
      </c>
      <c r="I1500" t="str">
        <f>_xlfn.XLOOKUP(H1500,'[2]Kildetabell til planteregister'!$D$3:$D$29,'[2]Kildetabell til planteregister'!$E$3:$E$29)</f>
        <v>UiO - Botanisk hage</v>
      </c>
      <c r="J1500" t="str">
        <f>_xlfn.XLOOKUP(H1500,'[2]Kildetabell til planteregister'!$D$3:$D$29,'[2]Kildetabell til planteregister'!$K$3:$K$29)</f>
        <v>Oddmund Fostad og Linn Gjellesvik Andresen</v>
      </c>
      <c r="K1500" t="str">
        <f>_xlfn.XLOOKUP(H1500,'[2]Kildetabell til planteregister'!$D$3:$D$29,'[2]Kildetabell til planteregister'!$J$3:$J$29)</f>
        <v>Viken</v>
      </c>
      <c r="L1500" t="s">
        <v>20</v>
      </c>
      <c r="M1500" t="str">
        <f>_xlfn.XLOOKUP(H1500,'[2]Kildetabell til planteregister'!$D$3:$D$29,'[2]Kildetabell til planteregister'!$C$3:$C$29)</f>
        <v>Feltgenbank</v>
      </c>
    </row>
    <row r="1501" spans="1:13" x14ac:dyDescent="0.25">
      <c r="A1501" t="s">
        <v>6273</v>
      </c>
      <c r="B1501" t="s">
        <v>2527</v>
      </c>
      <c r="C1501" t="s">
        <v>2528</v>
      </c>
      <c r="D1501" t="s">
        <v>2593</v>
      </c>
      <c r="E1501" t="s">
        <v>119</v>
      </c>
      <c r="F1501" t="s">
        <v>2595</v>
      </c>
      <c r="G1501" t="str">
        <f>_xlfn.TEXTJOIN(". ",TRUE,'[2] Prydvekster info'!$T1421:$W1421)</f>
        <v/>
      </c>
      <c r="H1501">
        <v>19</v>
      </c>
      <c r="I1501" t="str">
        <f>_xlfn.XLOOKUP(H1501,'[2]Kildetabell til planteregister'!$D$3:$D$29,'[2]Kildetabell til planteregister'!$E$3:$E$29)</f>
        <v>UiO - Botanisk hage</v>
      </c>
      <c r="J1501" t="str">
        <f>_xlfn.XLOOKUP(H1501,'[2]Kildetabell til planteregister'!$D$3:$D$29,'[2]Kildetabell til planteregister'!$K$3:$K$29)</f>
        <v>Oddmund Fostad og Linn Gjellesvik Andresen</v>
      </c>
      <c r="K1501" t="str">
        <f>_xlfn.XLOOKUP(H1501,'[2]Kildetabell til planteregister'!$D$3:$D$29,'[2]Kildetabell til planteregister'!$J$3:$J$29)</f>
        <v>Viken</v>
      </c>
      <c r="L1501" t="s">
        <v>20</v>
      </c>
      <c r="M1501" t="str">
        <f>_xlfn.XLOOKUP(H1501,'[2]Kildetabell til planteregister'!$D$3:$D$29,'[2]Kildetabell til planteregister'!$C$3:$C$29)</f>
        <v>Feltgenbank</v>
      </c>
    </row>
    <row r="1502" spans="1:13" x14ac:dyDescent="0.25">
      <c r="A1502" t="s">
        <v>6273</v>
      </c>
      <c r="B1502" t="s">
        <v>2527</v>
      </c>
      <c r="C1502" t="s">
        <v>2528</v>
      </c>
      <c r="D1502" t="s">
        <v>2597</v>
      </c>
      <c r="E1502" t="s">
        <v>119</v>
      </c>
      <c r="F1502" t="s">
        <v>2598</v>
      </c>
      <c r="G1502" t="str">
        <f>_xlfn.TEXTJOIN(". ",TRUE,'[2] Prydvekster info'!$T1422:$W1422)</f>
        <v/>
      </c>
      <c r="H1502">
        <v>19</v>
      </c>
      <c r="I1502" t="str">
        <f>_xlfn.XLOOKUP(H1502,'[2]Kildetabell til planteregister'!$D$3:$D$29,'[2]Kildetabell til planteregister'!$E$3:$E$29)</f>
        <v>UiO - Botanisk hage</v>
      </c>
      <c r="J1502" t="str">
        <f>_xlfn.XLOOKUP(H1502,'[2]Kildetabell til planteregister'!$D$3:$D$29,'[2]Kildetabell til planteregister'!$K$3:$K$29)</f>
        <v>Oddmund Fostad og Linn Gjellesvik Andresen</v>
      </c>
      <c r="K1502" t="str">
        <f>_xlfn.XLOOKUP(H1502,'[2]Kildetabell til planteregister'!$D$3:$D$29,'[2]Kildetabell til planteregister'!$J$3:$J$29)</f>
        <v>Viken</v>
      </c>
      <c r="L1502" t="s">
        <v>20</v>
      </c>
      <c r="M1502" t="str">
        <f>_xlfn.XLOOKUP(H1502,'[2]Kildetabell til planteregister'!$D$3:$D$29,'[2]Kildetabell til planteregister'!$C$3:$C$29)</f>
        <v>Feltgenbank</v>
      </c>
    </row>
    <row r="1503" spans="1:13" x14ac:dyDescent="0.25">
      <c r="A1503" t="s">
        <v>6273</v>
      </c>
      <c r="B1503" t="s">
        <v>2527</v>
      </c>
      <c r="C1503" t="s">
        <v>2528</v>
      </c>
      <c r="D1503" t="s">
        <v>2600</v>
      </c>
      <c r="E1503" t="s">
        <v>119</v>
      </c>
      <c r="F1503" t="s">
        <v>2602</v>
      </c>
      <c r="G1503" t="str">
        <f>_xlfn.TEXTJOIN(". ",TRUE,'[2] Prydvekster info'!$T1423:$W1423)</f>
        <v/>
      </c>
      <c r="H1503">
        <v>19</v>
      </c>
      <c r="I1503" t="str">
        <f>_xlfn.XLOOKUP(H1503,'[2]Kildetabell til planteregister'!$D$3:$D$29,'[2]Kildetabell til planteregister'!$E$3:$E$29)</f>
        <v>UiO - Botanisk hage</v>
      </c>
      <c r="J1503" t="str">
        <f>_xlfn.XLOOKUP(H1503,'[2]Kildetabell til planteregister'!$D$3:$D$29,'[2]Kildetabell til planteregister'!$K$3:$K$29)</f>
        <v>Oddmund Fostad og Linn Gjellesvik Andresen</v>
      </c>
      <c r="K1503" t="str">
        <f>_xlfn.XLOOKUP(H1503,'[2]Kildetabell til planteregister'!$D$3:$D$29,'[2]Kildetabell til planteregister'!$J$3:$J$29)</f>
        <v>Viken</v>
      </c>
      <c r="L1503" t="s">
        <v>20</v>
      </c>
      <c r="M1503" t="str">
        <f>_xlfn.XLOOKUP(H1503,'[2]Kildetabell til planteregister'!$D$3:$D$29,'[2]Kildetabell til planteregister'!$C$3:$C$29)</f>
        <v>Feltgenbank</v>
      </c>
    </row>
    <row r="1504" spans="1:13" x14ac:dyDescent="0.25">
      <c r="A1504" t="s">
        <v>6273</v>
      </c>
      <c r="B1504" t="s">
        <v>2527</v>
      </c>
      <c r="C1504" t="s">
        <v>2528</v>
      </c>
      <c r="D1504" t="s">
        <v>2609</v>
      </c>
      <c r="E1504" t="s">
        <v>119</v>
      </c>
      <c r="F1504" t="s">
        <v>2610</v>
      </c>
      <c r="G1504" t="str">
        <f>_xlfn.TEXTJOIN(". ",TRUE,'[2] Prydvekster info'!$T1424:$W1424)</f>
        <v/>
      </c>
      <c r="H1504">
        <v>19</v>
      </c>
      <c r="I1504" t="str">
        <f>_xlfn.XLOOKUP(H1504,'[2]Kildetabell til planteregister'!$D$3:$D$29,'[2]Kildetabell til planteregister'!$E$3:$E$29)</f>
        <v>UiO - Botanisk hage</v>
      </c>
      <c r="J1504" t="str">
        <f>_xlfn.XLOOKUP(H1504,'[2]Kildetabell til planteregister'!$D$3:$D$29,'[2]Kildetabell til planteregister'!$K$3:$K$29)</f>
        <v>Oddmund Fostad og Linn Gjellesvik Andresen</v>
      </c>
      <c r="K1504" t="str">
        <f>_xlfn.XLOOKUP(H1504,'[2]Kildetabell til planteregister'!$D$3:$D$29,'[2]Kildetabell til planteregister'!$J$3:$J$29)</f>
        <v>Viken</v>
      </c>
      <c r="L1504" t="s">
        <v>20</v>
      </c>
      <c r="M1504" t="str">
        <f>_xlfn.XLOOKUP(H1504,'[2]Kildetabell til planteregister'!$D$3:$D$29,'[2]Kildetabell til planteregister'!$C$3:$C$29)</f>
        <v>Feltgenbank</v>
      </c>
    </row>
    <row r="1505" spans="1:13" x14ac:dyDescent="0.25">
      <c r="A1505" t="s">
        <v>6273</v>
      </c>
      <c r="B1505" t="s">
        <v>2527</v>
      </c>
      <c r="C1505" t="s">
        <v>2528</v>
      </c>
      <c r="D1505" t="s">
        <v>2613</v>
      </c>
      <c r="E1505" t="s">
        <v>119</v>
      </c>
      <c r="F1505" t="s">
        <v>2614</v>
      </c>
      <c r="G1505" t="str">
        <f>_xlfn.TEXTJOIN(". ",TRUE,'[2] Prydvekster info'!$T1425:$W1425)</f>
        <v/>
      </c>
      <c r="H1505">
        <v>19</v>
      </c>
      <c r="I1505" t="str">
        <f>_xlfn.XLOOKUP(H1505,'[2]Kildetabell til planteregister'!$D$3:$D$29,'[2]Kildetabell til planteregister'!$E$3:$E$29)</f>
        <v>UiO - Botanisk hage</v>
      </c>
      <c r="J1505" t="str">
        <f>_xlfn.XLOOKUP(H1505,'[2]Kildetabell til planteregister'!$D$3:$D$29,'[2]Kildetabell til planteregister'!$K$3:$K$29)</f>
        <v>Oddmund Fostad og Linn Gjellesvik Andresen</v>
      </c>
      <c r="K1505" t="str">
        <f>_xlfn.XLOOKUP(H1505,'[2]Kildetabell til planteregister'!$D$3:$D$29,'[2]Kildetabell til planteregister'!$J$3:$J$29)</f>
        <v>Viken</v>
      </c>
      <c r="L1505" t="s">
        <v>20</v>
      </c>
      <c r="M1505" t="str">
        <f>_xlfn.XLOOKUP(H1505,'[2]Kildetabell til planteregister'!$D$3:$D$29,'[2]Kildetabell til planteregister'!$C$3:$C$29)</f>
        <v>Feltgenbank</v>
      </c>
    </row>
    <row r="1506" spans="1:13" x14ac:dyDescent="0.25">
      <c r="A1506" t="s">
        <v>6273</v>
      </c>
      <c r="B1506" t="s">
        <v>2527</v>
      </c>
      <c r="C1506" t="s">
        <v>2528</v>
      </c>
      <c r="D1506" t="s">
        <v>2615</v>
      </c>
      <c r="E1506" t="s">
        <v>119</v>
      </c>
      <c r="F1506" t="s">
        <v>2616</v>
      </c>
      <c r="G1506" t="str">
        <f>_xlfn.TEXTJOIN(". ",TRUE,'[2] Prydvekster info'!$T1426:$W1426)</f>
        <v/>
      </c>
      <c r="H1506">
        <v>19</v>
      </c>
      <c r="I1506" t="str">
        <f>_xlfn.XLOOKUP(H1506,'[2]Kildetabell til planteregister'!$D$3:$D$29,'[2]Kildetabell til planteregister'!$E$3:$E$29)</f>
        <v>UiO - Botanisk hage</v>
      </c>
      <c r="J1506" t="str">
        <f>_xlfn.XLOOKUP(H1506,'[2]Kildetabell til planteregister'!$D$3:$D$29,'[2]Kildetabell til planteregister'!$K$3:$K$29)</f>
        <v>Oddmund Fostad og Linn Gjellesvik Andresen</v>
      </c>
      <c r="K1506" t="str">
        <f>_xlfn.XLOOKUP(H1506,'[2]Kildetabell til planteregister'!$D$3:$D$29,'[2]Kildetabell til planteregister'!$J$3:$J$29)</f>
        <v>Viken</v>
      </c>
      <c r="L1506" t="s">
        <v>20</v>
      </c>
      <c r="M1506" t="str">
        <f>_xlfn.XLOOKUP(H1506,'[2]Kildetabell til planteregister'!$D$3:$D$29,'[2]Kildetabell til planteregister'!$C$3:$C$29)</f>
        <v>Feltgenbank</v>
      </c>
    </row>
    <row r="1507" spans="1:13" x14ac:dyDescent="0.25">
      <c r="A1507" t="s">
        <v>6273</v>
      </c>
      <c r="B1507" t="s">
        <v>2527</v>
      </c>
      <c r="C1507" t="s">
        <v>2528</v>
      </c>
      <c r="D1507" t="s">
        <v>2619</v>
      </c>
      <c r="E1507" t="s">
        <v>119</v>
      </c>
      <c r="F1507" t="s">
        <v>2620</v>
      </c>
      <c r="G1507" t="str">
        <f>_xlfn.TEXTJOIN(". ",TRUE,'[2] Prydvekster info'!$T1427:$W1427)</f>
        <v/>
      </c>
      <c r="H1507">
        <v>19</v>
      </c>
      <c r="I1507" t="str">
        <f>_xlfn.XLOOKUP(H1507,'[2]Kildetabell til planteregister'!$D$3:$D$29,'[2]Kildetabell til planteregister'!$E$3:$E$29)</f>
        <v>UiO - Botanisk hage</v>
      </c>
      <c r="J1507" t="str">
        <f>_xlfn.XLOOKUP(H1507,'[2]Kildetabell til planteregister'!$D$3:$D$29,'[2]Kildetabell til planteregister'!$K$3:$K$29)</f>
        <v>Oddmund Fostad og Linn Gjellesvik Andresen</v>
      </c>
      <c r="K1507" t="str">
        <f>_xlfn.XLOOKUP(H1507,'[2]Kildetabell til planteregister'!$D$3:$D$29,'[2]Kildetabell til planteregister'!$J$3:$J$29)</f>
        <v>Viken</v>
      </c>
      <c r="L1507" t="s">
        <v>20</v>
      </c>
      <c r="M1507" t="str">
        <f>_xlfn.XLOOKUP(H1507,'[2]Kildetabell til planteregister'!$D$3:$D$29,'[2]Kildetabell til planteregister'!$C$3:$C$29)</f>
        <v>Feltgenbank</v>
      </c>
    </row>
    <row r="1508" spans="1:13" x14ac:dyDescent="0.25">
      <c r="A1508" t="s">
        <v>6273</v>
      </c>
      <c r="B1508" t="s">
        <v>2527</v>
      </c>
      <c r="C1508" t="s">
        <v>2528</v>
      </c>
      <c r="D1508" t="s">
        <v>2619</v>
      </c>
      <c r="E1508" t="s">
        <v>119</v>
      </c>
      <c r="F1508" t="s">
        <v>2621</v>
      </c>
      <c r="G1508" t="str">
        <f>_xlfn.TEXTJOIN(". ",TRUE,'[2] Prydvekster info'!$T1428:$W1428)</f>
        <v/>
      </c>
      <c r="H1508">
        <v>19</v>
      </c>
      <c r="I1508" t="str">
        <f>_xlfn.XLOOKUP(H1508,'[2]Kildetabell til planteregister'!$D$3:$D$29,'[2]Kildetabell til planteregister'!$E$3:$E$29)</f>
        <v>UiO - Botanisk hage</v>
      </c>
      <c r="J1508" t="str">
        <f>_xlfn.XLOOKUP(H1508,'[2]Kildetabell til planteregister'!$D$3:$D$29,'[2]Kildetabell til planteregister'!$K$3:$K$29)</f>
        <v>Oddmund Fostad og Linn Gjellesvik Andresen</v>
      </c>
      <c r="K1508" t="str">
        <f>_xlfn.XLOOKUP(H1508,'[2]Kildetabell til planteregister'!$D$3:$D$29,'[2]Kildetabell til planteregister'!$J$3:$J$29)</f>
        <v>Viken</v>
      </c>
      <c r="L1508" t="s">
        <v>20</v>
      </c>
      <c r="M1508" t="str">
        <f>_xlfn.XLOOKUP(H1508,'[2]Kildetabell til planteregister'!$D$3:$D$29,'[2]Kildetabell til planteregister'!$C$3:$C$29)</f>
        <v>Feltgenbank</v>
      </c>
    </row>
    <row r="1509" spans="1:13" x14ac:dyDescent="0.25">
      <c r="A1509" t="s">
        <v>6273</v>
      </c>
      <c r="B1509" t="s">
        <v>2527</v>
      </c>
      <c r="C1509" t="s">
        <v>2528</v>
      </c>
      <c r="E1509" t="s">
        <v>119</v>
      </c>
      <c r="F1509" t="s">
        <v>2530</v>
      </c>
      <c r="G1509" t="str">
        <f>_xlfn.TEXTJOIN(". ",TRUE,'[2] Prydvekster info'!$T1443:$W1443)</f>
        <v/>
      </c>
      <c r="H1509">
        <v>19</v>
      </c>
      <c r="I1509" t="str">
        <f>_xlfn.XLOOKUP(H1509,'[2]Kildetabell til planteregister'!$D$3:$D$29,'[2]Kildetabell til planteregister'!$E$3:$E$29)</f>
        <v>UiO - Botanisk hage</v>
      </c>
      <c r="J1509" t="str">
        <f>_xlfn.XLOOKUP(H1509,'[2]Kildetabell til planteregister'!$D$3:$D$29,'[2]Kildetabell til planteregister'!$K$3:$K$29)</f>
        <v>Oddmund Fostad og Linn Gjellesvik Andresen</v>
      </c>
      <c r="K1509" t="str">
        <f>_xlfn.XLOOKUP(H1509,'[2]Kildetabell til planteregister'!$D$3:$D$29,'[2]Kildetabell til planteregister'!$J$3:$J$29)</f>
        <v>Viken</v>
      </c>
      <c r="L1509" t="s">
        <v>20</v>
      </c>
      <c r="M1509" t="str">
        <f>_xlfn.XLOOKUP(H1509,'[2]Kildetabell til planteregister'!$D$3:$D$29,'[2]Kildetabell til planteregister'!$C$3:$C$29)</f>
        <v>Feltgenbank</v>
      </c>
    </row>
    <row r="1510" spans="1:13" x14ac:dyDescent="0.25">
      <c r="A1510" t="s">
        <v>6273</v>
      </c>
      <c r="B1510" t="s">
        <v>2527</v>
      </c>
      <c r="C1510" t="s">
        <v>2528</v>
      </c>
      <c r="E1510" t="s">
        <v>119</v>
      </c>
      <c r="F1510" t="s">
        <v>2531</v>
      </c>
      <c r="G1510" t="str">
        <f>_xlfn.TEXTJOIN(". ",TRUE,'[2] Prydvekster info'!$T1444:$W1444)</f>
        <v/>
      </c>
      <c r="H1510">
        <v>19</v>
      </c>
      <c r="I1510" t="str">
        <f>_xlfn.XLOOKUP(H1510,'[2]Kildetabell til planteregister'!$D$3:$D$29,'[2]Kildetabell til planteregister'!$E$3:$E$29)</f>
        <v>UiO - Botanisk hage</v>
      </c>
      <c r="J1510" t="str">
        <f>_xlfn.XLOOKUP(H1510,'[2]Kildetabell til planteregister'!$D$3:$D$29,'[2]Kildetabell til planteregister'!$K$3:$K$29)</f>
        <v>Oddmund Fostad og Linn Gjellesvik Andresen</v>
      </c>
      <c r="K1510" t="str">
        <f>_xlfn.XLOOKUP(H1510,'[2]Kildetabell til planteregister'!$D$3:$D$29,'[2]Kildetabell til planteregister'!$J$3:$J$29)</f>
        <v>Viken</v>
      </c>
      <c r="L1510" t="s">
        <v>20</v>
      </c>
      <c r="M1510" t="str">
        <f>_xlfn.XLOOKUP(H1510,'[2]Kildetabell til planteregister'!$D$3:$D$29,'[2]Kildetabell til planteregister'!$C$3:$C$29)</f>
        <v>Feltgenbank</v>
      </c>
    </row>
    <row r="1511" spans="1:13" x14ac:dyDescent="0.25">
      <c r="A1511" t="s">
        <v>6273</v>
      </c>
      <c r="B1511" t="s">
        <v>2527</v>
      </c>
      <c r="C1511" t="s">
        <v>2528</v>
      </c>
      <c r="E1511" t="s">
        <v>119</v>
      </c>
      <c r="F1511" t="s">
        <v>2532</v>
      </c>
      <c r="G1511" t="str">
        <f>_xlfn.TEXTJOIN(". ",TRUE,'[2] Prydvekster info'!$T1445:$W1445)</f>
        <v/>
      </c>
      <c r="H1511">
        <v>19</v>
      </c>
      <c r="I1511" t="str">
        <f>_xlfn.XLOOKUP(H1511,'[2]Kildetabell til planteregister'!$D$3:$D$29,'[2]Kildetabell til planteregister'!$E$3:$E$29)</f>
        <v>UiO - Botanisk hage</v>
      </c>
      <c r="J1511" t="str">
        <f>_xlfn.XLOOKUP(H1511,'[2]Kildetabell til planteregister'!$D$3:$D$29,'[2]Kildetabell til planteregister'!$K$3:$K$29)</f>
        <v>Oddmund Fostad og Linn Gjellesvik Andresen</v>
      </c>
      <c r="K1511" t="str">
        <f>_xlfn.XLOOKUP(H1511,'[2]Kildetabell til planteregister'!$D$3:$D$29,'[2]Kildetabell til planteregister'!$J$3:$J$29)</f>
        <v>Viken</v>
      </c>
      <c r="L1511" t="s">
        <v>20</v>
      </c>
      <c r="M1511" t="str">
        <f>_xlfn.XLOOKUP(H1511,'[2]Kildetabell til planteregister'!$D$3:$D$29,'[2]Kildetabell til planteregister'!$C$3:$C$29)</f>
        <v>Feltgenbank</v>
      </c>
    </row>
    <row r="1512" spans="1:13" x14ac:dyDescent="0.25">
      <c r="A1512" t="s">
        <v>6273</v>
      </c>
      <c r="B1512" t="s">
        <v>2527</v>
      </c>
      <c r="C1512" t="s">
        <v>2528</v>
      </c>
      <c r="E1512" t="s">
        <v>119</v>
      </c>
      <c r="F1512" t="s">
        <v>2533</v>
      </c>
      <c r="G1512" t="str">
        <f>_xlfn.TEXTJOIN(". ",TRUE,'[2] Prydvekster info'!$T1446:$W1446)</f>
        <v/>
      </c>
      <c r="H1512">
        <v>19</v>
      </c>
      <c r="I1512" t="str">
        <f>_xlfn.XLOOKUP(H1512,'[2]Kildetabell til planteregister'!$D$3:$D$29,'[2]Kildetabell til planteregister'!$E$3:$E$29)</f>
        <v>UiO - Botanisk hage</v>
      </c>
      <c r="J1512" t="str">
        <f>_xlfn.XLOOKUP(H1512,'[2]Kildetabell til planteregister'!$D$3:$D$29,'[2]Kildetabell til planteregister'!$K$3:$K$29)</f>
        <v>Oddmund Fostad og Linn Gjellesvik Andresen</v>
      </c>
      <c r="K1512" t="str">
        <f>_xlfn.XLOOKUP(H1512,'[2]Kildetabell til planteregister'!$D$3:$D$29,'[2]Kildetabell til planteregister'!$J$3:$J$29)</f>
        <v>Viken</v>
      </c>
      <c r="L1512" t="s">
        <v>20</v>
      </c>
      <c r="M1512" t="str">
        <f>_xlfn.XLOOKUP(H1512,'[2]Kildetabell til planteregister'!$D$3:$D$29,'[2]Kildetabell til planteregister'!$C$3:$C$29)</f>
        <v>Feltgenbank</v>
      </c>
    </row>
    <row r="1513" spans="1:13" x14ac:dyDescent="0.25">
      <c r="A1513" t="s">
        <v>6273</v>
      </c>
      <c r="B1513" t="s">
        <v>2527</v>
      </c>
      <c r="C1513" t="s">
        <v>2528</v>
      </c>
      <c r="E1513" t="s">
        <v>119</v>
      </c>
      <c r="F1513" t="s">
        <v>2534</v>
      </c>
      <c r="G1513" t="str">
        <f>_xlfn.TEXTJOIN(". ",TRUE,'[2] Prydvekster info'!$T1447:$W1447)</f>
        <v/>
      </c>
      <c r="H1513">
        <v>19</v>
      </c>
      <c r="I1513" t="str">
        <f>_xlfn.XLOOKUP(H1513,'[2]Kildetabell til planteregister'!$D$3:$D$29,'[2]Kildetabell til planteregister'!$E$3:$E$29)</f>
        <v>UiO - Botanisk hage</v>
      </c>
      <c r="J1513" t="str">
        <f>_xlfn.XLOOKUP(H1513,'[2]Kildetabell til planteregister'!$D$3:$D$29,'[2]Kildetabell til planteregister'!$K$3:$K$29)</f>
        <v>Oddmund Fostad og Linn Gjellesvik Andresen</v>
      </c>
      <c r="K1513" t="str">
        <f>_xlfn.XLOOKUP(H1513,'[2]Kildetabell til planteregister'!$D$3:$D$29,'[2]Kildetabell til planteregister'!$J$3:$J$29)</f>
        <v>Viken</v>
      </c>
      <c r="L1513" t="s">
        <v>20</v>
      </c>
      <c r="M1513" t="str">
        <f>_xlfn.XLOOKUP(H1513,'[2]Kildetabell til planteregister'!$D$3:$D$29,'[2]Kildetabell til planteregister'!$C$3:$C$29)</f>
        <v>Feltgenbank</v>
      </c>
    </row>
    <row r="1514" spans="1:13" x14ac:dyDescent="0.25">
      <c r="A1514" t="s">
        <v>6273</v>
      </c>
      <c r="B1514" t="s">
        <v>2527</v>
      </c>
      <c r="C1514" t="s">
        <v>2528</v>
      </c>
      <c r="E1514" t="s">
        <v>119</v>
      </c>
      <c r="F1514" t="s">
        <v>2535</v>
      </c>
      <c r="G1514" t="str">
        <f>_xlfn.TEXTJOIN(". ",TRUE,'[2] Prydvekster info'!$T1448:$W1448)</f>
        <v/>
      </c>
      <c r="H1514">
        <v>19</v>
      </c>
      <c r="I1514" t="str">
        <f>_xlfn.XLOOKUP(H1514,'[2]Kildetabell til planteregister'!$D$3:$D$29,'[2]Kildetabell til planteregister'!$E$3:$E$29)</f>
        <v>UiO - Botanisk hage</v>
      </c>
      <c r="J1514" t="str">
        <f>_xlfn.XLOOKUP(H1514,'[2]Kildetabell til planteregister'!$D$3:$D$29,'[2]Kildetabell til planteregister'!$K$3:$K$29)</f>
        <v>Oddmund Fostad og Linn Gjellesvik Andresen</v>
      </c>
      <c r="K1514" t="str">
        <f>_xlfn.XLOOKUP(H1514,'[2]Kildetabell til planteregister'!$D$3:$D$29,'[2]Kildetabell til planteregister'!$J$3:$J$29)</f>
        <v>Viken</v>
      </c>
      <c r="L1514" t="s">
        <v>20</v>
      </c>
      <c r="M1514" t="str">
        <f>_xlfn.XLOOKUP(H1514,'[2]Kildetabell til planteregister'!$D$3:$D$29,'[2]Kildetabell til planteregister'!$C$3:$C$29)</f>
        <v>Feltgenbank</v>
      </c>
    </row>
    <row r="1515" spans="1:13" x14ac:dyDescent="0.25">
      <c r="A1515" t="s">
        <v>6273</v>
      </c>
      <c r="B1515" t="s">
        <v>2527</v>
      </c>
      <c r="C1515" t="s">
        <v>2528</v>
      </c>
      <c r="E1515" t="s">
        <v>119</v>
      </c>
      <c r="F1515" t="s">
        <v>2536</v>
      </c>
      <c r="G1515" t="str">
        <f>_xlfn.TEXTJOIN(". ",TRUE,'[2] Prydvekster info'!$T1449:$W1449)</f>
        <v/>
      </c>
      <c r="H1515">
        <v>19</v>
      </c>
      <c r="I1515" t="str">
        <f>_xlfn.XLOOKUP(H1515,'[2]Kildetabell til planteregister'!$D$3:$D$29,'[2]Kildetabell til planteregister'!$E$3:$E$29)</f>
        <v>UiO - Botanisk hage</v>
      </c>
      <c r="J1515" t="str">
        <f>_xlfn.XLOOKUP(H1515,'[2]Kildetabell til planteregister'!$D$3:$D$29,'[2]Kildetabell til planteregister'!$K$3:$K$29)</f>
        <v>Oddmund Fostad og Linn Gjellesvik Andresen</v>
      </c>
      <c r="K1515" t="str">
        <f>_xlfn.XLOOKUP(H1515,'[2]Kildetabell til planteregister'!$D$3:$D$29,'[2]Kildetabell til planteregister'!$J$3:$J$29)</f>
        <v>Viken</v>
      </c>
      <c r="L1515" t="s">
        <v>20</v>
      </c>
      <c r="M1515" t="str">
        <f>_xlfn.XLOOKUP(H1515,'[2]Kildetabell til planteregister'!$D$3:$D$29,'[2]Kildetabell til planteregister'!$C$3:$C$29)</f>
        <v>Feltgenbank</v>
      </c>
    </row>
    <row r="1516" spans="1:13" x14ac:dyDescent="0.25">
      <c r="A1516" t="s">
        <v>6273</v>
      </c>
      <c r="B1516" t="s">
        <v>2527</v>
      </c>
      <c r="C1516" t="s">
        <v>2528</v>
      </c>
      <c r="E1516" t="s">
        <v>119</v>
      </c>
      <c r="F1516" t="s">
        <v>2537</v>
      </c>
      <c r="G1516" t="str">
        <f>_xlfn.TEXTJOIN(". ",TRUE,'[2] Prydvekster info'!$T1450:$W1450)</f>
        <v/>
      </c>
      <c r="H1516">
        <v>19</v>
      </c>
      <c r="I1516" t="str">
        <f>_xlfn.XLOOKUP(H1516,'[2]Kildetabell til planteregister'!$D$3:$D$29,'[2]Kildetabell til planteregister'!$E$3:$E$29)</f>
        <v>UiO - Botanisk hage</v>
      </c>
      <c r="J1516" t="str">
        <f>_xlfn.XLOOKUP(H1516,'[2]Kildetabell til planteregister'!$D$3:$D$29,'[2]Kildetabell til planteregister'!$K$3:$K$29)</f>
        <v>Oddmund Fostad og Linn Gjellesvik Andresen</v>
      </c>
      <c r="K1516" t="str">
        <f>_xlfn.XLOOKUP(H1516,'[2]Kildetabell til planteregister'!$D$3:$D$29,'[2]Kildetabell til planteregister'!$J$3:$J$29)</f>
        <v>Viken</v>
      </c>
      <c r="L1516" t="s">
        <v>20</v>
      </c>
      <c r="M1516" t="str">
        <f>_xlfn.XLOOKUP(H1516,'[2]Kildetabell til planteregister'!$D$3:$D$29,'[2]Kildetabell til planteregister'!$C$3:$C$29)</f>
        <v>Feltgenbank</v>
      </c>
    </row>
    <row r="1517" spans="1:13" x14ac:dyDescent="0.25">
      <c r="A1517" t="s">
        <v>6273</v>
      </c>
      <c r="B1517" t="s">
        <v>2527</v>
      </c>
      <c r="C1517" t="s">
        <v>2528</v>
      </c>
      <c r="E1517" t="s">
        <v>119</v>
      </c>
      <c r="F1517" t="s">
        <v>2538</v>
      </c>
      <c r="G1517" t="str">
        <f>_xlfn.TEXTJOIN(". ",TRUE,'[2] Prydvekster info'!$T1451:$W1451)</f>
        <v/>
      </c>
      <c r="H1517">
        <v>19</v>
      </c>
      <c r="I1517" t="str">
        <f>_xlfn.XLOOKUP(H1517,'[2]Kildetabell til planteregister'!$D$3:$D$29,'[2]Kildetabell til planteregister'!$E$3:$E$29)</f>
        <v>UiO - Botanisk hage</v>
      </c>
      <c r="J1517" t="str">
        <f>_xlfn.XLOOKUP(H1517,'[2]Kildetabell til planteregister'!$D$3:$D$29,'[2]Kildetabell til planteregister'!$K$3:$K$29)</f>
        <v>Oddmund Fostad og Linn Gjellesvik Andresen</v>
      </c>
      <c r="K1517" t="str">
        <f>_xlfn.XLOOKUP(H1517,'[2]Kildetabell til planteregister'!$D$3:$D$29,'[2]Kildetabell til planteregister'!$J$3:$J$29)</f>
        <v>Viken</v>
      </c>
      <c r="L1517" t="s">
        <v>20</v>
      </c>
      <c r="M1517" t="str">
        <f>_xlfn.XLOOKUP(H1517,'[2]Kildetabell til planteregister'!$D$3:$D$29,'[2]Kildetabell til planteregister'!$C$3:$C$29)</f>
        <v>Feltgenbank</v>
      </c>
    </row>
    <row r="1518" spans="1:13" x14ac:dyDescent="0.25">
      <c r="A1518" t="s">
        <v>6273</v>
      </c>
      <c r="B1518" t="s">
        <v>2527</v>
      </c>
      <c r="C1518" t="s">
        <v>2528</v>
      </c>
      <c r="E1518" t="s">
        <v>119</v>
      </c>
      <c r="F1518" t="s">
        <v>2539</v>
      </c>
      <c r="G1518" t="str">
        <f>_xlfn.TEXTJOIN(". ",TRUE,'[2] Prydvekster info'!$T1452:$W1452)</f>
        <v/>
      </c>
      <c r="H1518">
        <v>19</v>
      </c>
      <c r="I1518" t="str">
        <f>_xlfn.XLOOKUP(H1518,'[2]Kildetabell til planteregister'!$D$3:$D$29,'[2]Kildetabell til planteregister'!$E$3:$E$29)</f>
        <v>UiO - Botanisk hage</v>
      </c>
      <c r="J1518" t="str">
        <f>_xlfn.XLOOKUP(H1518,'[2]Kildetabell til planteregister'!$D$3:$D$29,'[2]Kildetabell til planteregister'!$K$3:$K$29)</f>
        <v>Oddmund Fostad og Linn Gjellesvik Andresen</v>
      </c>
      <c r="K1518" t="str">
        <f>_xlfn.XLOOKUP(H1518,'[2]Kildetabell til planteregister'!$D$3:$D$29,'[2]Kildetabell til planteregister'!$J$3:$J$29)</f>
        <v>Viken</v>
      </c>
      <c r="L1518" t="s">
        <v>20</v>
      </c>
      <c r="M1518" t="str">
        <f>_xlfn.XLOOKUP(H1518,'[2]Kildetabell til planteregister'!$D$3:$D$29,'[2]Kildetabell til planteregister'!$C$3:$C$29)</f>
        <v>Feltgenbank</v>
      </c>
    </row>
    <row r="1519" spans="1:13" x14ac:dyDescent="0.25">
      <c r="A1519" t="s">
        <v>6273</v>
      </c>
      <c r="B1519" t="s">
        <v>2527</v>
      </c>
      <c r="C1519" t="s">
        <v>2528</v>
      </c>
      <c r="E1519" t="s">
        <v>119</v>
      </c>
      <c r="F1519" t="s">
        <v>2540</v>
      </c>
      <c r="G1519" t="str">
        <f>_xlfn.TEXTJOIN(". ",TRUE,'[2] Prydvekster info'!$T1453:$W1453)</f>
        <v/>
      </c>
      <c r="H1519">
        <v>19</v>
      </c>
      <c r="I1519" t="str">
        <f>_xlfn.XLOOKUP(H1519,'[2]Kildetabell til planteregister'!$D$3:$D$29,'[2]Kildetabell til planteregister'!$E$3:$E$29)</f>
        <v>UiO - Botanisk hage</v>
      </c>
      <c r="J1519" t="str">
        <f>_xlfn.XLOOKUP(H1519,'[2]Kildetabell til planteregister'!$D$3:$D$29,'[2]Kildetabell til planteregister'!$K$3:$K$29)</f>
        <v>Oddmund Fostad og Linn Gjellesvik Andresen</v>
      </c>
      <c r="K1519" t="str">
        <f>_xlfn.XLOOKUP(H1519,'[2]Kildetabell til planteregister'!$D$3:$D$29,'[2]Kildetabell til planteregister'!$J$3:$J$29)</f>
        <v>Viken</v>
      </c>
      <c r="L1519" t="s">
        <v>20</v>
      </c>
      <c r="M1519" t="str">
        <f>_xlfn.XLOOKUP(H1519,'[2]Kildetabell til planteregister'!$D$3:$D$29,'[2]Kildetabell til planteregister'!$C$3:$C$29)</f>
        <v>Feltgenbank</v>
      </c>
    </row>
    <row r="1520" spans="1:13" x14ac:dyDescent="0.25">
      <c r="A1520" t="s">
        <v>6273</v>
      </c>
      <c r="B1520" t="s">
        <v>2527</v>
      </c>
      <c r="C1520" t="s">
        <v>2528</v>
      </c>
      <c r="E1520" t="s">
        <v>119</v>
      </c>
      <c r="F1520" t="s">
        <v>2541</v>
      </c>
      <c r="G1520" t="str">
        <f>_xlfn.TEXTJOIN(". ",TRUE,'[2] Prydvekster info'!$T1454:$W1454)</f>
        <v/>
      </c>
      <c r="H1520">
        <v>19</v>
      </c>
      <c r="I1520" t="str">
        <f>_xlfn.XLOOKUP(H1520,'[2]Kildetabell til planteregister'!$D$3:$D$29,'[2]Kildetabell til planteregister'!$E$3:$E$29)</f>
        <v>UiO - Botanisk hage</v>
      </c>
      <c r="J1520" t="str">
        <f>_xlfn.XLOOKUP(H1520,'[2]Kildetabell til planteregister'!$D$3:$D$29,'[2]Kildetabell til planteregister'!$K$3:$K$29)</f>
        <v>Oddmund Fostad og Linn Gjellesvik Andresen</v>
      </c>
      <c r="K1520" t="str">
        <f>_xlfn.XLOOKUP(H1520,'[2]Kildetabell til planteregister'!$D$3:$D$29,'[2]Kildetabell til planteregister'!$J$3:$J$29)</f>
        <v>Viken</v>
      </c>
      <c r="L1520" t="s">
        <v>20</v>
      </c>
      <c r="M1520" t="str">
        <f>_xlfn.XLOOKUP(H1520,'[2]Kildetabell til planteregister'!$D$3:$D$29,'[2]Kildetabell til planteregister'!$C$3:$C$29)</f>
        <v>Feltgenbank</v>
      </c>
    </row>
    <row r="1521" spans="1:13" x14ac:dyDescent="0.25">
      <c r="A1521" t="s">
        <v>6273</v>
      </c>
      <c r="B1521" t="s">
        <v>2527</v>
      </c>
      <c r="C1521" t="s">
        <v>2590</v>
      </c>
      <c r="D1521" t="s">
        <v>2591</v>
      </c>
      <c r="E1521" t="s">
        <v>119</v>
      </c>
      <c r="F1521" t="s">
        <v>2592</v>
      </c>
      <c r="G1521" t="str">
        <f>_xlfn.TEXTJOIN(". ",TRUE,'[2] Prydvekster info'!$T167:$W167)</f>
        <v>fra Maura, Nannestad . mørk rosa, fylt</v>
      </c>
      <c r="H1521">
        <v>2</v>
      </c>
      <c r="I1521" t="str">
        <f>_xlfn.XLOOKUP(H1521,'[2]Kildetabell til planteregister'!$D$3:$D$29,'[2]Kildetabell til planteregister'!$E$3:$E$29)</f>
        <v>Gamle Hvam museum</v>
      </c>
      <c r="J1521" t="str">
        <f>_xlfn.XLOOKUP(H1521,'[2]Kildetabell til planteregister'!$D$3:$D$29,'[2]Kildetabell til planteregister'!$K$3:$K$29)</f>
        <v>Trygve Reksten</v>
      </c>
      <c r="K1521" t="str">
        <f>_xlfn.XLOOKUP(H1521,'[2]Kildetabell til planteregister'!$D$3:$D$29,'[2]Kildetabell til planteregister'!$J$3:$J$29)</f>
        <v>Viken</v>
      </c>
      <c r="L1521" t="s">
        <v>20</v>
      </c>
      <c r="M1521" t="str">
        <f>_xlfn.XLOOKUP(H1521,'[2]Kildetabell til planteregister'!$D$3:$D$29,'[2]Kildetabell til planteregister'!$C$3:$C$29)</f>
        <v>Feltgenbank</v>
      </c>
    </row>
    <row r="1522" spans="1:13" x14ac:dyDescent="0.25">
      <c r="A1522" t="s">
        <v>6273</v>
      </c>
      <c r="B1522" t="s">
        <v>2655</v>
      </c>
      <c r="C1522" t="s">
        <v>345</v>
      </c>
      <c r="D1522" t="s">
        <v>1912</v>
      </c>
      <c r="E1522" t="s">
        <v>119</v>
      </c>
      <c r="F1522" t="s">
        <v>2663</v>
      </c>
      <c r="G1522" t="str">
        <f>_xlfn.TEXTJOIN(". ",TRUE,'[2] Prydvekster info'!$T168:$W168)</f>
        <v>Fra Gangnes, Høland</v>
      </c>
      <c r="H1522">
        <v>2</v>
      </c>
      <c r="I1522" t="str">
        <f>_xlfn.XLOOKUP(H1522,'[2]Kildetabell til planteregister'!$D$3:$D$29,'[2]Kildetabell til planteregister'!$E$3:$E$29)</f>
        <v>Gamle Hvam museum</v>
      </c>
      <c r="J1522" t="str">
        <f>_xlfn.XLOOKUP(H1522,'[2]Kildetabell til planteregister'!$D$3:$D$29,'[2]Kildetabell til planteregister'!$K$3:$K$29)</f>
        <v>Trygve Reksten</v>
      </c>
      <c r="K1522" t="str">
        <f>_xlfn.XLOOKUP(H1522,'[2]Kildetabell til planteregister'!$D$3:$D$29,'[2]Kildetabell til planteregister'!$J$3:$J$29)</f>
        <v>Viken</v>
      </c>
      <c r="L1522" t="s">
        <v>20</v>
      </c>
      <c r="M1522" t="str">
        <f>_xlfn.XLOOKUP(H1522,'[2]Kildetabell til planteregister'!$D$3:$D$29,'[2]Kildetabell til planteregister'!$C$3:$C$29)</f>
        <v>Feltgenbank</v>
      </c>
    </row>
    <row r="1523" spans="1:13" x14ac:dyDescent="0.25">
      <c r="A1523" t="s">
        <v>6273</v>
      </c>
      <c r="B1523" t="s">
        <v>2655</v>
      </c>
      <c r="C1523" t="s">
        <v>345</v>
      </c>
      <c r="D1523" t="s">
        <v>2664</v>
      </c>
      <c r="E1523" t="s">
        <v>119</v>
      </c>
      <c r="F1523" t="s">
        <v>2665</v>
      </c>
      <c r="G1523" t="str">
        <f>_xlfn.TEXTJOIN(". ",TRUE,'[2] Prydvekster info'!$T169:$W169)</f>
        <v>Fra Nes, Hedmark</v>
      </c>
      <c r="H1523">
        <v>2</v>
      </c>
      <c r="I1523" t="str">
        <f>_xlfn.XLOOKUP(H1523,'[2]Kildetabell til planteregister'!$D$3:$D$29,'[2]Kildetabell til planteregister'!$E$3:$E$29)</f>
        <v>Gamle Hvam museum</v>
      </c>
      <c r="J1523" t="str">
        <f>_xlfn.XLOOKUP(H1523,'[2]Kildetabell til planteregister'!$D$3:$D$29,'[2]Kildetabell til planteregister'!$K$3:$K$29)</f>
        <v>Trygve Reksten</v>
      </c>
      <c r="K1523" t="str">
        <f>_xlfn.XLOOKUP(H1523,'[2]Kildetabell til planteregister'!$D$3:$D$29,'[2]Kildetabell til planteregister'!$J$3:$J$29)</f>
        <v>Viken</v>
      </c>
      <c r="L1523" t="s">
        <v>20</v>
      </c>
      <c r="M1523" t="str">
        <f>_xlfn.XLOOKUP(H1523,'[2]Kildetabell til planteregister'!$D$3:$D$29,'[2]Kildetabell til planteregister'!$C$3:$C$29)</f>
        <v>Feltgenbank</v>
      </c>
    </row>
    <row r="1524" spans="1:13" x14ac:dyDescent="0.25">
      <c r="A1524" t="s">
        <v>6273</v>
      </c>
      <c r="B1524" t="s">
        <v>2655</v>
      </c>
      <c r="C1524" t="s">
        <v>345</v>
      </c>
      <c r="D1524" t="s">
        <v>2666</v>
      </c>
      <c r="E1524" t="s">
        <v>119</v>
      </c>
      <c r="F1524" t="s">
        <v>2667</v>
      </c>
      <c r="G1524" t="str">
        <f>_xlfn.TEXTJOIN(". ",TRUE,'[2] Prydvekster info'!$T170:$W170)</f>
        <v>fra Gamle Hvam</v>
      </c>
      <c r="H1524">
        <v>2</v>
      </c>
      <c r="I1524" t="str">
        <f>_xlfn.XLOOKUP(H1524,'[2]Kildetabell til planteregister'!$D$3:$D$29,'[2]Kildetabell til planteregister'!$E$3:$E$29)</f>
        <v>Gamle Hvam museum</v>
      </c>
      <c r="J1524" t="str">
        <f>_xlfn.XLOOKUP(H1524,'[2]Kildetabell til planteregister'!$D$3:$D$29,'[2]Kildetabell til planteregister'!$K$3:$K$29)</f>
        <v>Trygve Reksten</v>
      </c>
      <c r="K1524" t="str">
        <f>_xlfn.XLOOKUP(H1524,'[2]Kildetabell til planteregister'!$D$3:$D$29,'[2]Kildetabell til planteregister'!$J$3:$J$29)</f>
        <v>Viken</v>
      </c>
      <c r="L1524" t="s">
        <v>20</v>
      </c>
      <c r="M1524" t="str">
        <f>_xlfn.XLOOKUP(H1524,'[2]Kildetabell til planteregister'!$D$3:$D$29,'[2]Kildetabell til planteregister'!$C$3:$C$29)</f>
        <v>Feltgenbank</v>
      </c>
    </row>
    <row r="1525" spans="1:13" x14ac:dyDescent="0.25">
      <c r="A1525" t="s">
        <v>6273</v>
      </c>
      <c r="B1525" t="s">
        <v>2655</v>
      </c>
      <c r="C1525" t="s">
        <v>345</v>
      </c>
      <c r="D1525" t="s">
        <v>2666</v>
      </c>
      <c r="E1525" t="s">
        <v>119</v>
      </c>
      <c r="F1525" t="s">
        <v>2668</v>
      </c>
      <c r="G1525" t="str">
        <f>_xlfn.TEXTJOIN(". ",TRUE,'[2] Prydvekster info'!$T171:$W171)</f>
        <v>fra Løkentoppen</v>
      </c>
      <c r="H1525">
        <v>2</v>
      </c>
      <c r="I1525" t="str">
        <f>_xlfn.XLOOKUP(H1525,'[2]Kildetabell til planteregister'!$D$3:$D$29,'[2]Kildetabell til planteregister'!$E$3:$E$29)</f>
        <v>Gamle Hvam museum</v>
      </c>
      <c r="J1525" t="str">
        <f>_xlfn.XLOOKUP(H1525,'[2]Kildetabell til planteregister'!$D$3:$D$29,'[2]Kildetabell til planteregister'!$K$3:$K$29)</f>
        <v>Trygve Reksten</v>
      </c>
      <c r="K1525" t="str">
        <f>_xlfn.XLOOKUP(H1525,'[2]Kildetabell til planteregister'!$D$3:$D$29,'[2]Kildetabell til planteregister'!$J$3:$J$29)</f>
        <v>Viken</v>
      </c>
      <c r="L1525" t="s">
        <v>20</v>
      </c>
      <c r="M1525" t="str">
        <f>_xlfn.XLOOKUP(H1525,'[2]Kildetabell til planteregister'!$D$3:$D$29,'[2]Kildetabell til planteregister'!$C$3:$C$29)</f>
        <v>Feltgenbank</v>
      </c>
    </row>
    <row r="1526" spans="1:13" x14ac:dyDescent="0.25">
      <c r="A1526" t="s">
        <v>6273</v>
      </c>
      <c r="B1526" t="s">
        <v>2655</v>
      </c>
      <c r="C1526" t="s">
        <v>345</v>
      </c>
      <c r="E1526" t="s">
        <v>119</v>
      </c>
      <c r="F1526" t="s">
        <v>2656</v>
      </c>
      <c r="G1526" t="str">
        <f>_xlfn.TEXTJOIN(". ",TRUE,'[2] Prydvekster info'!$T282:$W282)</f>
        <v/>
      </c>
      <c r="H1526">
        <v>5</v>
      </c>
      <c r="I1526" t="str">
        <f>_xlfn.XLOOKUP(H1526,'[2]Kildetabell til planteregister'!$D$3:$D$29,'[2]Kildetabell til planteregister'!$E$3:$E$29)</f>
        <v>Lier Bygdetun</v>
      </c>
      <c r="J1526" t="str">
        <f>_xlfn.XLOOKUP(H1526,'[2]Kildetabell til planteregister'!$D$3:$D$29,'[2]Kildetabell til planteregister'!$K$3:$K$29)</f>
        <v>Anne Marie Heggemsnes</v>
      </c>
      <c r="K1526" t="str">
        <f>_xlfn.XLOOKUP(H1526,'[2]Kildetabell til planteregister'!$D$3:$D$29,'[2]Kildetabell til planteregister'!$J$3:$J$29)</f>
        <v>Viken</v>
      </c>
      <c r="L1526" t="s">
        <v>20</v>
      </c>
      <c r="M1526" t="str">
        <f>_xlfn.XLOOKUP(H1526,'[2]Kildetabell til planteregister'!$D$3:$D$29,'[2]Kildetabell til planteregister'!$C$3:$C$29)</f>
        <v>Feltgenbank</v>
      </c>
    </row>
    <row r="1527" spans="1:13" x14ac:dyDescent="0.25">
      <c r="A1527" t="s">
        <v>6271</v>
      </c>
      <c r="B1527" t="s">
        <v>344</v>
      </c>
      <c r="C1527" t="s">
        <v>345</v>
      </c>
      <c r="E1527" t="s">
        <v>6267</v>
      </c>
      <c r="F1527" t="s">
        <v>346</v>
      </c>
      <c r="G1527" t="str">
        <f>_xlfn.TEXTJOIN(". ",TRUE,'[2]MAP info'!$S192:$V192)</f>
        <v/>
      </c>
      <c r="H1527">
        <v>7</v>
      </c>
      <c r="I1527" t="str">
        <f>_xlfn.XLOOKUP(H1527,'[2]Kildetabell til planteregister'!$D$3:$D$29,'[2]Kildetabell til planteregister'!$E$3:$E$29)</f>
        <v>Melbo Hovedgård, Museum Nord</v>
      </c>
      <c r="J1527" t="str">
        <f>_xlfn.XLOOKUP(H1527,'[2]Kildetabell til planteregister'!$D$3:$D$29,'[2]Kildetabell til planteregister'!$K$3:$K$29)</f>
        <v>Gro Rundfloen</v>
      </c>
      <c r="K1527" t="str">
        <f>_xlfn.XLOOKUP(H1527,'[2]Kildetabell til planteregister'!$D$3:$D$29,'[2]Kildetabell til planteregister'!$J$3:$J$29)</f>
        <v>Nordland </v>
      </c>
      <c r="M1527" t="str">
        <f>_xlfn.XLOOKUP(H1527,'[2]Kildetabell til planteregister'!$D$3:$D$29,'[2]Kildetabell til planteregister'!$C$3:$C$29)</f>
        <v>Feltgenbank</v>
      </c>
    </row>
    <row r="1528" spans="1:13" x14ac:dyDescent="0.25">
      <c r="A1528" t="s">
        <v>6273</v>
      </c>
      <c r="B1528" t="s">
        <v>2655</v>
      </c>
      <c r="C1528" t="s">
        <v>345</v>
      </c>
      <c r="D1528" t="s">
        <v>2666</v>
      </c>
      <c r="E1528" t="s">
        <v>119</v>
      </c>
      <c r="F1528" t="s">
        <v>2669</v>
      </c>
      <c r="G1528" t="str">
        <f>_xlfn.TEXTJOIN(". ",TRUE,'[2] Prydvekster info'!$T1455:$W1455)</f>
        <v/>
      </c>
      <c r="H1528">
        <v>16</v>
      </c>
      <c r="I1528" t="str">
        <f>_xlfn.XLOOKUP(H1528,'[2]Kildetabell til planteregister'!$D$3:$D$29,'[2]Kildetabell til planteregister'!$E$3:$E$29)</f>
        <v>NTNU - Ringve botanisk hage</v>
      </c>
      <c r="J1528" t="str">
        <f>_xlfn.XLOOKUP(H1528,'[2]Kildetabell til planteregister'!$D$3:$D$29,'[2]Kildetabell til planteregister'!$K$3:$K$29)</f>
        <v>Vibekke Vange</v>
      </c>
      <c r="K1528" t="str">
        <f>_xlfn.XLOOKUP(H1528,'[2]Kildetabell til planteregister'!$D$3:$D$29,'[2]Kildetabell til planteregister'!$J$3:$J$29)</f>
        <v>Trøndelag</v>
      </c>
      <c r="L1528" t="s">
        <v>20</v>
      </c>
      <c r="M1528" t="str">
        <f>_xlfn.XLOOKUP(H1528,'[2]Kildetabell til planteregister'!$D$3:$D$29,'[2]Kildetabell til planteregister'!$C$3:$C$29)</f>
        <v>Feltgenbank</v>
      </c>
    </row>
    <row r="1529" spans="1:13" x14ac:dyDescent="0.25">
      <c r="A1529" t="s">
        <v>6273</v>
      </c>
      <c r="B1529" t="s">
        <v>2655</v>
      </c>
      <c r="C1529" t="s">
        <v>345</v>
      </c>
      <c r="D1529" t="s">
        <v>2666</v>
      </c>
      <c r="E1529" t="s">
        <v>119</v>
      </c>
      <c r="F1529" t="s">
        <v>2670</v>
      </c>
      <c r="G1529" t="str">
        <f>_xlfn.TEXTJOIN(". ",TRUE,'[2] Prydvekster info'!$T1456:$W1456)</f>
        <v/>
      </c>
      <c r="H1529">
        <v>17</v>
      </c>
      <c r="I1529" t="str">
        <f>_xlfn.XLOOKUP(H1529,'[2]Kildetabell til planteregister'!$D$3:$D$29,'[2]Kildetabell til planteregister'!$E$3:$E$29)</f>
        <v>UiA - Naturmuseum og botanisk hage</v>
      </c>
      <c r="J1529" t="str">
        <f>_xlfn.XLOOKUP(H1529,'[2]Kildetabell til planteregister'!$D$3:$D$29,'[2]Kildetabell til planteregister'!$K$3:$K$29)</f>
        <v>Simone	Kettler og Malene Østreng Nygård</v>
      </c>
      <c r="K1529" t="str">
        <f>_xlfn.XLOOKUP(H1529,'[2]Kildetabell til planteregister'!$D$3:$D$29,'[2]Kildetabell til planteregister'!$J$3:$J$29)</f>
        <v>Agder</v>
      </c>
      <c r="L1529" t="s">
        <v>20</v>
      </c>
      <c r="M1529" t="str">
        <f>_xlfn.XLOOKUP(H1529,'[2]Kildetabell til planteregister'!$D$3:$D$29,'[2]Kildetabell til planteregister'!$C$3:$C$29)</f>
        <v>Feltgenbank</v>
      </c>
    </row>
    <row r="1530" spans="1:13" x14ac:dyDescent="0.25">
      <c r="A1530" t="s">
        <v>6271</v>
      </c>
      <c r="B1530" t="s">
        <v>344</v>
      </c>
      <c r="C1530" t="s">
        <v>345</v>
      </c>
      <c r="E1530" t="s">
        <v>6267</v>
      </c>
      <c r="F1530" t="s">
        <v>347</v>
      </c>
      <c r="G1530" t="str">
        <f>_xlfn.TEXTJOIN(". ",TRUE,'[2]MAP info'!$S193:$V193)</f>
        <v/>
      </c>
      <c r="H1530">
        <v>17</v>
      </c>
      <c r="I1530" t="str">
        <f>_xlfn.XLOOKUP(H1530,'[2]Kildetabell til planteregister'!$D$3:$D$29,'[2]Kildetabell til planteregister'!$E$3:$E$29)</f>
        <v>UiA - Naturmuseum og botanisk hage</v>
      </c>
      <c r="J1530" t="str">
        <f>_xlfn.XLOOKUP(H1530,'[2]Kildetabell til planteregister'!$D$3:$D$29,'[2]Kildetabell til planteregister'!$K$3:$K$29)</f>
        <v>Simone	Kettler og Malene Østreng Nygård</v>
      </c>
      <c r="K1530" t="str">
        <f>_xlfn.XLOOKUP(H1530,'[2]Kildetabell til planteregister'!$D$3:$D$29,'[2]Kildetabell til planteregister'!$J$3:$J$29)</f>
        <v>Agder</v>
      </c>
      <c r="M1530" t="str">
        <f>_xlfn.XLOOKUP(H1530,'[2]Kildetabell til planteregister'!$D$3:$D$29,'[2]Kildetabell til planteregister'!$C$3:$C$29)</f>
        <v>Feltgenbank</v>
      </c>
    </row>
    <row r="1531" spans="1:13" x14ac:dyDescent="0.25">
      <c r="A1531" t="s">
        <v>6273</v>
      </c>
      <c r="B1531" t="s">
        <v>2655</v>
      </c>
      <c r="C1531" t="s">
        <v>345</v>
      </c>
      <c r="D1531" t="s">
        <v>2666</v>
      </c>
      <c r="E1531" t="s">
        <v>119</v>
      </c>
      <c r="F1531" t="s">
        <v>2671</v>
      </c>
      <c r="G1531" t="str">
        <f>_xlfn.TEXTJOIN(". ",TRUE,'[2] Prydvekster info'!$T1457:$W1457)</f>
        <v>Nes</v>
      </c>
      <c r="H1531">
        <v>19</v>
      </c>
      <c r="I1531" t="str">
        <f>_xlfn.XLOOKUP(H1531,'[2]Kildetabell til planteregister'!$D$3:$D$29,'[2]Kildetabell til planteregister'!$E$3:$E$29)</f>
        <v>UiO - Botanisk hage</v>
      </c>
      <c r="J1531" t="str">
        <f>_xlfn.XLOOKUP(H1531,'[2]Kildetabell til planteregister'!$D$3:$D$29,'[2]Kildetabell til planteregister'!$K$3:$K$29)</f>
        <v>Oddmund Fostad og Linn Gjellesvik Andresen</v>
      </c>
      <c r="K1531" t="str">
        <f>_xlfn.XLOOKUP(H1531,'[2]Kildetabell til planteregister'!$D$3:$D$29,'[2]Kildetabell til planteregister'!$J$3:$J$29)</f>
        <v>Viken</v>
      </c>
      <c r="L1531" t="s">
        <v>20</v>
      </c>
      <c r="M1531" t="str">
        <f>_xlfn.XLOOKUP(H1531,'[2]Kildetabell til planteregister'!$D$3:$D$29,'[2]Kildetabell til planteregister'!$C$3:$C$29)</f>
        <v>Feltgenbank</v>
      </c>
    </row>
    <row r="1532" spans="1:13" x14ac:dyDescent="0.25">
      <c r="A1532" t="s">
        <v>6273</v>
      </c>
      <c r="B1532" t="s">
        <v>2655</v>
      </c>
      <c r="C1532" t="s">
        <v>345</v>
      </c>
      <c r="E1532" t="s">
        <v>119</v>
      </c>
      <c r="F1532" t="s">
        <v>2657</v>
      </c>
      <c r="G1532" t="str">
        <f>_xlfn.TEXTJOIN(". ",TRUE,'[2] Prydvekster info'!$T1458:$W1458)</f>
        <v/>
      </c>
      <c r="H1532">
        <v>19</v>
      </c>
      <c r="I1532" t="str">
        <f>_xlfn.XLOOKUP(H1532,'[2]Kildetabell til planteregister'!$D$3:$D$29,'[2]Kildetabell til planteregister'!$E$3:$E$29)</f>
        <v>UiO - Botanisk hage</v>
      </c>
      <c r="J1532" t="str">
        <f>_xlfn.XLOOKUP(H1532,'[2]Kildetabell til planteregister'!$D$3:$D$29,'[2]Kildetabell til planteregister'!$K$3:$K$29)</f>
        <v>Oddmund Fostad og Linn Gjellesvik Andresen</v>
      </c>
      <c r="K1532" t="str">
        <f>_xlfn.XLOOKUP(H1532,'[2]Kildetabell til planteregister'!$D$3:$D$29,'[2]Kildetabell til planteregister'!$J$3:$J$29)</f>
        <v>Viken</v>
      </c>
      <c r="L1532" t="s">
        <v>20</v>
      </c>
      <c r="M1532" t="str">
        <f>_xlfn.XLOOKUP(H1532,'[2]Kildetabell til planteregister'!$D$3:$D$29,'[2]Kildetabell til planteregister'!$C$3:$C$29)</f>
        <v>Feltgenbank</v>
      </c>
    </row>
    <row r="1533" spans="1:13" x14ac:dyDescent="0.25">
      <c r="A1533" t="s">
        <v>6273</v>
      </c>
      <c r="B1533" t="s">
        <v>2655</v>
      </c>
      <c r="C1533" t="s">
        <v>2658</v>
      </c>
      <c r="E1533" t="s">
        <v>2659</v>
      </c>
      <c r="F1533" t="s">
        <v>2660</v>
      </c>
      <c r="G1533" t="str">
        <f>_xlfn.TEXTJOIN(". ",TRUE,'[2] Prydvekster info'!$T1459:$W1459)</f>
        <v/>
      </c>
      <c r="H1533">
        <v>20</v>
      </c>
      <c r="I1533" t="str">
        <f>_xlfn.XLOOKUP(H1533,'[2]Kildetabell til planteregister'!$D$3:$D$29,'[2]Kildetabell til planteregister'!$E$3:$E$29)</f>
        <v>UiT - Tromsø arktisk-alpine botaniske hage</v>
      </c>
      <c r="J1533" t="str">
        <f>_xlfn.XLOOKUP(H1533,'[2]Kildetabell til planteregister'!$D$3:$D$29,'[2]Kildetabell til planteregister'!$K$3:$K$29)</f>
        <v>Kristian Nyvoll</v>
      </c>
      <c r="K1533" t="str">
        <f>_xlfn.XLOOKUP(H1533,'[2]Kildetabell til planteregister'!$D$3:$D$29,'[2]Kildetabell til planteregister'!$J$3:$J$29)</f>
        <v>Finnmark</v>
      </c>
      <c r="L1533" t="s">
        <v>20</v>
      </c>
      <c r="M1533" t="str">
        <f>_xlfn.XLOOKUP(H1533,'[2]Kildetabell til planteregister'!$D$3:$D$29,'[2]Kildetabell til planteregister'!$C$3:$C$29)</f>
        <v>Feltgenbank</v>
      </c>
    </row>
    <row r="1534" spans="1:13" x14ac:dyDescent="0.25">
      <c r="A1534" t="s">
        <v>6273</v>
      </c>
      <c r="B1534" t="s">
        <v>2655</v>
      </c>
      <c r="C1534" t="s">
        <v>2658</v>
      </c>
      <c r="E1534" t="s">
        <v>2659</v>
      </c>
      <c r="F1534" t="s">
        <v>2662</v>
      </c>
      <c r="G1534" t="str">
        <f>_xlfn.TEXTJOIN(". ",TRUE,'[2] Prydvekster info'!$T1461:$W1461)</f>
        <v/>
      </c>
      <c r="H1534">
        <v>20</v>
      </c>
      <c r="I1534" t="str">
        <f>_xlfn.XLOOKUP(H1534,'[2]Kildetabell til planteregister'!$D$3:$D$29,'[2]Kildetabell til planteregister'!$E$3:$E$29)</f>
        <v>UiT - Tromsø arktisk-alpine botaniske hage</v>
      </c>
      <c r="J1534" t="str">
        <f>_xlfn.XLOOKUP(H1534,'[2]Kildetabell til planteregister'!$D$3:$D$29,'[2]Kildetabell til planteregister'!$K$3:$K$29)</f>
        <v>Kristian Nyvoll</v>
      </c>
      <c r="K1534" t="str">
        <f>_xlfn.XLOOKUP(H1534,'[2]Kildetabell til planteregister'!$D$3:$D$29,'[2]Kildetabell til planteregister'!$J$3:$J$29)</f>
        <v>Finnmark</v>
      </c>
      <c r="L1534" t="s">
        <v>20</v>
      </c>
      <c r="M1534" t="str">
        <f>_xlfn.XLOOKUP(H1534,'[2]Kildetabell til planteregister'!$D$3:$D$29,'[2]Kildetabell til planteregister'!$C$3:$C$29)</f>
        <v>Feltgenbank</v>
      </c>
    </row>
    <row r="1535" spans="1:13" x14ac:dyDescent="0.25">
      <c r="A1535" t="s">
        <v>6273</v>
      </c>
      <c r="B1535" t="s">
        <v>2655</v>
      </c>
      <c r="C1535" t="s">
        <v>2658</v>
      </c>
      <c r="E1535" t="s">
        <v>2659</v>
      </c>
      <c r="F1535" t="s">
        <v>2661</v>
      </c>
      <c r="G1535" t="str">
        <f>_xlfn.TEXTJOIN(". ",TRUE,'[2] Prydvekster info'!$T1460:$W1460)</f>
        <v/>
      </c>
      <c r="H1535">
        <v>20</v>
      </c>
      <c r="I1535" t="str">
        <f>_xlfn.XLOOKUP(H1535,'[2]Kildetabell til planteregister'!$D$3:$D$29,'[2]Kildetabell til planteregister'!$E$3:$E$29)</f>
        <v>UiT - Tromsø arktisk-alpine botaniske hage</v>
      </c>
      <c r="J1535" t="str">
        <f>_xlfn.XLOOKUP(H1535,'[2]Kildetabell til planteregister'!$D$3:$D$29,'[2]Kildetabell til planteregister'!$K$3:$K$29)</f>
        <v>Kristian Nyvoll</v>
      </c>
      <c r="K1535" t="str">
        <f>_xlfn.XLOOKUP(H1535,'[2]Kildetabell til planteregister'!$D$3:$D$29,'[2]Kildetabell til planteregister'!$J$3:$J$29)</f>
        <v>Finnmark</v>
      </c>
      <c r="L1535" t="s">
        <v>6274</v>
      </c>
      <c r="M1535" t="str">
        <f>_xlfn.XLOOKUP(H1535,'[2]Kildetabell til planteregister'!$D$3:$D$29,'[2]Kildetabell til planteregister'!$C$3:$C$29)</f>
        <v>Feltgenbank</v>
      </c>
    </row>
    <row r="1536" spans="1:13" x14ac:dyDescent="0.25">
      <c r="A1536" t="s">
        <v>6273</v>
      </c>
      <c r="B1536" t="s">
        <v>2672</v>
      </c>
      <c r="C1536" t="s">
        <v>2673</v>
      </c>
      <c r="E1536" t="s">
        <v>2674</v>
      </c>
      <c r="F1536" t="s">
        <v>2675</v>
      </c>
      <c r="G1536" t="str">
        <f>_xlfn.TEXTJOIN(". ",TRUE,'[2] Prydvekster info'!$T1462:$W1462)</f>
        <v/>
      </c>
      <c r="H1536">
        <v>16</v>
      </c>
      <c r="I1536" t="str">
        <f>_xlfn.XLOOKUP(H1536,'[2]Kildetabell til planteregister'!$D$3:$D$29,'[2]Kildetabell til planteregister'!$E$3:$E$29)</f>
        <v>NTNU - Ringve botanisk hage</v>
      </c>
      <c r="J1536" t="str">
        <f>_xlfn.XLOOKUP(H1536,'[2]Kildetabell til planteregister'!$D$3:$D$29,'[2]Kildetabell til planteregister'!$K$3:$K$29)</f>
        <v>Vibekke Vange</v>
      </c>
      <c r="K1536" t="str">
        <f>_xlfn.XLOOKUP(H1536,'[2]Kildetabell til planteregister'!$D$3:$D$29,'[2]Kildetabell til planteregister'!$J$3:$J$29)</f>
        <v>Trøndelag</v>
      </c>
      <c r="L1536" t="s">
        <v>20</v>
      </c>
      <c r="M1536" t="str">
        <f>_xlfn.XLOOKUP(H1536,'[2]Kildetabell til planteregister'!$D$3:$D$29,'[2]Kildetabell til planteregister'!$C$3:$C$29)</f>
        <v>Feltgenbank</v>
      </c>
    </row>
    <row r="1537" spans="1:13" x14ac:dyDescent="0.25">
      <c r="A1537" t="s">
        <v>6273</v>
      </c>
      <c r="B1537" t="s">
        <v>2676</v>
      </c>
      <c r="C1537" t="s">
        <v>2677</v>
      </c>
      <c r="E1537" t="s">
        <v>119</v>
      </c>
      <c r="F1537" t="s">
        <v>2678</v>
      </c>
      <c r="G1537" t="str">
        <f>_xlfn.TEXTJOIN(". ",TRUE,'[2] Prydvekster info'!$T283:$W283)</f>
        <v/>
      </c>
      <c r="H1537">
        <v>5</v>
      </c>
      <c r="I1537" t="str">
        <f>_xlfn.XLOOKUP(H1537,'[2]Kildetabell til planteregister'!$D$3:$D$29,'[2]Kildetabell til planteregister'!$E$3:$E$29)</f>
        <v>Lier Bygdetun</v>
      </c>
      <c r="J1537" t="str">
        <f>_xlfn.XLOOKUP(H1537,'[2]Kildetabell til planteregister'!$D$3:$D$29,'[2]Kildetabell til planteregister'!$K$3:$K$29)</f>
        <v>Anne Marie Heggemsnes</v>
      </c>
      <c r="K1537" t="str">
        <f>_xlfn.XLOOKUP(H1537,'[2]Kildetabell til planteregister'!$D$3:$D$29,'[2]Kildetabell til planteregister'!$J$3:$J$29)</f>
        <v>Viken</v>
      </c>
      <c r="L1537" t="s">
        <v>20</v>
      </c>
      <c r="M1537" t="str">
        <f>_xlfn.XLOOKUP(H1537,'[2]Kildetabell til planteregister'!$D$3:$D$29,'[2]Kildetabell til planteregister'!$C$3:$C$29)</f>
        <v>Feltgenbank</v>
      </c>
    </row>
    <row r="1538" spans="1:13" x14ac:dyDescent="0.25">
      <c r="A1538" t="s">
        <v>6273</v>
      </c>
      <c r="B1538" t="s">
        <v>2676</v>
      </c>
      <c r="C1538" t="s">
        <v>2677</v>
      </c>
      <c r="E1538" t="s">
        <v>119</v>
      </c>
      <c r="F1538" t="s">
        <v>2679</v>
      </c>
      <c r="G1538" t="str">
        <f>_xlfn.TEXTJOIN(". ",TRUE,'[2] Prydvekster info'!$T1463:$W1463)</f>
        <v/>
      </c>
      <c r="H1538">
        <v>19</v>
      </c>
      <c r="I1538" t="str">
        <f>_xlfn.XLOOKUP(H1538,'[2]Kildetabell til planteregister'!$D$3:$D$29,'[2]Kildetabell til planteregister'!$E$3:$E$29)</f>
        <v>UiO - Botanisk hage</v>
      </c>
      <c r="J1538" t="str">
        <f>_xlfn.XLOOKUP(H1538,'[2]Kildetabell til planteregister'!$D$3:$D$29,'[2]Kildetabell til planteregister'!$K$3:$K$29)</f>
        <v>Oddmund Fostad og Linn Gjellesvik Andresen</v>
      </c>
      <c r="K1538" t="str">
        <f>_xlfn.XLOOKUP(H1538,'[2]Kildetabell til planteregister'!$D$3:$D$29,'[2]Kildetabell til planteregister'!$J$3:$J$29)</f>
        <v>Viken</v>
      </c>
      <c r="L1538" t="s">
        <v>20</v>
      </c>
      <c r="M1538" t="str">
        <f>_xlfn.XLOOKUP(H1538,'[2]Kildetabell til planteregister'!$D$3:$D$29,'[2]Kildetabell til planteregister'!$C$3:$C$29)</f>
        <v>Feltgenbank</v>
      </c>
    </row>
    <row r="1539" spans="1:13" x14ac:dyDescent="0.25">
      <c r="A1539" t="s">
        <v>6273</v>
      </c>
      <c r="B1539" t="s">
        <v>2680</v>
      </c>
      <c r="C1539" t="s">
        <v>2681</v>
      </c>
      <c r="D1539" t="s">
        <v>2683</v>
      </c>
      <c r="E1539" t="s">
        <v>119</v>
      </c>
      <c r="F1539" t="s">
        <v>2684</v>
      </c>
      <c r="G1539" t="str">
        <f>_xlfn.TEXTJOIN(". ",TRUE,'[2] Prydvekster info'!$T172:$W172)</f>
        <v>Fra Droggeveien, Årnes</v>
      </c>
      <c r="H1539">
        <v>2</v>
      </c>
      <c r="I1539" t="str">
        <f>_xlfn.XLOOKUP(H1539,'[2]Kildetabell til planteregister'!$D$3:$D$29,'[2]Kildetabell til planteregister'!$E$3:$E$29)</f>
        <v>Gamle Hvam museum</v>
      </c>
      <c r="J1539" t="str">
        <f>_xlfn.XLOOKUP(H1539,'[2]Kildetabell til planteregister'!$D$3:$D$29,'[2]Kildetabell til planteregister'!$K$3:$K$29)</f>
        <v>Trygve Reksten</v>
      </c>
      <c r="K1539" t="str">
        <f>_xlfn.XLOOKUP(H1539,'[2]Kildetabell til planteregister'!$D$3:$D$29,'[2]Kildetabell til planteregister'!$J$3:$J$29)</f>
        <v>Viken</v>
      </c>
      <c r="L1539" t="s">
        <v>20</v>
      </c>
      <c r="M1539" t="str">
        <f>_xlfn.XLOOKUP(H1539,'[2]Kildetabell til planteregister'!$D$3:$D$29,'[2]Kildetabell til planteregister'!$C$3:$C$29)</f>
        <v>Feltgenbank</v>
      </c>
    </row>
    <row r="1540" spans="1:13" x14ac:dyDescent="0.25">
      <c r="A1540" t="s">
        <v>6273</v>
      </c>
      <c r="B1540" t="s">
        <v>2680</v>
      </c>
      <c r="C1540" t="s">
        <v>2681</v>
      </c>
      <c r="E1540" t="s">
        <v>119</v>
      </c>
      <c r="F1540" t="s">
        <v>2682</v>
      </c>
      <c r="G1540" t="str">
        <f>_xlfn.TEXTJOIN(". ",TRUE,'[2] Prydvekster info'!$T1464:$W1464)</f>
        <v/>
      </c>
      <c r="H1540">
        <v>20</v>
      </c>
      <c r="I1540" t="str">
        <f>_xlfn.XLOOKUP(H1540,'[2]Kildetabell til planteregister'!$D$3:$D$29,'[2]Kildetabell til planteregister'!$E$3:$E$29)</f>
        <v>UiT - Tromsø arktisk-alpine botaniske hage</v>
      </c>
      <c r="J1540" t="str">
        <f>_xlfn.XLOOKUP(H1540,'[2]Kildetabell til planteregister'!$D$3:$D$29,'[2]Kildetabell til planteregister'!$K$3:$K$29)</f>
        <v>Kristian Nyvoll</v>
      </c>
      <c r="K1540" t="str">
        <f>_xlfn.XLOOKUP(H1540,'[2]Kildetabell til planteregister'!$D$3:$D$29,'[2]Kildetabell til planteregister'!$J$3:$J$29)</f>
        <v>Finnmark</v>
      </c>
      <c r="L1540" t="s">
        <v>20</v>
      </c>
      <c r="M1540" t="str">
        <f>_xlfn.XLOOKUP(H1540,'[2]Kildetabell til planteregister'!$D$3:$D$29,'[2]Kildetabell til planteregister'!$C$3:$C$29)</f>
        <v>Feltgenbank</v>
      </c>
    </row>
    <row r="1541" spans="1:13" x14ac:dyDescent="0.25">
      <c r="A1541" t="s">
        <v>6273</v>
      </c>
      <c r="B1541" t="s">
        <v>2685</v>
      </c>
      <c r="C1541" t="s">
        <v>2686</v>
      </c>
      <c r="D1541" t="s">
        <v>2687</v>
      </c>
      <c r="E1541" t="s">
        <v>119</v>
      </c>
      <c r="F1541" t="s">
        <v>2688</v>
      </c>
      <c r="G1541" t="str">
        <f>_xlfn.TEXTJOIN(". ",TRUE,'[2] Prydvekster info'!$T173:$W173)</f>
        <v>Fra Kirkebyhaugen, Hakadal</v>
      </c>
      <c r="H1541">
        <v>2</v>
      </c>
      <c r="I1541" t="str">
        <f>_xlfn.XLOOKUP(H1541,'[2]Kildetabell til planteregister'!$D$3:$D$29,'[2]Kildetabell til planteregister'!$E$3:$E$29)</f>
        <v>Gamle Hvam museum</v>
      </c>
      <c r="J1541" t="str">
        <f>_xlfn.XLOOKUP(H1541,'[2]Kildetabell til planteregister'!$D$3:$D$29,'[2]Kildetabell til planteregister'!$K$3:$K$29)</f>
        <v>Trygve Reksten</v>
      </c>
      <c r="K1541" t="str">
        <f>_xlfn.XLOOKUP(H1541,'[2]Kildetabell til planteregister'!$D$3:$D$29,'[2]Kildetabell til planteregister'!$J$3:$J$29)</f>
        <v>Viken</v>
      </c>
      <c r="L1541" t="s">
        <v>20</v>
      </c>
      <c r="M1541" t="str">
        <f>_xlfn.XLOOKUP(H1541,'[2]Kildetabell til planteregister'!$D$3:$D$29,'[2]Kildetabell til planteregister'!$C$3:$C$29)</f>
        <v>Feltgenbank</v>
      </c>
    </row>
    <row r="1542" spans="1:13" x14ac:dyDescent="0.25">
      <c r="A1542" t="s">
        <v>6273</v>
      </c>
      <c r="B1542" t="s">
        <v>2689</v>
      </c>
      <c r="C1542" t="s">
        <v>2690</v>
      </c>
      <c r="E1542" t="s">
        <v>119</v>
      </c>
      <c r="F1542" t="s">
        <v>2691</v>
      </c>
      <c r="G1542" t="str">
        <f>_xlfn.TEXTJOIN(". ",TRUE,'[2] Prydvekster info'!$T1465:$W1465)</f>
        <v/>
      </c>
      <c r="H1542">
        <v>19</v>
      </c>
      <c r="I1542" t="str">
        <f>_xlfn.XLOOKUP(H1542,'[2]Kildetabell til planteregister'!$D$3:$D$29,'[2]Kildetabell til planteregister'!$E$3:$E$29)</f>
        <v>UiO - Botanisk hage</v>
      </c>
      <c r="J1542" t="str">
        <f>_xlfn.XLOOKUP(H1542,'[2]Kildetabell til planteregister'!$D$3:$D$29,'[2]Kildetabell til planteregister'!$K$3:$K$29)</f>
        <v>Oddmund Fostad og Linn Gjellesvik Andresen</v>
      </c>
      <c r="K1542" t="str">
        <f>_xlfn.XLOOKUP(H1542,'[2]Kildetabell til planteregister'!$D$3:$D$29,'[2]Kildetabell til planteregister'!$J$3:$J$29)</f>
        <v>Viken</v>
      </c>
      <c r="L1542" t="s">
        <v>20</v>
      </c>
      <c r="M1542" t="str">
        <f>_xlfn.XLOOKUP(H1542,'[2]Kildetabell til planteregister'!$D$3:$D$29,'[2]Kildetabell til planteregister'!$C$3:$C$29)</f>
        <v>Feltgenbank</v>
      </c>
    </row>
    <row r="1543" spans="1:13" x14ac:dyDescent="0.25">
      <c r="A1543" t="s">
        <v>6273</v>
      </c>
      <c r="B1543" t="s">
        <v>2692</v>
      </c>
      <c r="C1543" t="s">
        <v>2693</v>
      </c>
      <c r="D1543" t="s">
        <v>2694</v>
      </c>
      <c r="E1543" t="s">
        <v>119</v>
      </c>
      <c r="F1543" t="s">
        <v>2695</v>
      </c>
      <c r="G1543" t="str">
        <f>_xlfn.TEXTJOIN(". ",TRUE,'[2] Prydvekster info'!$T1466:$W1466)</f>
        <v/>
      </c>
      <c r="H1543">
        <v>18</v>
      </c>
      <c r="I1543" t="str">
        <f>_xlfn.XLOOKUP(H1543,'[2]Kildetabell til planteregister'!$D$3:$D$29,'[2]Kildetabell til planteregister'!$E$3:$E$29)</f>
        <v>UiB - Bergen botaniske hage</v>
      </c>
      <c r="J1543" t="str">
        <f>_xlfn.XLOOKUP(H1543,'[2]Kildetabell til planteregister'!$D$3:$D$29,'[2]Kildetabell til planteregister'!$K$3:$K$29)</f>
        <v>Berit Gehrke</v>
      </c>
      <c r="K1543" t="str">
        <f>_xlfn.XLOOKUP(H1543,'[2]Kildetabell til planteregister'!$D$3:$D$29,'[2]Kildetabell til planteregister'!$J$3:$J$29)</f>
        <v>Vestland</v>
      </c>
      <c r="L1543" t="s">
        <v>20</v>
      </c>
      <c r="M1543" t="str">
        <f>_xlfn.XLOOKUP(H1543,'[2]Kildetabell til planteregister'!$D$3:$D$29,'[2]Kildetabell til planteregister'!$C$3:$C$29)</f>
        <v>Feltgenbank</v>
      </c>
    </row>
    <row r="1544" spans="1:13" x14ac:dyDescent="0.25">
      <c r="A1544" t="s">
        <v>6273</v>
      </c>
      <c r="B1544" t="s">
        <v>2696</v>
      </c>
      <c r="C1544" t="s">
        <v>2696</v>
      </c>
      <c r="D1544" t="s">
        <v>2697</v>
      </c>
      <c r="E1544" t="s">
        <v>119</v>
      </c>
      <c r="F1544" t="s">
        <v>2698</v>
      </c>
      <c r="G1544" t="str">
        <f>_xlfn.TEXTJOIN(". ",TRUE,'[2] Prydvekster info'!$T1467:$W1467)</f>
        <v/>
      </c>
      <c r="H1544">
        <v>18</v>
      </c>
      <c r="I1544" t="str">
        <f>_xlfn.XLOOKUP(H1544,'[2]Kildetabell til planteregister'!$D$3:$D$29,'[2]Kildetabell til planteregister'!$E$3:$E$29)</f>
        <v>UiB - Bergen botaniske hage</v>
      </c>
      <c r="J1544" t="str">
        <f>_xlfn.XLOOKUP(H1544,'[2]Kildetabell til planteregister'!$D$3:$D$29,'[2]Kildetabell til planteregister'!$K$3:$K$29)</f>
        <v>Berit Gehrke</v>
      </c>
      <c r="K1544" t="str">
        <f>_xlfn.XLOOKUP(H1544,'[2]Kildetabell til planteregister'!$D$3:$D$29,'[2]Kildetabell til planteregister'!$J$3:$J$29)</f>
        <v>Vestland</v>
      </c>
      <c r="L1544" t="s">
        <v>20</v>
      </c>
      <c r="M1544" t="str">
        <f>_xlfn.XLOOKUP(H1544,'[2]Kildetabell til planteregister'!$D$3:$D$29,'[2]Kildetabell til planteregister'!$C$3:$C$29)</f>
        <v>Feltgenbank</v>
      </c>
    </row>
    <row r="1545" spans="1:13" x14ac:dyDescent="0.25">
      <c r="A1545" t="s">
        <v>6273</v>
      </c>
      <c r="B1545" t="s">
        <v>2696</v>
      </c>
      <c r="C1545" t="s">
        <v>2696</v>
      </c>
      <c r="D1545" t="s">
        <v>2699</v>
      </c>
      <c r="E1545" t="s">
        <v>119</v>
      </c>
      <c r="F1545" t="s">
        <v>2700</v>
      </c>
      <c r="G1545" t="str">
        <f>_xlfn.TEXTJOIN(". ",TRUE,'[2] Prydvekster info'!$T1468:$W1468)</f>
        <v/>
      </c>
      <c r="H1545">
        <v>18</v>
      </c>
      <c r="I1545" t="str">
        <f>_xlfn.XLOOKUP(H1545,'[2]Kildetabell til planteregister'!$D$3:$D$29,'[2]Kildetabell til planteregister'!$E$3:$E$29)</f>
        <v>UiB - Bergen botaniske hage</v>
      </c>
      <c r="J1545" t="str">
        <f>_xlfn.XLOOKUP(H1545,'[2]Kildetabell til planteregister'!$D$3:$D$29,'[2]Kildetabell til planteregister'!$K$3:$K$29)</f>
        <v>Berit Gehrke</v>
      </c>
      <c r="K1545" t="str">
        <f>_xlfn.XLOOKUP(H1545,'[2]Kildetabell til planteregister'!$D$3:$D$29,'[2]Kildetabell til planteregister'!$J$3:$J$29)</f>
        <v>Vestland</v>
      </c>
      <c r="L1545" t="s">
        <v>20</v>
      </c>
      <c r="M1545" t="str">
        <f>_xlfn.XLOOKUP(H1545,'[2]Kildetabell til planteregister'!$D$3:$D$29,'[2]Kildetabell til planteregister'!$C$3:$C$29)</f>
        <v>Feltgenbank</v>
      </c>
    </row>
    <row r="1546" spans="1:13" x14ac:dyDescent="0.25">
      <c r="A1546" t="s">
        <v>6271</v>
      </c>
      <c r="B1546" t="s">
        <v>348</v>
      </c>
      <c r="C1546" t="s">
        <v>349</v>
      </c>
      <c r="E1546" t="s">
        <v>119</v>
      </c>
      <c r="F1546" t="s">
        <v>350</v>
      </c>
      <c r="G1546" t="str">
        <f>_xlfn.TEXTJOIN(". ",TRUE,'[2]MAP info'!$S194:$V194)</f>
        <v/>
      </c>
      <c r="H1546">
        <v>17</v>
      </c>
      <c r="I1546" t="str">
        <f>_xlfn.XLOOKUP(H1546,'[2]Kildetabell til planteregister'!$D$3:$D$29,'[2]Kildetabell til planteregister'!$E$3:$E$29)</f>
        <v>UiA - Naturmuseum og botanisk hage</v>
      </c>
      <c r="J1546" t="str">
        <f>_xlfn.XLOOKUP(H1546,'[2]Kildetabell til planteregister'!$D$3:$D$29,'[2]Kildetabell til planteregister'!$K$3:$K$29)</f>
        <v>Simone	Kettler og Malene Østreng Nygård</v>
      </c>
      <c r="K1546" t="str">
        <f>_xlfn.XLOOKUP(H1546,'[2]Kildetabell til planteregister'!$D$3:$D$29,'[2]Kildetabell til planteregister'!$J$3:$J$29)</f>
        <v>Agder</v>
      </c>
      <c r="M1546" t="str">
        <f>_xlfn.XLOOKUP(H1546,'[2]Kildetabell til planteregister'!$D$3:$D$29,'[2]Kildetabell til planteregister'!$C$3:$C$29)</f>
        <v>Feltgenbank</v>
      </c>
    </row>
    <row r="1547" spans="1:13" x14ac:dyDescent="0.25">
      <c r="A1547" t="s">
        <v>6271</v>
      </c>
      <c r="B1547" t="s">
        <v>348</v>
      </c>
      <c r="C1547" t="s">
        <v>349</v>
      </c>
      <c r="E1547" t="s">
        <v>119</v>
      </c>
      <c r="F1547" t="s">
        <v>351</v>
      </c>
      <c r="G1547" t="str">
        <f>_xlfn.TEXTJOIN(". ",TRUE,'[2]MAP info'!$S195:$V195)</f>
        <v/>
      </c>
      <c r="H1547">
        <v>20</v>
      </c>
      <c r="I1547" t="str">
        <f>_xlfn.XLOOKUP(H1547,'[2]Kildetabell til planteregister'!$D$3:$D$29,'[2]Kildetabell til planteregister'!$E$3:$E$29)</f>
        <v>UiT - Tromsø arktisk-alpine botaniske hage</v>
      </c>
      <c r="J1547" t="str">
        <f>_xlfn.XLOOKUP(H1547,'[2]Kildetabell til planteregister'!$D$3:$D$29,'[2]Kildetabell til planteregister'!$K$3:$K$29)</f>
        <v>Kristian Nyvoll</v>
      </c>
      <c r="K1547" t="str">
        <f>_xlfn.XLOOKUP(H1547,'[2]Kildetabell til planteregister'!$D$3:$D$29,'[2]Kildetabell til planteregister'!$J$3:$J$29)</f>
        <v>Finnmark</v>
      </c>
      <c r="M1547" t="str">
        <f>_xlfn.XLOOKUP(H1547,'[2]Kildetabell til planteregister'!$D$3:$D$29,'[2]Kildetabell til planteregister'!$C$3:$C$29)</f>
        <v>Feltgenbank</v>
      </c>
    </row>
    <row r="1548" spans="1:13" x14ac:dyDescent="0.25">
      <c r="A1548" t="s">
        <v>6271</v>
      </c>
      <c r="B1548" t="s">
        <v>352</v>
      </c>
      <c r="C1548" t="s">
        <v>353</v>
      </c>
      <c r="E1548" t="s">
        <v>119</v>
      </c>
      <c r="F1548" t="s">
        <v>357</v>
      </c>
      <c r="G1548" t="str">
        <f>_xlfn.TEXTJOIN(". ",TRUE,'[2]MAP info'!$S198:$V198)</f>
        <v/>
      </c>
      <c r="H1548">
        <v>16</v>
      </c>
      <c r="I1548" t="str">
        <f>_xlfn.XLOOKUP(H1548,'[2]Kildetabell til planteregister'!$D$3:$D$29,'[2]Kildetabell til planteregister'!$E$3:$E$29)</f>
        <v>NTNU - Ringve botanisk hage</v>
      </c>
      <c r="J1548" t="str">
        <f>_xlfn.XLOOKUP(H1548,'[2]Kildetabell til planteregister'!$D$3:$D$29,'[2]Kildetabell til planteregister'!$K$3:$K$29)</f>
        <v>Vibekke Vange</v>
      </c>
      <c r="K1548" t="str">
        <f>_xlfn.XLOOKUP(H1548,'[2]Kildetabell til planteregister'!$D$3:$D$29,'[2]Kildetabell til planteregister'!$J$3:$J$29)</f>
        <v>Trøndelag</v>
      </c>
      <c r="M1548" t="str">
        <f>_xlfn.XLOOKUP(H1548,'[2]Kildetabell til planteregister'!$D$3:$D$29,'[2]Kildetabell til planteregister'!$C$3:$C$29)</f>
        <v>Feltgenbank</v>
      </c>
    </row>
    <row r="1549" spans="1:13" x14ac:dyDescent="0.25">
      <c r="A1549" t="s">
        <v>6271</v>
      </c>
      <c r="B1549" t="s">
        <v>352</v>
      </c>
      <c r="C1549" t="s">
        <v>353</v>
      </c>
      <c r="D1549" t="s">
        <v>354</v>
      </c>
      <c r="E1549" t="s">
        <v>119</v>
      </c>
      <c r="F1549" t="s">
        <v>355</v>
      </c>
      <c r="G1549" t="str">
        <f>_xlfn.TEXTJOIN(". ",TRUE,'[2]MAP info'!$S196:$V196)</f>
        <v>Åseral</v>
      </c>
      <c r="H1549">
        <v>17</v>
      </c>
      <c r="I1549" t="str">
        <f>_xlfn.XLOOKUP(H1549,'[2]Kildetabell til planteregister'!$D$3:$D$29,'[2]Kildetabell til planteregister'!$E$3:$E$29)</f>
        <v>UiA - Naturmuseum og botanisk hage</v>
      </c>
      <c r="J1549" t="str">
        <f>_xlfn.XLOOKUP(H1549,'[2]Kildetabell til planteregister'!$D$3:$D$29,'[2]Kildetabell til planteregister'!$K$3:$K$29)</f>
        <v>Simone	Kettler og Malene Østreng Nygård</v>
      </c>
      <c r="K1549" t="str">
        <f>_xlfn.XLOOKUP(H1549,'[2]Kildetabell til planteregister'!$D$3:$D$29,'[2]Kildetabell til planteregister'!$J$3:$J$29)</f>
        <v>Agder</v>
      </c>
      <c r="M1549" t="str">
        <f>_xlfn.XLOOKUP(H1549,'[2]Kildetabell til planteregister'!$D$3:$D$29,'[2]Kildetabell til planteregister'!$C$3:$C$29)</f>
        <v>Feltgenbank</v>
      </c>
    </row>
    <row r="1550" spans="1:13" x14ac:dyDescent="0.25">
      <c r="A1550" t="s">
        <v>6271</v>
      </c>
      <c r="B1550" t="s">
        <v>352</v>
      </c>
      <c r="C1550" t="s">
        <v>353</v>
      </c>
      <c r="E1550" t="s">
        <v>119</v>
      </c>
      <c r="F1550" t="s">
        <v>356</v>
      </c>
      <c r="G1550" t="str">
        <f>_xlfn.TEXTJOIN(". ",TRUE,'[2]MAP info'!$S197:$V197)</f>
        <v/>
      </c>
      <c r="H1550">
        <v>17</v>
      </c>
      <c r="I1550" t="str">
        <f>_xlfn.XLOOKUP(H1550,'[2]Kildetabell til planteregister'!$D$3:$D$29,'[2]Kildetabell til planteregister'!$E$3:$E$29)</f>
        <v>UiA - Naturmuseum og botanisk hage</v>
      </c>
      <c r="J1550" t="str">
        <f>_xlfn.XLOOKUP(H1550,'[2]Kildetabell til planteregister'!$D$3:$D$29,'[2]Kildetabell til planteregister'!$K$3:$K$29)</f>
        <v>Simone	Kettler og Malene Østreng Nygård</v>
      </c>
      <c r="K1550" t="str">
        <f>_xlfn.XLOOKUP(H1550,'[2]Kildetabell til planteregister'!$D$3:$D$29,'[2]Kildetabell til planteregister'!$J$3:$J$29)</f>
        <v>Agder</v>
      </c>
      <c r="M1550" t="str">
        <f>_xlfn.XLOOKUP(H1550,'[2]Kildetabell til planteregister'!$D$3:$D$29,'[2]Kildetabell til planteregister'!$C$3:$C$29)</f>
        <v>Feltgenbank</v>
      </c>
    </row>
    <row r="1551" spans="1:13" x14ac:dyDescent="0.25">
      <c r="A1551" t="s">
        <v>6273</v>
      </c>
      <c r="B1551" t="s">
        <v>2701</v>
      </c>
      <c r="C1551" t="s">
        <v>2702</v>
      </c>
      <c r="E1551" t="s">
        <v>119</v>
      </c>
      <c r="F1551" t="s">
        <v>2703</v>
      </c>
      <c r="G1551" t="str">
        <f>_xlfn.TEXTJOIN(". ",TRUE,'[2] Prydvekster info'!$T284:$W284)</f>
        <v/>
      </c>
      <c r="H1551">
        <v>5</v>
      </c>
      <c r="I1551" t="str">
        <f>_xlfn.XLOOKUP(H1551,'[2]Kildetabell til planteregister'!$D$3:$D$29,'[2]Kildetabell til planteregister'!$E$3:$E$29)</f>
        <v>Lier Bygdetun</v>
      </c>
      <c r="J1551" t="str">
        <f>_xlfn.XLOOKUP(H1551,'[2]Kildetabell til planteregister'!$D$3:$D$29,'[2]Kildetabell til planteregister'!$K$3:$K$29)</f>
        <v>Anne Marie Heggemsnes</v>
      </c>
      <c r="K1551" t="str">
        <f>_xlfn.XLOOKUP(H1551,'[2]Kildetabell til planteregister'!$D$3:$D$29,'[2]Kildetabell til planteregister'!$J$3:$J$29)</f>
        <v>Viken</v>
      </c>
      <c r="L1551" t="s">
        <v>20</v>
      </c>
      <c r="M1551" t="str">
        <f>_xlfn.XLOOKUP(H1551,'[2]Kildetabell til planteregister'!$D$3:$D$29,'[2]Kildetabell til planteregister'!$C$3:$C$29)</f>
        <v>Feltgenbank</v>
      </c>
    </row>
    <row r="1552" spans="1:13" x14ac:dyDescent="0.25">
      <c r="A1552" t="s">
        <v>6273</v>
      </c>
      <c r="B1552" t="s">
        <v>2704</v>
      </c>
      <c r="C1552" t="s">
        <v>2705</v>
      </c>
      <c r="E1552" t="s">
        <v>119</v>
      </c>
      <c r="F1552" t="s">
        <v>2707</v>
      </c>
      <c r="G1552" t="str">
        <f>_xlfn.TEXTJOIN(". ",TRUE,'[2] Prydvekster info'!$T174:$W174)</f>
        <v/>
      </c>
      <c r="H1552">
        <v>2</v>
      </c>
      <c r="I1552" t="str">
        <f>_xlfn.XLOOKUP(H1552,'[2]Kildetabell til planteregister'!$D$3:$D$29,'[2]Kildetabell til planteregister'!$E$3:$E$29)</f>
        <v>Gamle Hvam museum</v>
      </c>
      <c r="J1552" t="str">
        <f>_xlfn.XLOOKUP(H1552,'[2]Kildetabell til planteregister'!$D$3:$D$29,'[2]Kildetabell til planteregister'!$K$3:$K$29)</f>
        <v>Trygve Reksten</v>
      </c>
      <c r="K1552" t="str">
        <f>_xlfn.XLOOKUP(H1552,'[2]Kildetabell til planteregister'!$D$3:$D$29,'[2]Kildetabell til planteregister'!$J$3:$J$29)</f>
        <v>Viken</v>
      </c>
      <c r="L1552" t="s">
        <v>20</v>
      </c>
      <c r="M1552" t="str">
        <f>_xlfn.XLOOKUP(H1552,'[2]Kildetabell til planteregister'!$D$3:$D$29,'[2]Kildetabell til planteregister'!$C$3:$C$29)</f>
        <v>Feltgenbank</v>
      </c>
    </row>
    <row r="1553" spans="1:13" x14ac:dyDescent="0.25">
      <c r="A1553" t="s">
        <v>6273</v>
      </c>
      <c r="B1553" t="s">
        <v>2704</v>
      </c>
      <c r="C1553" t="s">
        <v>2705</v>
      </c>
      <c r="D1553" t="s">
        <v>719</v>
      </c>
      <c r="E1553" t="s">
        <v>119</v>
      </c>
      <c r="F1553" t="s">
        <v>2709</v>
      </c>
      <c r="G1553" t="str">
        <f>_xlfn.TEXTJOIN(". ",TRUE,'[2] Prydvekster info'!$T380:$W380)</f>
        <v>Hopen</v>
      </c>
      <c r="H1553">
        <v>7</v>
      </c>
      <c r="I1553" t="str">
        <f>_xlfn.XLOOKUP(H1553,'[2]Kildetabell til planteregister'!$D$3:$D$29,'[2]Kildetabell til planteregister'!$E$3:$E$29)</f>
        <v>Melbo Hovedgård, Museum Nord</v>
      </c>
      <c r="J1553" t="str">
        <f>_xlfn.XLOOKUP(H1553,'[2]Kildetabell til planteregister'!$D$3:$D$29,'[2]Kildetabell til planteregister'!$K$3:$K$29)</f>
        <v>Gro Rundfloen</v>
      </c>
      <c r="K1553" t="str">
        <f>_xlfn.XLOOKUP(H1553,'[2]Kildetabell til planteregister'!$D$3:$D$29,'[2]Kildetabell til planteregister'!$J$3:$J$29)</f>
        <v>Nordland </v>
      </c>
      <c r="L1553" t="s">
        <v>20</v>
      </c>
      <c r="M1553" t="str">
        <f>_xlfn.XLOOKUP(H1553,'[2]Kildetabell til planteregister'!$D$3:$D$29,'[2]Kildetabell til planteregister'!$C$3:$C$29)</f>
        <v>Feltgenbank</v>
      </c>
    </row>
    <row r="1554" spans="1:13" x14ac:dyDescent="0.25">
      <c r="A1554" t="s">
        <v>6273</v>
      </c>
      <c r="B1554" t="s">
        <v>2704</v>
      </c>
      <c r="C1554" t="s">
        <v>2705</v>
      </c>
      <c r="E1554" t="s">
        <v>119</v>
      </c>
      <c r="F1554" t="s">
        <v>2706</v>
      </c>
      <c r="G1554" t="str">
        <f>_xlfn.TEXTJOIN(". ",TRUE,'[2] Prydvekster info'!$T1471:$W1471)</f>
        <v>Nygårdshøyden</v>
      </c>
      <c r="H1554">
        <v>16</v>
      </c>
      <c r="I1554" t="str">
        <f>_xlfn.XLOOKUP(H1554,'[2]Kildetabell til planteregister'!$D$3:$D$29,'[2]Kildetabell til planteregister'!$E$3:$E$29)</f>
        <v>NTNU - Ringve botanisk hage</v>
      </c>
      <c r="J1554" t="str">
        <f>_xlfn.XLOOKUP(H1554,'[2]Kildetabell til planteregister'!$D$3:$D$29,'[2]Kildetabell til planteregister'!$K$3:$K$29)</f>
        <v>Vibekke Vange</v>
      </c>
      <c r="K1554" t="str">
        <f>_xlfn.XLOOKUP(H1554,'[2]Kildetabell til planteregister'!$D$3:$D$29,'[2]Kildetabell til planteregister'!$J$3:$J$29)</f>
        <v>Trøndelag</v>
      </c>
      <c r="L1554" t="s">
        <v>20</v>
      </c>
      <c r="M1554" t="str">
        <f>_xlfn.XLOOKUP(H1554,'[2]Kildetabell til planteregister'!$D$3:$D$29,'[2]Kildetabell til planteregister'!$C$3:$C$29)</f>
        <v>Feltgenbank</v>
      </c>
    </row>
    <row r="1555" spans="1:13" x14ac:dyDescent="0.25">
      <c r="A1555" t="s">
        <v>6273</v>
      </c>
      <c r="B1555" t="s">
        <v>2704</v>
      </c>
      <c r="C1555" t="s">
        <v>2705</v>
      </c>
      <c r="D1555" t="s">
        <v>634</v>
      </c>
      <c r="E1555" t="s">
        <v>119</v>
      </c>
      <c r="F1555" t="s">
        <v>2710</v>
      </c>
      <c r="G1555" t="str">
        <f>_xlfn.TEXTJOIN(". ",TRUE,'[2] Prydvekster info'!$T1469:$W1469)</f>
        <v/>
      </c>
      <c r="H1555">
        <v>17</v>
      </c>
      <c r="I1555" t="str">
        <f>_xlfn.XLOOKUP(H1555,'[2]Kildetabell til planteregister'!$D$3:$D$29,'[2]Kildetabell til planteregister'!$E$3:$E$29)</f>
        <v>UiA - Naturmuseum og botanisk hage</v>
      </c>
      <c r="J1555" t="str">
        <f>_xlfn.XLOOKUP(H1555,'[2]Kildetabell til planteregister'!$D$3:$D$29,'[2]Kildetabell til planteregister'!$K$3:$K$29)</f>
        <v>Simone	Kettler og Malene Østreng Nygård</v>
      </c>
      <c r="K1555" t="str">
        <f>_xlfn.XLOOKUP(H1555,'[2]Kildetabell til planteregister'!$D$3:$D$29,'[2]Kildetabell til planteregister'!$J$3:$J$29)</f>
        <v>Agder</v>
      </c>
      <c r="L1555" t="s">
        <v>20</v>
      </c>
      <c r="M1555" t="str">
        <f>_xlfn.XLOOKUP(H1555,'[2]Kildetabell til planteregister'!$D$3:$D$29,'[2]Kildetabell til planteregister'!$C$3:$C$29)</f>
        <v>Feltgenbank</v>
      </c>
    </row>
    <row r="1556" spans="1:13" x14ac:dyDescent="0.25">
      <c r="A1556" t="s">
        <v>6273</v>
      </c>
      <c r="B1556" t="s">
        <v>2704</v>
      </c>
      <c r="C1556" t="s">
        <v>2705</v>
      </c>
      <c r="D1556" t="s">
        <v>2711</v>
      </c>
      <c r="E1556" t="s">
        <v>119</v>
      </c>
      <c r="F1556" t="s">
        <v>2712</v>
      </c>
      <c r="G1556" t="str">
        <f>_xlfn.TEXTJOIN(". ",TRUE,'[2] Prydvekster info'!$T1470:$W1470)</f>
        <v>Lyngdal</v>
      </c>
      <c r="H1556">
        <v>18</v>
      </c>
      <c r="I1556" t="str">
        <f>_xlfn.XLOOKUP(H1556,'[2]Kildetabell til planteregister'!$D$3:$D$29,'[2]Kildetabell til planteregister'!$E$3:$E$29)</f>
        <v>UiB - Bergen botaniske hage</v>
      </c>
      <c r="J1556" t="str">
        <f>_xlfn.XLOOKUP(H1556,'[2]Kildetabell til planteregister'!$D$3:$D$29,'[2]Kildetabell til planteregister'!$K$3:$K$29)</f>
        <v>Berit Gehrke</v>
      </c>
      <c r="K1556" t="str">
        <f>_xlfn.XLOOKUP(H1556,'[2]Kildetabell til planteregister'!$D$3:$D$29,'[2]Kildetabell til planteregister'!$J$3:$J$29)</f>
        <v>Vestland</v>
      </c>
      <c r="L1556" t="s">
        <v>20</v>
      </c>
      <c r="M1556" t="str">
        <f>_xlfn.XLOOKUP(H1556,'[2]Kildetabell til planteregister'!$D$3:$D$29,'[2]Kildetabell til planteregister'!$C$3:$C$29)</f>
        <v>Feltgenbank</v>
      </c>
    </row>
    <row r="1557" spans="1:13" x14ac:dyDescent="0.25">
      <c r="A1557" t="s">
        <v>6273</v>
      </c>
      <c r="B1557" t="s">
        <v>2704</v>
      </c>
      <c r="C1557" t="s">
        <v>2705</v>
      </c>
      <c r="E1557" t="s">
        <v>119</v>
      </c>
      <c r="F1557" t="s">
        <v>2708</v>
      </c>
      <c r="G1557" t="str">
        <f>_xlfn.TEXTJOIN(". ",TRUE,'[2] Prydvekster info'!$T1472:$W1472)</f>
        <v/>
      </c>
      <c r="H1557">
        <v>20</v>
      </c>
      <c r="I1557" t="str">
        <f>_xlfn.XLOOKUP(H1557,'[2]Kildetabell til planteregister'!$D$3:$D$29,'[2]Kildetabell til planteregister'!$E$3:$E$29)</f>
        <v>UiT - Tromsø arktisk-alpine botaniske hage</v>
      </c>
      <c r="J1557" t="str">
        <f>_xlfn.XLOOKUP(H1557,'[2]Kildetabell til planteregister'!$D$3:$D$29,'[2]Kildetabell til planteregister'!$K$3:$K$29)</f>
        <v>Kristian Nyvoll</v>
      </c>
      <c r="K1557" t="str">
        <f>_xlfn.XLOOKUP(H1557,'[2]Kildetabell til planteregister'!$D$3:$D$29,'[2]Kildetabell til planteregister'!$J$3:$J$29)</f>
        <v>Finnmark</v>
      </c>
      <c r="L1557" t="s">
        <v>20</v>
      </c>
      <c r="M1557" t="str">
        <f>_xlfn.XLOOKUP(H1557,'[2]Kildetabell til planteregister'!$D$3:$D$29,'[2]Kildetabell til planteregister'!$C$3:$C$29)</f>
        <v>Feltgenbank</v>
      </c>
    </row>
    <row r="1558" spans="1:13" x14ac:dyDescent="0.25">
      <c r="A1558" t="s">
        <v>6273</v>
      </c>
      <c r="B1558" t="s">
        <v>2713</v>
      </c>
      <c r="C1558" t="s">
        <v>2714</v>
      </c>
      <c r="E1558" t="s">
        <v>119</v>
      </c>
      <c r="F1558" t="s">
        <v>2715</v>
      </c>
      <c r="G1558" t="str">
        <f>_xlfn.TEXTJOIN(". ",TRUE,'[2] Prydvekster info'!$T1473:$W1473)</f>
        <v/>
      </c>
      <c r="H1558">
        <v>16</v>
      </c>
      <c r="I1558" t="str">
        <f>_xlfn.XLOOKUP(H1558,'[2]Kildetabell til planteregister'!$D$3:$D$29,'[2]Kildetabell til planteregister'!$E$3:$E$29)</f>
        <v>NTNU - Ringve botanisk hage</v>
      </c>
      <c r="J1558" t="str">
        <f>_xlfn.XLOOKUP(H1558,'[2]Kildetabell til planteregister'!$D$3:$D$29,'[2]Kildetabell til planteregister'!$K$3:$K$29)</f>
        <v>Vibekke Vange</v>
      </c>
      <c r="K1558" t="str">
        <f>_xlfn.XLOOKUP(H1558,'[2]Kildetabell til planteregister'!$D$3:$D$29,'[2]Kildetabell til planteregister'!$J$3:$J$29)</f>
        <v>Trøndelag</v>
      </c>
      <c r="L1558" t="s">
        <v>20</v>
      </c>
      <c r="M1558" t="str">
        <f>_xlfn.XLOOKUP(H1558,'[2]Kildetabell til planteregister'!$D$3:$D$29,'[2]Kildetabell til planteregister'!$C$3:$C$29)</f>
        <v>Feltgenbank</v>
      </c>
    </row>
    <row r="1559" spans="1:13" x14ac:dyDescent="0.25">
      <c r="A1559" t="s">
        <v>6273</v>
      </c>
      <c r="B1559" t="s">
        <v>2721</v>
      </c>
      <c r="C1559" t="s">
        <v>2717</v>
      </c>
      <c r="D1559" t="s">
        <v>1802</v>
      </c>
      <c r="E1559" t="s">
        <v>119</v>
      </c>
      <c r="F1559" t="s">
        <v>2722</v>
      </c>
      <c r="G1559" t="str">
        <f>_xlfn.TEXTJOIN(". ",TRUE,'[2] Prydvekster info'!$T1474:$W1474)</f>
        <v/>
      </c>
      <c r="H1559">
        <v>17</v>
      </c>
      <c r="I1559" t="str">
        <f>_xlfn.XLOOKUP(H1559,'[2]Kildetabell til planteregister'!$D$3:$D$29,'[2]Kildetabell til planteregister'!$E$3:$E$29)</f>
        <v>UiA - Naturmuseum og botanisk hage</v>
      </c>
      <c r="J1559" t="str">
        <f>_xlfn.XLOOKUP(H1559,'[2]Kildetabell til planteregister'!$D$3:$D$29,'[2]Kildetabell til planteregister'!$K$3:$K$29)</f>
        <v>Simone	Kettler og Malene Østreng Nygård</v>
      </c>
      <c r="K1559" t="str">
        <f>_xlfn.XLOOKUP(H1559,'[2]Kildetabell til planteregister'!$D$3:$D$29,'[2]Kildetabell til planteregister'!$J$3:$J$29)</f>
        <v>Agder</v>
      </c>
      <c r="L1559" t="s">
        <v>20</v>
      </c>
      <c r="M1559" t="str">
        <f>_xlfn.XLOOKUP(H1559,'[2]Kildetabell til planteregister'!$D$3:$D$29,'[2]Kildetabell til planteregister'!$C$3:$C$29)</f>
        <v>Feltgenbank</v>
      </c>
    </row>
    <row r="1560" spans="1:13" x14ac:dyDescent="0.25">
      <c r="A1560" t="s">
        <v>6273</v>
      </c>
      <c r="B1560" t="s">
        <v>2716</v>
      </c>
      <c r="C1560" t="s">
        <v>2717</v>
      </c>
      <c r="E1560" t="s">
        <v>119</v>
      </c>
      <c r="F1560" t="s">
        <v>2718</v>
      </c>
      <c r="G1560" t="str">
        <f>_xlfn.TEXTJOIN(". ",TRUE,'[2] Prydvekster info'!$T1475:$W1475)</f>
        <v>Marnardal</v>
      </c>
      <c r="H1560">
        <v>19</v>
      </c>
      <c r="I1560" t="str">
        <f>_xlfn.XLOOKUP(H1560,'[2]Kildetabell til planteregister'!$D$3:$D$29,'[2]Kildetabell til planteregister'!$E$3:$E$29)</f>
        <v>UiO - Botanisk hage</v>
      </c>
      <c r="J1560" t="str">
        <f>_xlfn.XLOOKUP(H1560,'[2]Kildetabell til planteregister'!$D$3:$D$29,'[2]Kildetabell til planteregister'!$K$3:$K$29)</f>
        <v>Oddmund Fostad og Linn Gjellesvik Andresen</v>
      </c>
      <c r="K1560" t="str">
        <f>_xlfn.XLOOKUP(H1560,'[2]Kildetabell til planteregister'!$D$3:$D$29,'[2]Kildetabell til planteregister'!$J$3:$J$29)</f>
        <v>Viken</v>
      </c>
      <c r="L1560" t="s">
        <v>20</v>
      </c>
      <c r="M1560" t="str">
        <f>_xlfn.XLOOKUP(H1560,'[2]Kildetabell til planteregister'!$D$3:$D$29,'[2]Kildetabell til planteregister'!$C$3:$C$29)</f>
        <v>Feltgenbank</v>
      </c>
    </row>
    <row r="1561" spans="1:13" x14ac:dyDescent="0.25">
      <c r="A1561" t="s">
        <v>6273</v>
      </c>
      <c r="B1561" t="s">
        <v>2716</v>
      </c>
      <c r="C1561" t="s">
        <v>2717</v>
      </c>
      <c r="E1561" t="s">
        <v>119</v>
      </c>
      <c r="F1561" t="s">
        <v>2719</v>
      </c>
      <c r="G1561" t="str">
        <f>_xlfn.TEXTJOIN(". ",TRUE,'[2] Prydvekster info'!$T1476:$W1476)</f>
        <v/>
      </c>
      <c r="H1561">
        <v>19</v>
      </c>
      <c r="I1561" t="str">
        <f>_xlfn.XLOOKUP(H1561,'[2]Kildetabell til planteregister'!$D$3:$D$29,'[2]Kildetabell til planteregister'!$E$3:$E$29)</f>
        <v>UiO - Botanisk hage</v>
      </c>
      <c r="J1561" t="str">
        <f>_xlfn.XLOOKUP(H1561,'[2]Kildetabell til planteregister'!$D$3:$D$29,'[2]Kildetabell til planteregister'!$K$3:$K$29)</f>
        <v>Oddmund Fostad og Linn Gjellesvik Andresen</v>
      </c>
      <c r="K1561" t="str">
        <f>_xlfn.XLOOKUP(H1561,'[2]Kildetabell til planteregister'!$D$3:$D$29,'[2]Kildetabell til planteregister'!$J$3:$J$29)</f>
        <v>Viken</v>
      </c>
      <c r="L1561" t="s">
        <v>20</v>
      </c>
      <c r="M1561" t="str">
        <f>_xlfn.XLOOKUP(H1561,'[2]Kildetabell til planteregister'!$D$3:$D$29,'[2]Kildetabell til planteregister'!$C$3:$C$29)</f>
        <v>Feltgenbank</v>
      </c>
    </row>
    <row r="1562" spans="1:13" x14ac:dyDescent="0.25">
      <c r="A1562" t="s">
        <v>6273</v>
      </c>
      <c r="B1562" t="s">
        <v>2716</v>
      </c>
      <c r="C1562" t="s">
        <v>2717</v>
      </c>
      <c r="E1562" t="s">
        <v>119</v>
      </c>
      <c r="F1562" t="s">
        <v>2720</v>
      </c>
      <c r="G1562" t="str">
        <f>_xlfn.TEXTJOIN(". ",TRUE,'[2] Prydvekster info'!$T1477:$W1477)</f>
        <v/>
      </c>
      <c r="H1562">
        <v>19</v>
      </c>
      <c r="I1562" t="str">
        <f>_xlfn.XLOOKUP(H1562,'[2]Kildetabell til planteregister'!$D$3:$D$29,'[2]Kildetabell til planteregister'!$E$3:$E$29)</f>
        <v>UiO - Botanisk hage</v>
      </c>
      <c r="J1562" t="str">
        <f>_xlfn.XLOOKUP(H1562,'[2]Kildetabell til planteregister'!$D$3:$D$29,'[2]Kildetabell til planteregister'!$K$3:$K$29)</f>
        <v>Oddmund Fostad og Linn Gjellesvik Andresen</v>
      </c>
      <c r="K1562" t="str">
        <f>_xlfn.XLOOKUP(H1562,'[2]Kildetabell til planteregister'!$D$3:$D$29,'[2]Kildetabell til planteregister'!$J$3:$J$29)</f>
        <v>Viken</v>
      </c>
      <c r="L1562" t="s">
        <v>20</v>
      </c>
      <c r="M1562" t="str">
        <f>_xlfn.XLOOKUP(H1562,'[2]Kildetabell til planteregister'!$D$3:$D$29,'[2]Kildetabell til planteregister'!$C$3:$C$29)</f>
        <v>Feltgenbank</v>
      </c>
    </row>
    <row r="1563" spans="1:13" x14ac:dyDescent="0.25">
      <c r="A1563" t="s">
        <v>6273</v>
      </c>
      <c r="B1563" t="s">
        <v>2723</v>
      </c>
      <c r="C1563" t="s">
        <v>2724</v>
      </c>
      <c r="E1563" t="s">
        <v>119</v>
      </c>
      <c r="F1563" t="s">
        <v>2728</v>
      </c>
      <c r="G1563" t="str">
        <f>_xlfn.TEXTJOIN(". ",TRUE,'[2] Prydvekster info'!$T1478:$W1478)</f>
        <v/>
      </c>
      <c r="H1563">
        <v>16</v>
      </c>
      <c r="I1563" t="str">
        <f>_xlfn.XLOOKUP(H1563,'[2]Kildetabell til planteregister'!$D$3:$D$29,'[2]Kildetabell til planteregister'!$E$3:$E$29)</f>
        <v>NTNU - Ringve botanisk hage</v>
      </c>
      <c r="J1563" t="str">
        <f>_xlfn.XLOOKUP(H1563,'[2]Kildetabell til planteregister'!$D$3:$D$29,'[2]Kildetabell til planteregister'!$K$3:$K$29)</f>
        <v>Vibekke Vange</v>
      </c>
      <c r="K1563" t="str">
        <f>_xlfn.XLOOKUP(H1563,'[2]Kildetabell til planteregister'!$D$3:$D$29,'[2]Kildetabell til planteregister'!$J$3:$J$29)</f>
        <v>Trøndelag</v>
      </c>
      <c r="L1563" t="s">
        <v>20</v>
      </c>
      <c r="M1563" t="str">
        <f>_xlfn.XLOOKUP(H1563,'[2]Kildetabell til planteregister'!$D$3:$D$29,'[2]Kildetabell til planteregister'!$C$3:$C$29)</f>
        <v>Feltgenbank</v>
      </c>
    </row>
    <row r="1564" spans="1:13" x14ac:dyDescent="0.25">
      <c r="A1564" t="s">
        <v>6273</v>
      </c>
      <c r="B1564" t="s">
        <v>2723</v>
      </c>
      <c r="C1564" t="s">
        <v>2724</v>
      </c>
      <c r="E1564" t="s">
        <v>119</v>
      </c>
      <c r="F1564" t="s">
        <v>2729</v>
      </c>
      <c r="G1564" t="str">
        <f>_xlfn.TEXTJOIN(". ",TRUE,'[2] Prydvekster info'!$T1479:$W1479)</f>
        <v/>
      </c>
      <c r="H1564">
        <v>16</v>
      </c>
      <c r="I1564" t="str">
        <f>_xlfn.XLOOKUP(H1564,'[2]Kildetabell til planteregister'!$D$3:$D$29,'[2]Kildetabell til planteregister'!$E$3:$E$29)</f>
        <v>NTNU - Ringve botanisk hage</v>
      </c>
      <c r="J1564" t="str">
        <f>_xlfn.XLOOKUP(H1564,'[2]Kildetabell til planteregister'!$D$3:$D$29,'[2]Kildetabell til planteregister'!$K$3:$K$29)</f>
        <v>Vibekke Vange</v>
      </c>
      <c r="K1564" t="str">
        <f>_xlfn.XLOOKUP(H1564,'[2]Kildetabell til planteregister'!$D$3:$D$29,'[2]Kildetabell til planteregister'!$J$3:$J$29)</f>
        <v>Trøndelag</v>
      </c>
      <c r="L1564" t="s">
        <v>20</v>
      </c>
      <c r="M1564" t="str">
        <f>_xlfn.XLOOKUP(H1564,'[2]Kildetabell til planteregister'!$D$3:$D$29,'[2]Kildetabell til planteregister'!$C$3:$C$29)</f>
        <v>Feltgenbank</v>
      </c>
    </row>
    <row r="1565" spans="1:13" x14ac:dyDescent="0.25">
      <c r="A1565" t="s">
        <v>6273</v>
      </c>
      <c r="B1565" t="s">
        <v>2723</v>
      </c>
      <c r="C1565" t="s">
        <v>2724</v>
      </c>
      <c r="E1565" t="s">
        <v>119</v>
      </c>
      <c r="F1565" t="s">
        <v>2730</v>
      </c>
      <c r="G1565" t="str">
        <f>_xlfn.TEXTJOIN(". ",TRUE,'[2] Prydvekster info'!$T1480:$W1480)</f>
        <v/>
      </c>
      <c r="H1565">
        <v>16</v>
      </c>
      <c r="I1565" t="str">
        <f>_xlfn.XLOOKUP(H1565,'[2]Kildetabell til planteregister'!$D$3:$D$29,'[2]Kildetabell til planteregister'!$E$3:$E$29)</f>
        <v>NTNU - Ringve botanisk hage</v>
      </c>
      <c r="J1565" t="str">
        <f>_xlfn.XLOOKUP(H1565,'[2]Kildetabell til planteregister'!$D$3:$D$29,'[2]Kildetabell til planteregister'!$K$3:$K$29)</f>
        <v>Vibekke Vange</v>
      </c>
      <c r="K1565" t="str">
        <f>_xlfn.XLOOKUP(H1565,'[2]Kildetabell til planteregister'!$D$3:$D$29,'[2]Kildetabell til planteregister'!$J$3:$J$29)</f>
        <v>Trøndelag</v>
      </c>
      <c r="L1565" t="s">
        <v>20</v>
      </c>
      <c r="M1565" t="str">
        <f>_xlfn.XLOOKUP(H1565,'[2]Kildetabell til planteregister'!$D$3:$D$29,'[2]Kildetabell til planteregister'!$C$3:$C$29)</f>
        <v>Feltgenbank</v>
      </c>
    </row>
    <row r="1566" spans="1:13" x14ac:dyDescent="0.25">
      <c r="A1566" t="s">
        <v>6273</v>
      </c>
      <c r="B1566" t="s">
        <v>2723</v>
      </c>
      <c r="C1566" t="s">
        <v>2724</v>
      </c>
      <c r="E1566" t="s">
        <v>119</v>
      </c>
      <c r="F1566" t="s">
        <v>2725</v>
      </c>
      <c r="G1566" t="str">
        <f>_xlfn.TEXTJOIN(". ",TRUE,'[2] Prydvekster info'!$T1481:$W1481)</f>
        <v/>
      </c>
      <c r="H1566">
        <v>19</v>
      </c>
      <c r="I1566" t="str">
        <f>_xlfn.XLOOKUP(H1566,'[2]Kildetabell til planteregister'!$D$3:$D$29,'[2]Kildetabell til planteregister'!$E$3:$E$29)</f>
        <v>UiO - Botanisk hage</v>
      </c>
      <c r="J1566" t="str">
        <f>_xlfn.XLOOKUP(H1566,'[2]Kildetabell til planteregister'!$D$3:$D$29,'[2]Kildetabell til planteregister'!$K$3:$K$29)</f>
        <v>Oddmund Fostad og Linn Gjellesvik Andresen</v>
      </c>
      <c r="K1566" t="str">
        <f>_xlfn.XLOOKUP(H1566,'[2]Kildetabell til planteregister'!$D$3:$D$29,'[2]Kildetabell til planteregister'!$J$3:$J$29)</f>
        <v>Viken</v>
      </c>
      <c r="L1566" t="s">
        <v>20</v>
      </c>
      <c r="M1566" t="str">
        <f>_xlfn.XLOOKUP(H1566,'[2]Kildetabell til planteregister'!$D$3:$D$29,'[2]Kildetabell til planteregister'!$C$3:$C$29)</f>
        <v>Feltgenbank</v>
      </c>
    </row>
    <row r="1567" spans="1:13" x14ac:dyDescent="0.25">
      <c r="A1567" t="s">
        <v>6273</v>
      </c>
      <c r="B1567" t="s">
        <v>2723</v>
      </c>
      <c r="C1567" t="s">
        <v>2724</v>
      </c>
      <c r="E1567" t="s">
        <v>119</v>
      </c>
      <c r="F1567" t="s">
        <v>2726</v>
      </c>
      <c r="G1567" t="str">
        <f>_xlfn.TEXTJOIN(". ",TRUE,'[2] Prydvekster info'!$T1482:$W1482)</f>
        <v/>
      </c>
      <c r="H1567">
        <v>19</v>
      </c>
      <c r="I1567" t="str">
        <f>_xlfn.XLOOKUP(H1567,'[2]Kildetabell til planteregister'!$D$3:$D$29,'[2]Kildetabell til planteregister'!$E$3:$E$29)</f>
        <v>UiO - Botanisk hage</v>
      </c>
      <c r="J1567" t="str">
        <f>_xlfn.XLOOKUP(H1567,'[2]Kildetabell til planteregister'!$D$3:$D$29,'[2]Kildetabell til planteregister'!$K$3:$K$29)</f>
        <v>Oddmund Fostad og Linn Gjellesvik Andresen</v>
      </c>
      <c r="K1567" t="str">
        <f>_xlfn.XLOOKUP(H1567,'[2]Kildetabell til planteregister'!$D$3:$D$29,'[2]Kildetabell til planteregister'!$J$3:$J$29)</f>
        <v>Viken</v>
      </c>
      <c r="L1567" t="s">
        <v>20</v>
      </c>
      <c r="M1567" t="str">
        <f>_xlfn.XLOOKUP(H1567,'[2]Kildetabell til planteregister'!$D$3:$D$29,'[2]Kildetabell til planteregister'!$C$3:$C$29)</f>
        <v>Feltgenbank</v>
      </c>
    </row>
    <row r="1568" spans="1:13" x14ac:dyDescent="0.25">
      <c r="A1568" t="s">
        <v>6273</v>
      </c>
      <c r="B1568" t="s">
        <v>2723</v>
      </c>
      <c r="C1568" t="s">
        <v>2724</v>
      </c>
      <c r="E1568" t="s">
        <v>119</v>
      </c>
      <c r="F1568" t="s">
        <v>2727</v>
      </c>
      <c r="G1568" t="str">
        <f>_xlfn.TEXTJOIN(". ",TRUE,'[2] Prydvekster info'!$T1483:$W1483)</f>
        <v/>
      </c>
      <c r="H1568">
        <v>19</v>
      </c>
      <c r="I1568" t="str">
        <f>_xlfn.XLOOKUP(H1568,'[2]Kildetabell til planteregister'!$D$3:$D$29,'[2]Kildetabell til planteregister'!$E$3:$E$29)</f>
        <v>UiO - Botanisk hage</v>
      </c>
      <c r="J1568" t="str">
        <f>_xlfn.XLOOKUP(H1568,'[2]Kildetabell til planteregister'!$D$3:$D$29,'[2]Kildetabell til planteregister'!$K$3:$K$29)</f>
        <v>Oddmund Fostad og Linn Gjellesvik Andresen</v>
      </c>
      <c r="K1568" t="str">
        <f>_xlfn.XLOOKUP(H1568,'[2]Kildetabell til planteregister'!$D$3:$D$29,'[2]Kildetabell til planteregister'!$J$3:$J$29)</f>
        <v>Viken</v>
      </c>
      <c r="L1568" t="s">
        <v>20</v>
      </c>
      <c r="M1568" t="str">
        <f>_xlfn.XLOOKUP(H1568,'[2]Kildetabell til planteregister'!$D$3:$D$29,'[2]Kildetabell til planteregister'!$C$3:$C$29)</f>
        <v>Feltgenbank</v>
      </c>
    </row>
    <row r="1569" spans="1:13" x14ac:dyDescent="0.25">
      <c r="A1569" t="s">
        <v>6273</v>
      </c>
      <c r="B1569" t="s">
        <v>2731</v>
      </c>
      <c r="C1569" t="s">
        <v>2732</v>
      </c>
      <c r="D1569" t="s">
        <v>2767</v>
      </c>
      <c r="E1569" t="s">
        <v>119</v>
      </c>
      <c r="F1569" t="s">
        <v>2768</v>
      </c>
      <c r="G1569" t="str">
        <f>_xlfn.TEXTJOIN(". ",TRUE,'[2] Prydvekster info'!$T175:$W175)</f>
        <v xml:space="preserve">fra Fosser i Høland. Lys lilla </v>
      </c>
      <c r="H1569">
        <v>2</v>
      </c>
      <c r="I1569" t="str">
        <f>_xlfn.XLOOKUP(H1569,'[2]Kildetabell til planteregister'!$D$3:$D$29,'[2]Kildetabell til planteregister'!$E$3:$E$29)</f>
        <v>Gamle Hvam museum</v>
      </c>
      <c r="J1569" t="str">
        <f>_xlfn.XLOOKUP(H1569,'[2]Kildetabell til planteregister'!$D$3:$D$29,'[2]Kildetabell til planteregister'!$K$3:$K$29)</f>
        <v>Trygve Reksten</v>
      </c>
      <c r="K1569" t="str">
        <f>_xlfn.XLOOKUP(H1569,'[2]Kildetabell til planteregister'!$D$3:$D$29,'[2]Kildetabell til planteregister'!$J$3:$J$29)</f>
        <v>Viken</v>
      </c>
      <c r="L1569" t="s">
        <v>20</v>
      </c>
      <c r="M1569" t="str">
        <f>_xlfn.XLOOKUP(H1569,'[2]Kildetabell til planteregister'!$D$3:$D$29,'[2]Kildetabell til planteregister'!$C$3:$C$29)</f>
        <v>Feltgenbank</v>
      </c>
    </row>
    <row r="1570" spans="1:13" x14ac:dyDescent="0.25">
      <c r="A1570" t="s">
        <v>6273</v>
      </c>
      <c r="B1570" t="s">
        <v>2731</v>
      </c>
      <c r="C1570" t="s">
        <v>2732</v>
      </c>
      <c r="D1570" t="s">
        <v>2754</v>
      </c>
      <c r="E1570" t="s">
        <v>119</v>
      </c>
      <c r="F1570" t="s">
        <v>2755</v>
      </c>
      <c r="G1570" t="str">
        <f>_xlfn.TEXTJOIN(". ",TRUE,'[2] Prydvekster info'!$T177:$W177)</f>
        <v>fra Hauen, Hvam, Vestre Udnes. hvit</v>
      </c>
      <c r="H1570">
        <v>2</v>
      </c>
      <c r="I1570" t="str">
        <f>_xlfn.XLOOKUP(H1570,'[2]Kildetabell til planteregister'!$D$3:$D$29,'[2]Kildetabell til planteregister'!$E$3:$E$29)</f>
        <v>Gamle Hvam museum</v>
      </c>
      <c r="J1570" t="str">
        <f>_xlfn.XLOOKUP(H1570,'[2]Kildetabell til planteregister'!$D$3:$D$29,'[2]Kildetabell til planteregister'!$K$3:$K$29)</f>
        <v>Trygve Reksten</v>
      </c>
      <c r="K1570" t="str">
        <f>_xlfn.XLOOKUP(H1570,'[2]Kildetabell til planteregister'!$D$3:$D$29,'[2]Kildetabell til planteregister'!$J$3:$J$29)</f>
        <v>Viken</v>
      </c>
      <c r="L1570" t="s">
        <v>20</v>
      </c>
      <c r="M1570" t="str">
        <f>_xlfn.XLOOKUP(H1570,'[2]Kildetabell til planteregister'!$D$3:$D$29,'[2]Kildetabell til planteregister'!$C$3:$C$29)</f>
        <v>Feltgenbank</v>
      </c>
    </row>
    <row r="1571" spans="1:13" x14ac:dyDescent="0.25">
      <c r="A1571" t="s">
        <v>6273</v>
      </c>
      <c r="B1571" t="s">
        <v>2731</v>
      </c>
      <c r="C1571" t="s">
        <v>2732</v>
      </c>
      <c r="D1571" t="s">
        <v>2754</v>
      </c>
      <c r="E1571" t="s">
        <v>119</v>
      </c>
      <c r="F1571" t="s">
        <v>2769</v>
      </c>
      <c r="G1571" t="str">
        <f>_xlfn.TEXTJOIN(". ",TRUE,'[2] Prydvekster info'!$T176:$W176)</f>
        <v xml:space="preserve">fra Hauen, Hvam, Vestre Udnes. Lys lilla </v>
      </c>
      <c r="H1571">
        <v>2</v>
      </c>
      <c r="I1571" t="str">
        <f>_xlfn.XLOOKUP(H1571,'[2]Kildetabell til planteregister'!$D$3:$D$29,'[2]Kildetabell til planteregister'!$E$3:$E$29)</f>
        <v>Gamle Hvam museum</v>
      </c>
      <c r="J1571" t="str">
        <f>_xlfn.XLOOKUP(H1571,'[2]Kildetabell til planteregister'!$D$3:$D$29,'[2]Kildetabell til planteregister'!$K$3:$K$29)</f>
        <v>Trygve Reksten</v>
      </c>
      <c r="K1571" t="str">
        <f>_xlfn.XLOOKUP(H1571,'[2]Kildetabell til planteregister'!$D$3:$D$29,'[2]Kildetabell til planteregister'!$J$3:$J$29)</f>
        <v>Viken</v>
      </c>
      <c r="L1571" t="s">
        <v>6274</v>
      </c>
      <c r="M1571" t="str">
        <f>_xlfn.XLOOKUP(H1571,'[2]Kildetabell til planteregister'!$D$3:$D$29,'[2]Kildetabell til planteregister'!$C$3:$C$29)</f>
        <v>Feltgenbank</v>
      </c>
    </row>
    <row r="1572" spans="1:13" x14ac:dyDescent="0.25">
      <c r="A1572" t="s">
        <v>6273</v>
      </c>
      <c r="B1572" t="s">
        <v>2731</v>
      </c>
      <c r="C1572" t="s">
        <v>2732</v>
      </c>
      <c r="D1572" t="s">
        <v>2758</v>
      </c>
      <c r="E1572" t="s">
        <v>119</v>
      </c>
      <c r="F1572" t="s">
        <v>2759</v>
      </c>
      <c r="G1572" t="str">
        <f>_xlfn.TEXTJOIN(". ",TRUE,'[2] Prydvekster info'!$T178:$W178)</f>
        <v>fra Kommisrud, Eidsvoll. Hvit med lilla kronrør</v>
      </c>
      <c r="H1572">
        <v>2</v>
      </c>
      <c r="I1572" t="str">
        <f>_xlfn.XLOOKUP(H1572,'[2]Kildetabell til planteregister'!$D$3:$D$29,'[2]Kildetabell til planteregister'!$E$3:$E$29)</f>
        <v>Gamle Hvam museum</v>
      </c>
      <c r="J1572" t="str">
        <f>_xlfn.XLOOKUP(H1572,'[2]Kildetabell til planteregister'!$D$3:$D$29,'[2]Kildetabell til planteregister'!$K$3:$K$29)</f>
        <v>Trygve Reksten</v>
      </c>
      <c r="K1572" t="str">
        <f>_xlfn.XLOOKUP(H1572,'[2]Kildetabell til planteregister'!$D$3:$D$29,'[2]Kildetabell til planteregister'!$J$3:$J$29)</f>
        <v>Viken</v>
      </c>
      <c r="L1572" t="s">
        <v>20</v>
      </c>
      <c r="M1572" t="str">
        <f>_xlfn.XLOOKUP(H1572,'[2]Kildetabell til planteregister'!$D$3:$D$29,'[2]Kildetabell til planteregister'!$C$3:$C$29)</f>
        <v>Feltgenbank</v>
      </c>
    </row>
    <row r="1573" spans="1:13" x14ac:dyDescent="0.25">
      <c r="A1573" t="s">
        <v>6273</v>
      </c>
      <c r="B1573" t="s">
        <v>2731</v>
      </c>
      <c r="C1573" t="s">
        <v>2732</v>
      </c>
      <c r="D1573" t="s">
        <v>2756</v>
      </c>
      <c r="E1573" t="s">
        <v>119</v>
      </c>
      <c r="F1573" t="s">
        <v>2757</v>
      </c>
      <c r="G1573" t="str">
        <f>_xlfn.TEXTJOIN(". ",TRUE,'[2] Prydvekster info'!$T179:$W179)</f>
        <v>fra Motoppen, opprinnelig fra Løren i Oslo. hvit</v>
      </c>
      <c r="H1573">
        <v>2</v>
      </c>
      <c r="I1573" t="str">
        <f>_xlfn.XLOOKUP(H1573,'[2]Kildetabell til planteregister'!$D$3:$D$29,'[2]Kildetabell til planteregister'!$E$3:$E$29)</f>
        <v>Gamle Hvam museum</v>
      </c>
      <c r="J1573" t="str">
        <f>_xlfn.XLOOKUP(H1573,'[2]Kildetabell til planteregister'!$D$3:$D$29,'[2]Kildetabell til planteregister'!$K$3:$K$29)</f>
        <v>Trygve Reksten</v>
      </c>
      <c r="K1573" t="str">
        <f>_xlfn.XLOOKUP(H1573,'[2]Kildetabell til planteregister'!$D$3:$D$29,'[2]Kildetabell til planteregister'!$J$3:$J$29)</f>
        <v>Viken</v>
      </c>
      <c r="L1573" t="s">
        <v>20</v>
      </c>
      <c r="M1573" t="str">
        <f>_xlfn.XLOOKUP(H1573,'[2]Kildetabell til planteregister'!$D$3:$D$29,'[2]Kildetabell til planteregister'!$C$3:$C$29)</f>
        <v>Feltgenbank</v>
      </c>
    </row>
    <row r="1574" spans="1:13" x14ac:dyDescent="0.25">
      <c r="A1574" t="s">
        <v>6273</v>
      </c>
      <c r="B1574" t="s">
        <v>2731</v>
      </c>
      <c r="C1574" t="s">
        <v>2732</v>
      </c>
      <c r="D1574" t="s">
        <v>2771</v>
      </c>
      <c r="E1574" t="s">
        <v>119</v>
      </c>
      <c r="F1574" t="s">
        <v>2779</v>
      </c>
      <c r="G1574" t="str">
        <f>_xlfn.TEXTJOIN(". ",TRUE,'[2] Prydvekster info'!$T180:$W180)</f>
        <v>fra Rånåsfoss. Skarp rød</v>
      </c>
      <c r="H1574">
        <v>2</v>
      </c>
      <c r="I1574" t="str">
        <f>_xlfn.XLOOKUP(H1574,'[2]Kildetabell til planteregister'!$D$3:$D$29,'[2]Kildetabell til planteregister'!$E$3:$E$29)</f>
        <v>Gamle Hvam museum</v>
      </c>
      <c r="J1574" t="str">
        <f>_xlfn.XLOOKUP(H1574,'[2]Kildetabell til planteregister'!$D$3:$D$29,'[2]Kildetabell til planteregister'!$K$3:$K$29)</f>
        <v>Trygve Reksten</v>
      </c>
      <c r="K1574" t="str">
        <f>_xlfn.XLOOKUP(H1574,'[2]Kildetabell til planteregister'!$D$3:$D$29,'[2]Kildetabell til planteregister'!$J$3:$J$29)</f>
        <v>Viken</v>
      </c>
      <c r="L1574" t="s">
        <v>20</v>
      </c>
      <c r="M1574" t="str">
        <f>_xlfn.XLOOKUP(H1574,'[2]Kildetabell til planteregister'!$D$3:$D$29,'[2]Kildetabell til planteregister'!$C$3:$C$29)</f>
        <v>Feltgenbank</v>
      </c>
    </row>
    <row r="1575" spans="1:13" x14ac:dyDescent="0.25">
      <c r="A1575" t="s">
        <v>6273</v>
      </c>
      <c r="B1575" t="s">
        <v>2731</v>
      </c>
      <c r="C1575" t="s">
        <v>2732</v>
      </c>
      <c r="D1575" t="s">
        <v>2771</v>
      </c>
      <c r="E1575" t="s">
        <v>119</v>
      </c>
      <c r="F1575" t="s">
        <v>2772</v>
      </c>
      <c r="G1575" t="str">
        <f>_xlfn.TEXTJOIN(". ",TRUE,'[2] Prydvekster info'!$T181:$W181)</f>
        <v>fra Rånåsfoss. Mørk rosa</v>
      </c>
      <c r="H1575">
        <v>2</v>
      </c>
      <c r="I1575" t="str">
        <f>_xlfn.XLOOKUP(H1575,'[2]Kildetabell til planteregister'!$D$3:$D$29,'[2]Kildetabell til planteregister'!$E$3:$E$29)</f>
        <v>Gamle Hvam museum</v>
      </c>
      <c r="J1575" t="str">
        <f>_xlfn.XLOOKUP(H1575,'[2]Kildetabell til planteregister'!$D$3:$D$29,'[2]Kildetabell til planteregister'!$K$3:$K$29)</f>
        <v>Trygve Reksten</v>
      </c>
      <c r="K1575" t="str">
        <f>_xlfn.XLOOKUP(H1575,'[2]Kildetabell til planteregister'!$D$3:$D$29,'[2]Kildetabell til planteregister'!$J$3:$J$29)</f>
        <v>Viken</v>
      </c>
      <c r="L1575" t="s">
        <v>20</v>
      </c>
      <c r="M1575" t="str">
        <f>_xlfn.XLOOKUP(H1575,'[2]Kildetabell til planteregister'!$D$3:$D$29,'[2]Kildetabell til planteregister'!$C$3:$C$29)</f>
        <v>Feltgenbank</v>
      </c>
    </row>
    <row r="1576" spans="1:13" x14ac:dyDescent="0.25">
      <c r="A1576" t="s">
        <v>6273</v>
      </c>
      <c r="B1576" t="s">
        <v>2731</v>
      </c>
      <c r="C1576" t="s">
        <v>2732</v>
      </c>
      <c r="D1576" t="s">
        <v>2773</v>
      </c>
      <c r="E1576" t="s">
        <v>119</v>
      </c>
      <c r="F1576" t="s">
        <v>2774</v>
      </c>
      <c r="G1576" t="str">
        <f>_xlfn.TEXTJOIN(". ",TRUE,'[2] Prydvekster info'!$T182:$W182)</f>
        <v>fra Frogner, Vestre Udnes</v>
      </c>
      <c r="H1576">
        <v>2</v>
      </c>
      <c r="I1576" t="str">
        <f>_xlfn.XLOOKUP(H1576,'[2]Kildetabell til planteregister'!$D$3:$D$29,'[2]Kildetabell til planteregister'!$E$3:$E$29)</f>
        <v>Gamle Hvam museum</v>
      </c>
      <c r="J1576" t="str">
        <f>_xlfn.XLOOKUP(H1576,'[2]Kildetabell til planteregister'!$D$3:$D$29,'[2]Kildetabell til planteregister'!$K$3:$K$29)</f>
        <v>Trygve Reksten</v>
      </c>
      <c r="K1576" t="str">
        <f>_xlfn.XLOOKUP(H1576,'[2]Kildetabell til planteregister'!$D$3:$D$29,'[2]Kildetabell til planteregister'!$J$3:$J$29)</f>
        <v>Viken</v>
      </c>
      <c r="L1576" t="s">
        <v>20</v>
      </c>
      <c r="M1576" t="str">
        <f>_xlfn.XLOOKUP(H1576,'[2]Kildetabell til planteregister'!$D$3:$D$29,'[2]Kildetabell til planteregister'!$C$3:$C$29)</f>
        <v>Feltgenbank</v>
      </c>
    </row>
    <row r="1577" spans="1:13" x14ac:dyDescent="0.25">
      <c r="A1577" t="s">
        <v>6273</v>
      </c>
      <c r="B1577" t="s">
        <v>2731</v>
      </c>
      <c r="C1577" t="s">
        <v>2732</v>
      </c>
      <c r="D1577" t="s">
        <v>2773</v>
      </c>
      <c r="E1577" t="s">
        <v>119</v>
      </c>
      <c r="F1577" t="s">
        <v>2775</v>
      </c>
      <c r="G1577" t="str">
        <f>_xlfn.TEXTJOIN(". ",TRUE,'[2] Prydvekster info'!$T183:$W183)</f>
        <v>fra Kommisrud</v>
      </c>
      <c r="H1577">
        <v>2</v>
      </c>
      <c r="I1577" t="str">
        <f>_xlfn.XLOOKUP(H1577,'[2]Kildetabell til planteregister'!$D$3:$D$29,'[2]Kildetabell til planteregister'!$E$3:$E$29)</f>
        <v>Gamle Hvam museum</v>
      </c>
      <c r="J1577" t="str">
        <f>_xlfn.XLOOKUP(H1577,'[2]Kildetabell til planteregister'!$D$3:$D$29,'[2]Kildetabell til planteregister'!$K$3:$K$29)</f>
        <v>Trygve Reksten</v>
      </c>
      <c r="K1577" t="str">
        <f>_xlfn.XLOOKUP(H1577,'[2]Kildetabell til planteregister'!$D$3:$D$29,'[2]Kildetabell til planteregister'!$J$3:$J$29)</f>
        <v>Viken</v>
      </c>
      <c r="L1577" t="s">
        <v>20</v>
      </c>
      <c r="M1577" t="str">
        <f>_xlfn.XLOOKUP(H1577,'[2]Kildetabell til planteregister'!$D$3:$D$29,'[2]Kildetabell til planteregister'!$C$3:$C$29)</f>
        <v>Feltgenbank</v>
      </c>
    </row>
    <row r="1578" spans="1:13" x14ac:dyDescent="0.25">
      <c r="A1578" t="s">
        <v>6273</v>
      </c>
      <c r="B1578" t="s">
        <v>2731</v>
      </c>
      <c r="C1578" t="s">
        <v>2732</v>
      </c>
      <c r="D1578" t="s">
        <v>2773</v>
      </c>
      <c r="E1578" t="s">
        <v>119</v>
      </c>
      <c r="F1578" t="s">
        <v>2776</v>
      </c>
      <c r="G1578" t="str">
        <f>_xlfn.TEXTJOIN(". ",TRUE,'[2] Prydvekster info'!$T184:$W184)</f>
        <v>fra Fosser i Høland</v>
      </c>
      <c r="H1578">
        <v>2</v>
      </c>
      <c r="I1578" t="str">
        <f>_xlfn.XLOOKUP(H1578,'[2]Kildetabell til planteregister'!$D$3:$D$29,'[2]Kildetabell til planteregister'!$E$3:$E$29)</f>
        <v>Gamle Hvam museum</v>
      </c>
      <c r="J1578" t="str">
        <f>_xlfn.XLOOKUP(H1578,'[2]Kildetabell til planteregister'!$D$3:$D$29,'[2]Kildetabell til planteregister'!$K$3:$K$29)</f>
        <v>Trygve Reksten</v>
      </c>
      <c r="K1578" t="str">
        <f>_xlfn.XLOOKUP(H1578,'[2]Kildetabell til planteregister'!$D$3:$D$29,'[2]Kildetabell til planteregister'!$J$3:$J$29)</f>
        <v>Viken</v>
      </c>
      <c r="L1578" t="s">
        <v>20</v>
      </c>
      <c r="M1578" t="str">
        <f>_xlfn.XLOOKUP(H1578,'[2]Kildetabell til planteregister'!$D$3:$D$29,'[2]Kildetabell til planteregister'!$C$3:$C$29)</f>
        <v>Feltgenbank</v>
      </c>
    </row>
    <row r="1579" spans="1:13" x14ac:dyDescent="0.25">
      <c r="A1579" t="s">
        <v>6273</v>
      </c>
      <c r="B1579" t="s">
        <v>2731</v>
      </c>
      <c r="C1579" t="s">
        <v>2732</v>
      </c>
      <c r="D1579" t="s">
        <v>2780</v>
      </c>
      <c r="E1579" t="s">
        <v>119</v>
      </c>
      <c r="F1579" t="s">
        <v>2781</v>
      </c>
      <c r="G1579" t="str">
        <f>_xlfn.TEXTJOIN(". ",TRUE,'[2] Prydvekster info'!$T185:$W185)</f>
        <v>fra Frogner, Vestre Udnes</v>
      </c>
      <c r="H1579">
        <v>2</v>
      </c>
      <c r="I1579" t="str">
        <f>_xlfn.XLOOKUP(H1579,'[2]Kildetabell til planteregister'!$D$3:$D$29,'[2]Kildetabell til planteregister'!$E$3:$E$29)</f>
        <v>Gamle Hvam museum</v>
      </c>
      <c r="J1579" t="str">
        <f>_xlfn.XLOOKUP(H1579,'[2]Kildetabell til planteregister'!$D$3:$D$29,'[2]Kildetabell til planteregister'!$K$3:$K$29)</f>
        <v>Trygve Reksten</v>
      </c>
      <c r="K1579" t="str">
        <f>_xlfn.XLOOKUP(H1579,'[2]Kildetabell til planteregister'!$D$3:$D$29,'[2]Kildetabell til planteregister'!$J$3:$J$29)</f>
        <v>Viken</v>
      </c>
      <c r="L1579" t="s">
        <v>20</v>
      </c>
      <c r="M1579" t="str">
        <f>_xlfn.XLOOKUP(H1579,'[2]Kildetabell til planteregister'!$D$3:$D$29,'[2]Kildetabell til planteregister'!$C$3:$C$29)</f>
        <v>Feltgenbank</v>
      </c>
    </row>
    <row r="1580" spans="1:13" x14ac:dyDescent="0.25">
      <c r="A1580" t="s">
        <v>6273</v>
      </c>
      <c r="B1580" t="s">
        <v>2731</v>
      </c>
      <c r="C1580" t="s">
        <v>2732</v>
      </c>
      <c r="D1580" t="s">
        <v>2782</v>
      </c>
      <c r="E1580" t="s">
        <v>119</v>
      </c>
      <c r="F1580" t="s">
        <v>2783</v>
      </c>
      <c r="G1580" t="str">
        <f>_xlfn.TEXTJOIN(". ",TRUE,'[2] Prydvekster info'!$T186:$W186)</f>
        <v>fra Hauen, Hvam, Vestre Udnes</v>
      </c>
      <c r="H1580">
        <v>2</v>
      </c>
      <c r="I1580" t="str">
        <f>_xlfn.XLOOKUP(H1580,'[2]Kildetabell til planteregister'!$D$3:$D$29,'[2]Kildetabell til planteregister'!$E$3:$E$29)</f>
        <v>Gamle Hvam museum</v>
      </c>
      <c r="J1580" t="str">
        <f>_xlfn.XLOOKUP(H1580,'[2]Kildetabell til planteregister'!$D$3:$D$29,'[2]Kildetabell til planteregister'!$K$3:$K$29)</f>
        <v>Trygve Reksten</v>
      </c>
      <c r="K1580" t="str">
        <f>_xlfn.XLOOKUP(H1580,'[2]Kildetabell til planteregister'!$D$3:$D$29,'[2]Kildetabell til planteregister'!$J$3:$J$29)</f>
        <v>Viken</v>
      </c>
      <c r="L1580" t="s">
        <v>6274</v>
      </c>
      <c r="M1580" t="str">
        <f>_xlfn.XLOOKUP(H1580,'[2]Kildetabell til planteregister'!$D$3:$D$29,'[2]Kildetabell til planteregister'!$C$3:$C$29)</f>
        <v>Feltgenbank</v>
      </c>
    </row>
    <row r="1581" spans="1:13" x14ac:dyDescent="0.25">
      <c r="A1581" t="s">
        <v>6273</v>
      </c>
      <c r="B1581" t="s">
        <v>2731</v>
      </c>
      <c r="C1581" t="s">
        <v>2732</v>
      </c>
      <c r="D1581" t="s">
        <v>2752</v>
      </c>
      <c r="E1581" t="s">
        <v>119</v>
      </c>
      <c r="F1581" t="s">
        <v>2753</v>
      </c>
      <c r="G1581" t="str">
        <f>_xlfn.TEXTJOIN(". ",TRUE,'[2] Prydvekster info'!$T285:$W285)</f>
        <v>hvit</v>
      </c>
      <c r="H1581">
        <v>5</v>
      </c>
      <c r="I1581" t="str">
        <f>_xlfn.XLOOKUP(H1581,'[2]Kildetabell til planteregister'!$D$3:$D$29,'[2]Kildetabell til planteregister'!$E$3:$E$29)</f>
        <v>Lier Bygdetun</v>
      </c>
      <c r="J1581" t="str">
        <f>_xlfn.XLOOKUP(H1581,'[2]Kildetabell til planteregister'!$D$3:$D$29,'[2]Kildetabell til planteregister'!$K$3:$K$29)</f>
        <v>Anne Marie Heggemsnes</v>
      </c>
      <c r="K1581" t="str">
        <f>_xlfn.XLOOKUP(H1581,'[2]Kildetabell til planteregister'!$D$3:$D$29,'[2]Kildetabell til planteregister'!$J$3:$J$29)</f>
        <v>Viken</v>
      </c>
      <c r="L1581" t="s">
        <v>20</v>
      </c>
      <c r="M1581" t="str">
        <f>_xlfn.XLOOKUP(H1581,'[2]Kildetabell til planteregister'!$D$3:$D$29,'[2]Kildetabell til planteregister'!$C$3:$C$29)</f>
        <v>Feltgenbank</v>
      </c>
    </row>
    <row r="1582" spans="1:13" x14ac:dyDescent="0.25">
      <c r="A1582" t="s">
        <v>6273</v>
      </c>
      <c r="B1582" t="s">
        <v>2731</v>
      </c>
      <c r="C1582" t="s">
        <v>2732</v>
      </c>
      <c r="D1582" t="s">
        <v>2777</v>
      </c>
      <c r="E1582" t="s">
        <v>119</v>
      </c>
      <c r="F1582" t="s">
        <v>2778</v>
      </c>
      <c r="G1582" t="str">
        <f>_xlfn.TEXTJOIN(". ",TRUE,'[2] Prydvekster info'!$T286:$W286)</f>
        <v/>
      </c>
      <c r="H1582">
        <v>5</v>
      </c>
      <c r="I1582" t="str">
        <f>_xlfn.XLOOKUP(H1582,'[2]Kildetabell til planteregister'!$D$3:$D$29,'[2]Kildetabell til planteregister'!$E$3:$E$29)</f>
        <v>Lier Bygdetun</v>
      </c>
      <c r="J1582" t="str">
        <f>_xlfn.XLOOKUP(H1582,'[2]Kildetabell til planteregister'!$D$3:$D$29,'[2]Kildetabell til planteregister'!$K$3:$K$29)</f>
        <v>Anne Marie Heggemsnes</v>
      </c>
      <c r="K1582" t="str">
        <f>_xlfn.XLOOKUP(H1582,'[2]Kildetabell til planteregister'!$D$3:$D$29,'[2]Kildetabell til planteregister'!$J$3:$J$29)</f>
        <v>Viken</v>
      </c>
      <c r="L1582" t="s">
        <v>20</v>
      </c>
      <c r="M1582" t="str">
        <f>_xlfn.XLOOKUP(H1582,'[2]Kildetabell til planteregister'!$D$3:$D$29,'[2]Kildetabell til planteregister'!$C$3:$C$29)</f>
        <v>Feltgenbank</v>
      </c>
    </row>
    <row r="1583" spans="1:13" x14ac:dyDescent="0.25">
      <c r="A1583" t="s">
        <v>6273</v>
      </c>
      <c r="B1583" t="s">
        <v>2731</v>
      </c>
      <c r="C1583" t="s">
        <v>2732</v>
      </c>
      <c r="E1583" t="s">
        <v>119</v>
      </c>
      <c r="F1583" t="s">
        <v>2760</v>
      </c>
      <c r="G1583" t="str">
        <f>_xlfn.TEXTJOIN(". ",TRUE,'[2] Prydvekster info'!$T1487:$W1487)</f>
        <v>Åmli</v>
      </c>
      <c r="H1583">
        <v>16</v>
      </c>
      <c r="I1583" t="str">
        <f>_xlfn.XLOOKUP(H1583,'[2]Kildetabell til planteregister'!$D$3:$D$29,'[2]Kildetabell til planteregister'!$E$3:$E$29)</f>
        <v>NTNU - Ringve botanisk hage</v>
      </c>
      <c r="J1583" t="str">
        <f>_xlfn.XLOOKUP(H1583,'[2]Kildetabell til planteregister'!$D$3:$D$29,'[2]Kildetabell til planteregister'!$K$3:$K$29)</f>
        <v>Vibekke Vange</v>
      </c>
      <c r="K1583" t="str">
        <f>_xlfn.XLOOKUP(H1583,'[2]Kildetabell til planteregister'!$D$3:$D$29,'[2]Kildetabell til planteregister'!$J$3:$J$29)</f>
        <v>Trøndelag</v>
      </c>
      <c r="L1583" t="s">
        <v>20</v>
      </c>
      <c r="M1583" t="str">
        <f>_xlfn.XLOOKUP(H1583,'[2]Kildetabell til planteregister'!$D$3:$D$29,'[2]Kildetabell til planteregister'!$C$3:$C$29)</f>
        <v>Feltgenbank</v>
      </c>
    </row>
    <row r="1584" spans="1:13" x14ac:dyDescent="0.25">
      <c r="A1584" t="s">
        <v>6273</v>
      </c>
      <c r="B1584" t="s">
        <v>2731</v>
      </c>
      <c r="C1584" t="s">
        <v>2732</v>
      </c>
      <c r="E1584" t="s">
        <v>119</v>
      </c>
      <c r="F1584" t="s">
        <v>2761</v>
      </c>
      <c r="G1584" t="str">
        <f>_xlfn.TEXTJOIN(". ",TRUE,'[2] Prydvekster info'!$T1488:$W1488)</f>
        <v/>
      </c>
      <c r="H1584">
        <v>16</v>
      </c>
      <c r="I1584" t="str">
        <f>_xlfn.XLOOKUP(H1584,'[2]Kildetabell til planteregister'!$D$3:$D$29,'[2]Kildetabell til planteregister'!$E$3:$E$29)</f>
        <v>NTNU - Ringve botanisk hage</v>
      </c>
      <c r="J1584" t="str">
        <f>_xlfn.XLOOKUP(H1584,'[2]Kildetabell til planteregister'!$D$3:$D$29,'[2]Kildetabell til planteregister'!$K$3:$K$29)</f>
        <v>Vibekke Vange</v>
      </c>
      <c r="K1584" t="str">
        <f>_xlfn.XLOOKUP(H1584,'[2]Kildetabell til planteregister'!$D$3:$D$29,'[2]Kildetabell til planteregister'!$J$3:$J$29)</f>
        <v>Trøndelag</v>
      </c>
      <c r="L1584" t="s">
        <v>20</v>
      </c>
      <c r="M1584" t="str">
        <f>_xlfn.XLOOKUP(H1584,'[2]Kildetabell til planteregister'!$D$3:$D$29,'[2]Kildetabell til planteregister'!$C$3:$C$29)</f>
        <v>Feltgenbank</v>
      </c>
    </row>
    <row r="1585" spans="1:13" x14ac:dyDescent="0.25">
      <c r="A1585" t="s">
        <v>6273</v>
      </c>
      <c r="B1585" t="s">
        <v>2731</v>
      </c>
      <c r="C1585" t="s">
        <v>2732</v>
      </c>
      <c r="E1585" t="s">
        <v>119</v>
      </c>
      <c r="F1585" t="s">
        <v>2762</v>
      </c>
      <c r="G1585" t="str">
        <f>_xlfn.TEXTJOIN(". ",TRUE,'[2] Prydvekster info'!$T1489:$W1489)</f>
        <v/>
      </c>
      <c r="H1585">
        <v>16</v>
      </c>
      <c r="I1585" t="str">
        <f>_xlfn.XLOOKUP(H1585,'[2]Kildetabell til planteregister'!$D$3:$D$29,'[2]Kildetabell til planteregister'!$E$3:$E$29)</f>
        <v>NTNU - Ringve botanisk hage</v>
      </c>
      <c r="J1585" t="str">
        <f>_xlfn.XLOOKUP(H1585,'[2]Kildetabell til planteregister'!$D$3:$D$29,'[2]Kildetabell til planteregister'!$K$3:$K$29)</f>
        <v>Vibekke Vange</v>
      </c>
      <c r="K1585" t="str">
        <f>_xlfn.XLOOKUP(H1585,'[2]Kildetabell til planteregister'!$D$3:$D$29,'[2]Kildetabell til planteregister'!$J$3:$J$29)</f>
        <v>Trøndelag</v>
      </c>
      <c r="L1585" t="s">
        <v>20</v>
      </c>
      <c r="M1585" t="str">
        <f>_xlfn.XLOOKUP(H1585,'[2]Kildetabell til planteregister'!$D$3:$D$29,'[2]Kildetabell til planteregister'!$C$3:$C$29)</f>
        <v>Feltgenbank</v>
      </c>
    </row>
    <row r="1586" spans="1:13" x14ac:dyDescent="0.25">
      <c r="A1586" t="s">
        <v>6273</v>
      </c>
      <c r="B1586" t="s">
        <v>2731</v>
      </c>
      <c r="C1586" t="s">
        <v>2732</v>
      </c>
      <c r="E1586" t="s">
        <v>119</v>
      </c>
      <c r="F1586" t="s">
        <v>2763</v>
      </c>
      <c r="G1586" t="str">
        <f>_xlfn.TEXTJOIN(". ",TRUE,'[2] Prydvekster info'!$T1490:$W1490)</f>
        <v/>
      </c>
      <c r="H1586">
        <v>16</v>
      </c>
      <c r="I1586" t="str">
        <f>_xlfn.XLOOKUP(H1586,'[2]Kildetabell til planteregister'!$D$3:$D$29,'[2]Kildetabell til planteregister'!$E$3:$E$29)</f>
        <v>NTNU - Ringve botanisk hage</v>
      </c>
      <c r="J1586" t="str">
        <f>_xlfn.XLOOKUP(H1586,'[2]Kildetabell til planteregister'!$D$3:$D$29,'[2]Kildetabell til planteregister'!$K$3:$K$29)</f>
        <v>Vibekke Vange</v>
      </c>
      <c r="K1586" t="str">
        <f>_xlfn.XLOOKUP(H1586,'[2]Kildetabell til planteregister'!$D$3:$D$29,'[2]Kildetabell til planteregister'!$J$3:$J$29)</f>
        <v>Trøndelag</v>
      </c>
      <c r="L1586" t="s">
        <v>20</v>
      </c>
      <c r="M1586" t="str">
        <f>_xlfn.XLOOKUP(H1586,'[2]Kildetabell til planteregister'!$D$3:$D$29,'[2]Kildetabell til planteregister'!$C$3:$C$29)</f>
        <v>Feltgenbank</v>
      </c>
    </row>
    <row r="1587" spans="1:13" x14ac:dyDescent="0.25">
      <c r="A1587" t="s">
        <v>6273</v>
      </c>
      <c r="B1587" t="s">
        <v>2731</v>
      </c>
      <c r="C1587" t="s">
        <v>2732</v>
      </c>
      <c r="E1587" t="s">
        <v>119</v>
      </c>
      <c r="F1587" t="s">
        <v>2764</v>
      </c>
      <c r="G1587" t="str">
        <f>_xlfn.TEXTJOIN(". ",TRUE,'[2] Prydvekster info'!$T1491:$W1491)</f>
        <v/>
      </c>
      <c r="H1587">
        <v>16</v>
      </c>
      <c r="I1587" t="str">
        <f>_xlfn.XLOOKUP(H1587,'[2]Kildetabell til planteregister'!$D$3:$D$29,'[2]Kildetabell til planteregister'!$E$3:$E$29)</f>
        <v>NTNU - Ringve botanisk hage</v>
      </c>
      <c r="J1587" t="str">
        <f>_xlfn.XLOOKUP(H1587,'[2]Kildetabell til planteregister'!$D$3:$D$29,'[2]Kildetabell til planteregister'!$K$3:$K$29)</f>
        <v>Vibekke Vange</v>
      </c>
      <c r="K1587" t="str">
        <f>_xlfn.XLOOKUP(H1587,'[2]Kildetabell til planteregister'!$D$3:$D$29,'[2]Kildetabell til planteregister'!$J$3:$J$29)</f>
        <v>Trøndelag</v>
      </c>
      <c r="L1587" t="s">
        <v>20</v>
      </c>
      <c r="M1587" t="str">
        <f>_xlfn.XLOOKUP(H1587,'[2]Kildetabell til planteregister'!$D$3:$D$29,'[2]Kildetabell til planteregister'!$C$3:$C$29)</f>
        <v>Feltgenbank</v>
      </c>
    </row>
    <row r="1588" spans="1:13" x14ac:dyDescent="0.25">
      <c r="A1588" t="s">
        <v>6273</v>
      </c>
      <c r="B1588" t="s">
        <v>2731</v>
      </c>
      <c r="C1588" t="s">
        <v>2732</v>
      </c>
      <c r="E1588" t="s">
        <v>119</v>
      </c>
      <c r="F1588" t="s">
        <v>2765</v>
      </c>
      <c r="G1588" t="str">
        <f>_xlfn.TEXTJOIN(". ",TRUE,'[2] Prydvekster info'!$T1492:$W1492)</f>
        <v/>
      </c>
      <c r="H1588">
        <v>16</v>
      </c>
      <c r="I1588" t="str">
        <f>_xlfn.XLOOKUP(H1588,'[2]Kildetabell til planteregister'!$D$3:$D$29,'[2]Kildetabell til planteregister'!$E$3:$E$29)</f>
        <v>NTNU - Ringve botanisk hage</v>
      </c>
      <c r="J1588" t="str">
        <f>_xlfn.XLOOKUP(H1588,'[2]Kildetabell til planteregister'!$D$3:$D$29,'[2]Kildetabell til planteregister'!$K$3:$K$29)</f>
        <v>Vibekke Vange</v>
      </c>
      <c r="K1588" t="str">
        <f>_xlfn.XLOOKUP(H1588,'[2]Kildetabell til planteregister'!$D$3:$D$29,'[2]Kildetabell til planteregister'!$J$3:$J$29)</f>
        <v>Trøndelag</v>
      </c>
      <c r="L1588" t="s">
        <v>20</v>
      </c>
      <c r="M1588" t="str">
        <f>_xlfn.XLOOKUP(H1588,'[2]Kildetabell til planteregister'!$D$3:$D$29,'[2]Kildetabell til planteregister'!$C$3:$C$29)</f>
        <v>Feltgenbank</v>
      </c>
    </row>
    <row r="1589" spans="1:13" x14ac:dyDescent="0.25">
      <c r="A1589" t="s">
        <v>6273</v>
      </c>
      <c r="B1589" t="s">
        <v>2731</v>
      </c>
      <c r="C1589" t="s">
        <v>2732</v>
      </c>
      <c r="E1589" t="s">
        <v>119</v>
      </c>
      <c r="F1589" t="s">
        <v>2766</v>
      </c>
      <c r="G1589" t="str">
        <f>_xlfn.TEXTJOIN(". ",TRUE,'[2] Prydvekster info'!$T1493:$W1493)</f>
        <v/>
      </c>
      <c r="H1589">
        <v>16</v>
      </c>
      <c r="I1589" t="str">
        <f>_xlfn.XLOOKUP(H1589,'[2]Kildetabell til planteregister'!$D$3:$D$29,'[2]Kildetabell til planteregister'!$E$3:$E$29)</f>
        <v>NTNU - Ringve botanisk hage</v>
      </c>
      <c r="J1589" t="str">
        <f>_xlfn.XLOOKUP(H1589,'[2]Kildetabell til planteregister'!$D$3:$D$29,'[2]Kildetabell til planteregister'!$K$3:$K$29)</f>
        <v>Vibekke Vange</v>
      </c>
      <c r="K1589" t="str">
        <f>_xlfn.XLOOKUP(H1589,'[2]Kildetabell til planteregister'!$D$3:$D$29,'[2]Kildetabell til planteregister'!$J$3:$J$29)</f>
        <v>Trøndelag</v>
      </c>
      <c r="L1589" t="s">
        <v>20</v>
      </c>
      <c r="M1589" t="str">
        <f>_xlfn.XLOOKUP(H1589,'[2]Kildetabell til planteregister'!$D$3:$D$29,'[2]Kildetabell til planteregister'!$C$3:$C$29)</f>
        <v>Feltgenbank</v>
      </c>
    </row>
    <row r="1590" spans="1:13" x14ac:dyDescent="0.25">
      <c r="A1590" t="s">
        <v>6273</v>
      </c>
      <c r="B1590" t="s">
        <v>2731</v>
      </c>
      <c r="C1590" t="s">
        <v>2732</v>
      </c>
      <c r="D1590" t="s">
        <v>2750</v>
      </c>
      <c r="E1590" t="s">
        <v>119</v>
      </c>
      <c r="F1590" t="s">
        <v>2751</v>
      </c>
      <c r="G1590" t="str">
        <f>_xlfn.TEXTJOIN(". ",TRUE,'[2] Prydvekster info'!$T1484:$W1484)</f>
        <v/>
      </c>
      <c r="H1590">
        <v>17</v>
      </c>
      <c r="I1590" t="str">
        <f>_xlfn.XLOOKUP(H1590,'[2]Kildetabell til planteregister'!$D$3:$D$29,'[2]Kildetabell til planteregister'!$E$3:$E$29)</f>
        <v>UiA - Naturmuseum og botanisk hage</v>
      </c>
      <c r="J1590" t="str">
        <f>_xlfn.XLOOKUP(H1590,'[2]Kildetabell til planteregister'!$D$3:$D$29,'[2]Kildetabell til planteregister'!$K$3:$K$29)</f>
        <v>Simone	Kettler og Malene Østreng Nygård</v>
      </c>
      <c r="K1590" t="str">
        <f>_xlfn.XLOOKUP(H1590,'[2]Kildetabell til planteregister'!$D$3:$D$29,'[2]Kildetabell til planteregister'!$J$3:$J$29)</f>
        <v>Agder</v>
      </c>
      <c r="L1590" t="s">
        <v>20</v>
      </c>
      <c r="M1590" t="str">
        <f>_xlfn.XLOOKUP(H1590,'[2]Kildetabell til planteregister'!$D$3:$D$29,'[2]Kildetabell til planteregister'!$C$3:$C$29)</f>
        <v>Feltgenbank</v>
      </c>
    </row>
    <row r="1591" spans="1:13" x14ac:dyDescent="0.25">
      <c r="A1591" t="s">
        <v>6273</v>
      </c>
      <c r="B1591" t="s">
        <v>2731</v>
      </c>
      <c r="C1591" t="s">
        <v>2732</v>
      </c>
      <c r="D1591" t="s">
        <v>1133</v>
      </c>
      <c r="E1591" t="s">
        <v>119</v>
      </c>
      <c r="F1591" t="s">
        <v>2770</v>
      </c>
      <c r="G1591" t="str">
        <f>_xlfn.TEXTJOIN(". ",TRUE,'[2] Prydvekster info'!$T1485:$W1485)</f>
        <v>Farsund</v>
      </c>
      <c r="H1591">
        <v>17</v>
      </c>
      <c r="I1591" t="str">
        <f>_xlfn.XLOOKUP(H1591,'[2]Kildetabell til planteregister'!$D$3:$D$29,'[2]Kildetabell til planteregister'!$E$3:$E$29)</f>
        <v>UiA - Naturmuseum og botanisk hage</v>
      </c>
      <c r="J1591" t="str">
        <f>_xlfn.XLOOKUP(H1591,'[2]Kildetabell til planteregister'!$D$3:$D$29,'[2]Kildetabell til planteregister'!$K$3:$K$29)</f>
        <v>Simone	Kettler og Malene Østreng Nygård</v>
      </c>
      <c r="K1591" t="str">
        <f>_xlfn.XLOOKUP(H1591,'[2]Kildetabell til planteregister'!$D$3:$D$29,'[2]Kildetabell til planteregister'!$J$3:$J$29)</f>
        <v>Agder</v>
      </c>
      <c r="L1591" t="s">
        <v>20</v>
      </c>
      <c r="M1591" t="str">
        <f>_xlfn.XLOOKUP(H1591,'[2]Kildetabell til planteregister'!$D$3:$D$29,'[2]Kildetabell til planteregister'!$C$3:$C$29)</f>
        <v>Feltgenbank</v>
      </c>
    </row>
    <row r="1592" spans="1:13" x14ac:dyDescent="0.25">
      <c r="A1592" t="s">
        <v>6273</v>
      </c>
      <c r="B1592" t="s">
        <v>2731</v>
      </c>
      <c r="C1592" t="s">
        <v>2732</v>
      </c>
      <c r="D1592" t="s">
        <v>1047</v>
      </c>
      <c r="E1592" t="s">
        <v>119</v>
      </c>
      <c r="F1592" t="s">
        <v>2784</v>
      </c>
      <c r="G1592" t="str">
        <f>_xlfn.TEXTJOIN(". ",TRUE,'[2] Prydvekster info'!$T1486:$W1486)</f>
        <v>Mandal</v>
      </c>
      <c r="H1592">
        <v>17</v>
      </c>
      <c r="I1592" t="str">
        <f>_xlfn.XLOOKUP(H1592,'[2]Kildetabell til planteregister'!$D$3:$D$29,'[2]Kildetabell til planteregister'!$E$3:$E$29)</f>
        <v>UiA - Naturmuseum og botanisk hage</v>
      </c>
      <c r="J1592" t="str">
        <f>_xlfn.XLOOKUP(H1592,'[2]Kildetabell til planteregister'!$D$3:$D$29,'[2]Kildetabell til planteregister'!$K$3:$K$29)</f>
        <v>Simone	Kettler og Malene Østreng Nygård</v>
      </c>
      <c r="K1592" t="str">
        <f>_xlfn.XLOOKUP(H1592,'[2]Kildetabell til planteregister'!$D$3:$D$29,'[2]Kildetabell til planteregister'!$J$3:$J$29)</f>
        <v>Agder</v>
      </c>
      <c r="L1592" t="s">
        <v>20</v>
      </c>
      <c r="M1592" t="str">
        <f>_xlfn.XLOOKUP(H1592,'[2]Kildetabell til planteregister'!$D$3:$D$29,'[2]Kildetabell til planteregister'!$C$3:$C$29)</f>
        <v>Feltgenbank</v>
      </c>
    </row>
    <row r="1593" spans="1:13" x14ac:dyDescent="0.25">
      <c r="A1593" t="s">
        <v>6273</v>
      </c>
      <c r="B1593" t="s">
        <v>2731</v>
      </c>
      <c r="C1593" t="s">
        <v>2732</v>
      </c>
      <c r="E1593" t="s">
        <v>119</v>
      </c>
      <c r="F1593" t="s">
        <v>2733</v>
      </c>
      <c r="G1593" t="str">
        <f>_xlfn.TEXTJOIN(". ",TRUE,'[2] Prydvekster info'!$T1494:$W1494)</f>
        <v/>
      </c>
      <c r="H1593">
        <v>19</v>
      </c>
      <c r="I1593" t="str">
        <f>_xlfn.XLOOKUP(H1593,'[2]Kildetabell til planteregister'!$D$3:$D$29,'[2]Kildetabell til planteregister'!$E$3:$E$29)</f>
        <v>UiO - Botanisk hage</v>
      </c>
      <c r="J1593" t="str">
        <f>_xlfn.XLOOKUP(H1593,'[2]Kildetabell til planteregister'!$D$3:$D$29,'[2]Kildetabell til planteregister'!$K$3:$K$29)</f>
        <v>Oddmund Fostad og Linn Gjellesvik Andresen</v>
      </c>
      <c r="K1593" t="str">
        <f>_xlfn.XLOOKUP(H1593,'[2]Kildetabell til planteregister'!$D$3:$D$29,'[2]Kildetabell til planteregister'!$J$3:$J$29)</f>
        <v>Viken</v>
      </c>
      <c r="L1593" t="s">
        <v>20</v>
      </c>
      <c r="M1593" t="str">
        <f>_xlfn.XLOOKUP(H1593,'[2]Kildetabell til planteregister'!$D$3:$D$29,'[2]Kildetabell til planteregister'!$C$3:$C$29)</f>
        <v>Feltgenbank</v>
      </c>
    </row>
    <row r="1594" spans="1:13" x14ac:dyDescent="0.25">
      <c r="A1594" t="s">
        <v>6273</v>
      </c>
      <c r="B1594" t="s">
        <v>2731</v>
      </c>
      <c r="C1594" t="s">
        <v>2732</v>
      </c>
      <c r="E1594" t="s">
        <v>119</v>
      </c>
      <c r="F1594" t="s">
        <v>2734</v>
      </c>
      <c r="G1594" t="str">
        <f>_xlfn.TEXTJOIN(". ",TRUE,'[2] Prydvekster info'!$T1495:$W1495)</f>
        <v/>
      </c>
      <c r="H1594">
        <v>19</v>
      </c>
      <c r="I1594" t="str">
        <f>_xlfn.XLOOKUP(H1594,'[2]Kildetabell til planteregister'!$D$3:$D$29,'[2]Kildetabell til planteregister'!$E$3:$E$29)</f>
        <v>UiO - Botanisk hage</v>
      </c>
      <c r="J1594" t="str">
        <f>_xlfn.XLOOKUP(H1594,'[2]Kildetabell til planteregister'!$D$3:$D$29,'[2]Kildetabell til planteregister'!$K$3:$K$29)</f>
        <v>Oddmund Fostad og Linn Gjellesvik Andresen</v>
      </c>
      <c r="K1594" t="str">
        <f>_xlfn.XLOOKUP(H1594,'[2]Kildetabell til planteregister'!$D$3:$D$29,'[2]Kildetabell til planteregister'!$J$3:$J$29)</f>
        <v>Viken</v>
      </c>
      <c r="L1594" t="s">
        <v>20</v>
      </c>
      <c r="M1594" t="str">
        <f>_xlfn.XLOOKUP(H1594,'[2]Kildetabell til planteregister'!$D$3:$D$29,'[2]Kildetabell til planteregister'!$C$3:$C$29)</f>
        <v>Feltgenbank</v>
      </c>
    </row>
    <row r="1595" spans="1:13" x14ac:dyDescent="0.25">
      <c r="A1595" t="s">
        <v>6273</v>
      </c>
      <c r="B1595" t="s">
        <v>2731</v>
      </c>
      <c r="C1595" t="s">
        <v>2732</v>
      </c>
      <c r="E1595" t="s">
        <v>119</v>
      </c>
      <c r="F1595" t="s">
        <v>2735</v>
      </c>
      <c r="G1595" t="str">
        <f>_xlfn.TEXTJOIN(". ",TRUE,'[2] Prydvekster info'!$T1496:$W1496)</f>
        <v/>
      </c>
      <c r="H1595">
        <v>19</v>
      </c>
      <c r="I1595" t="str">
        <f>_xlfn.XLOOKUP(H1595,'[2]Kildetabell til planteregister'!$D$3:$D$29,'[2]Kildetabell til planteregister'!$E$3:$E$29)</f>
        <v>UiO - Botanisk hage</v>
      </c>
      <c r="J1595" t="str">
        <f>_xlfn.XLOOKUP(H1595,'[2]Kildetabell til planteregister'!$D$3:$D$29,'[2]Kildetabell til planteregister'!$K$3:$K$29)</f>
        <v>Oddmund Fostad og Linn Gjellesvik Andresen</v>
      </c>
      <c r="K1595" t="str">
        <f>_xlfn.XLOOKUP(H1595,'[2]Kildetabell til planteregister'!$D$3:$D$29,'[2]Kildetabell til planteregister'!$J$3:$J$29)</f>
        <v>Viken</v>
      </c>
      <c r="L1595" t="s">
        <v>20</v>
      </c>
      <c r="M1595" t="str">
        <f>_xlfn.XLOOKUP(H1595,'[2]Kildetabell til planteregister'!$D$3:$D$29,'[2]Kildetabell til planteregister'!$C$3:$C$29)</f>
        <v>Feltgenbank</v>
      </c>
    </row>
    <row r="1596" spans="1:13" x14ac:dyDescent="0.25">
      <c r="A1596" t="s">
        <v>6273</v>
      </c>
      <c r="B1596" t="s">
        <v>2731</v>
      </c>
      <c r="C1596" t="s">
        <v>2732</v>
      </c>
      <c r="E1596" t="s">
        <v>119</v>
      </c>
      <c r="F1596" t="s">
        <v>2736</v>
      </c>
      <c r="G1596" t="str">
        <f>_xlfn.TEXTJOIN(". ",TRUE,'[2] Prydvekster info'!$T1497:$W1497)</f>
        <v/>
      </c>
      <c r="H1596">
        <v>19</v>
      </c>
      <c r="I1596" t="str">
        <f>_xlfn.XLOOKUP(H1596,'[2]Kildetabell til planteregister'!$D$3:$D$29,'[2]Kildetabell til planteregister'!$E$3:$E$29)</f>
        <v>UiO - Botanisk hage</v>
      </c>
      <c r="J1596" t="str">
        <f>_xlfn.XLOOKUP(H1596,'[2]Kildetabell til planteregister'!$D$3:$D$29,'[2]Kildetabell til planteregister'!$K$3:$K$29)</f>
        <v>Oddmund Fostad og Linn Gjellesvik Andresen</v>
      </c>
      <c r="K1596" t="str">
        <f>_xlfn.XLOOKUP(H1596,'[2]Kildetabell til planteregister'!$D$3:$D$29,'[2]Kildetabell til planteregister'!$J$3:$J$29)</f>
        <v>Viken</v>
      </c>
      <c r="L1596" t="s">
        <v>20</v>
      </c>
      <c r="M1596" t="str">
        <f>_xlfn.XLOOKUP(H1596,'[2]Kildetabell til planteregister'!$D$3:$D$29,'[2]Kildetabell til planteregister'!$C$3:$C$29)</f>
        <v>Feltgenbank</v>
      </c>
    </row>
    <row r="1597" spans="1:13" x14ac:dyDescent="0.25">
      <c r="A1597" t="s">
        <v>6273</v>
      </c>
      <c r="B1597" t="s">
        <v>2731</v>
      </c>
      <c r="C1597" t="s">
        <v>2732</v>
      </c>
      <c r="E1597" t="s">
        <v>119</v>
      </c>
      <c r="F1597" t="s">
        <v>2737</v>
      </c>
      <c r="G1597" t="str">
        <f>_xlfn.TEXTJOIN(". ",TRUE,'[2] Prydvekster info'!$T1498:$W1498)</f>
        <v/>
      </c>
      <c r="H1597">
        <v>19</v>
      </c>
      <c r="I1597" t="str">
        <f>_xlfn.XLOOKUP(H1597,'[2]Kildetabell til planteregister'!$D$3:$D$29,'[2]Kildetabell til planteregister'!$E$3:$E$29)</f>
        <v>UiO - Botanisk hage</v>
      </c>
      <c r="J1597" t="str">
        <f>_xlfn.XLOOKUP(H1597,'[2]Kildetabell til planteregister'!$D$3:$D$29,'[2]Kildetabell til planteregister'!$K$3:$K$29)</f>
        <v>Oddmund Fostad og Linn Gjellesvik Andresen</v>
      </c>
      <c r="K1597" t="str">
        <f>_xlfn.XLOOKUP(H1597,'[2]Kildetabell til planteregister'!$D$3:$D$29,'[2]Kildetabell til planteregister'!$J$3:$J$29)</f>
        <v>Viken</v>
      </c>
      <c r="L1597" t="s">
        <v>20</v>
      </c>
      <c r="M1597" t="str">
        <f>_xlfn.XLOOKUP(H1597,'[2]Kildetabell til planteregister'!$D$3:$D$29,'[2]Kildetabell til planteregister'!$C$3:$C$29)</f>
        <v>Feltgenbank</v>
      </c>
    </row>
    <row r="1598" spans="1:13" x14ac:dyDescent="0.25">
      <c r="A1598" t="s">
        <v>6273</v>
      </c>
      <c r="B1598" t="s">
        <v>2731</v>
      </c>
      <c r="C1598" t="s">
        <v>2732</v>
      </c>
      <c r="E1598" t="s">
        <v>119</v>
      </c>
      <c r="F1598" t="s">
        <v>2738</v>
      </c>
      <c r="G1598" t="str">
        <f>_xlfn.TEXTJOIN(". ",TRUE,'[2] Prydvekster info'!$T1499:$W1499)</f>
        <v/>
      </c>
      <c r="H1598">
        <v>19</v>
      </c>
      <c r="I1598" t="str">
        <f>_xlfn.XLOOKUP(H1598,'[2]Kildetabell til planteregister'!$D$3:$D$29,'[2]Kildetabell til planteregister'!$E$3:$E$29)</f>
        <v>UiO - Botanisk hage</v>
      </c>
      <c r="J1598" t="str">
        <f>_xlfn.XLOOKUP(H1598,'[2]Kildetabell til planteregister'!$D$3:$D$29,'[2]Kildetabell til planteregister'!$K$3:$K$29)</f>
        <v>Oddmund Fostad og Linn Gjellesvik Andresen</v>
      </c>
      <c r="K1598" t="str">
        <f>_xlfn.XLOOKUP(H1598,'[2]Kildetabell til planteregister'!$D$3:$D$29,'[2]Kildetabell til planteregister'!$J$3:$J$29)</f>
        <v>Viken</v>
      </c>
      <c r="L1598" t="s">
        <v>20</v>
      </c>
      <c r="M1598" t="str">
        <f>_xlfn.XLOOKUP(H1598,'[2]Kildetabell til planteregister'!$D$3:$D$29,'[2]Kildetabell til planteregister'!$C$3:$C$29)</f>
        <v>Feltgenbank</v>
      </c>
    </row>
    <row r="1599" spans="1:13" x14ac:dyDescent="0.25">
      <c r="A1599" t="s">
        <v>6273</v>
      </c>
      <c r="B1599" t="s">
        <v>2731</v>
      </c>
      <c r="C1599" t="s">
        <v>2732</v>
      </c>
      <c r="E1599" t="s">
        <v>119</v>
      </c>
      <c r="F1599" t="s">
        <v>2739</v>
      </c>
      <c r="G1599" t="str">
        <f>_xlfn.TEXTJOIN(". ",TRUE,'[2] Prydvekster info'!$T1500:$W1500)</f>
        <v/>
      </c>
      <c r="H1599">
        <v>19</v>
      </c>
      <c r="I1599" t="str">
        <f>_xlfn.XLOOKUP(H1599,'[2]Kildetabell til planteregister'!$D$3:$D$29,'[2]Kildetabell til planteregister'!$E$3:$E$29)</f>
        <v>UiO - Botanisk hage</v>
      </c>
      <c r="J1599" t="str">
        <f>_xlfn.XLOOKUP(H1599,'[2]Kildetabell til planteregister'!$D$3:$D$29,'[2]Kildetabell til planteregister'!$K$3:$K$29)</f>
        <v>Oddmund Fostad og Linn Gjellesvik Andresen</v>
      </c>
      <c r="K1599" t="str">
        <f>_xlfn.XLOOKUP(H1599,'[2]Kildetabell til planteregister'!$D$3:$D$29,'[2]Kildetabell til planteregister'!$J$3:$J$29)</f>
        <v>Viken</v>
      </c>
      <c r="L1599" t="s">
        <v>20</v>
      </c>
      <c r="M1599" t="str">
        <f>_xlfn.XLOOKUP(H1599,'[2]Kildetabell til planteregister'!$D$3:$D$29,'[2]Kildetabell til planteregister'!$C$3:$C$29)</f>
        <v>Feltgenbank</v>
      </c>
    </row>
    <row r="1600" spans="1:13" x14ac:dyDescent="0.25">
      <c r="A1600" t="s">
        <v>6273</v>
      </c>
      <c r="B1600" t="s">
        <v>2731</v>
      </c>
      <c r="C1600" t="s">
        <v>2732</v>
      </c>
      <c r="E1600" t="s">
        <v>119</v>
      </c>
      <c r="F1600" t="s">
        <v>2740</v>
      </c>
      <c r="G1600" t="str">
        <f>_xlfn.TEXTJOIN(". ",TRUE,'[2] Prydvekster info'!$T1501:$W1501)</f>
        <v/>
      </c>
      <c r="H1600">
        <v>19</v>
      </c>
      <c r="I1600" t="str">
        <f>_xlfn.XLOOKUP(H1600,'[2]Kildetabell til planteregister'!$D$3:$D$29,'[2]Kildetabell til planteregister'!$E$3:$E$29)</f>
        <v>UiO - Botanisk hage</v>
      </c>
      <c r="J1600" t="str">
        <f>_xlfn.XLOOKUP(H1600,'[2]Kildetabell til planteregister'!$D$3:$D$29,'[2]Kildetabell til planteregister'!$K$3:$K$29)</f>
        <v>Oddmund Fostad og Linn Gjellesvik Andresen</v>
      </c>
      <c r="K1600" t="str">
        <f>_xlfn.XLOOKUP(H1600,'[2]Kildetabell til planteregister'!$D$3:$D$29,'[2]Kildetabell til planteregister'!$J$3:$J$29)</f>
        <v>Viken</v>
      </c>
      <c r="L1600" t="s">
        <v>20</v>
      </c>
      <c r="M1600" t="str">
        <f>_xlfn.XLOOKUP(H1600,'[2]Kildetabell til planteregister'!$D$3:$D$29,'[2]Kildetabell til planteregister'!$C$3:$C$29)</f>
        <v>Feltgenbank</v>
      </c>
    </row>
    <row r="1601" spans="1:13" x14ac:dyDescent="0.25">
      <c r="A1601" t="s">
        <v>6273</v>
      </c>
      <c r="B1601" t="s">
        <v>2731</v>
      </c>
      <c r="C1601" t="s">
        <v>2732</v>
      </c>
      <c r="E1601" t="s">
        <v>119</v>
      </c>
      <c r="F1601" t="s">
        <v>2741</v>
      </c>
      <c r="G1601" t="str">
        <f>_xlfn.TEXTJOIN(". ",TRUE,'[2] Prydvekster info'!$T1502:$W1502)</f>
        <v/>
      </c>
      <c r="H1601">
        <v>19</v>
      </c>
      <c r="I1601" t="str">
        <f>_xlfn.XLOOKUP(H1601,'[2]Kildetabell til planteregister'!$D$3:$D$29,'[2]Kildetabell til planteregister'!$E$3:$E$29)</f>
        <v>UiO - Botanisk hage</v>
      </c>
      <c r="J1601" t="str">
        <f>_xlfn.XLOOKUP(H1601,'[2]Kildetabell til planteregister'!$D$3:$D$29,'[2]Kildetabell til planteregister'!$K$3:$K$29)</f>
        <v>Oddmund Fostad og Linn Gjellesvik Andresen</v>
      </c>
      <c r="K1601" t="str">
        <f>_xlfn.XLOOKUP(H1601,'[2]Kildetabell til planteregister'!$D$3:$D$29,'[2]Kildetabell til planteregister'!$J$3:$J$29)</f>
        <v>Viken</v>
      </c>
      <c r="L1601" t="s">
        <v>20</v>
      </c>
      <c r="M1601" t="str">
        <f>_xlfn.XLOOKUP(H1601,'[2]Kildetabell til planteregister'!$D$3:$D$29,'[2]Kildetabell til planteregister'!$C$3:$C$29)</f>
        <v>Feltgenbank</v>
      </c>
    </row>
    <row r="1602" spans="1:13" x14ac:dyDescent="0.25">
      <c r="A1602" t="s">
        <v>6273</v>
      </c>
      <c r="B1602" t="s">
        <v>2731</v>
      </c>
      <c r="C1602" t="s">
        <v>2732</v>
      </c>
      <c r="E1602" t="s">
        <v>119</v>
      </c>
      <c r="F1602" t="s">
        <v>2742</v>
      </c>
      <c r="G1602" t="str">
        <f>_xlfn.TEXTJOIN(". ",TRUE,'[2] Prydvekster info'!$T1503:$W1503)</f>
        <v/>
      </c>
      <c r="H1602">
        <v>19</v>
      </c>
      <c r="I1602" t="str">
        <f>_xlfn.XLOOKUP(H1602,'[2]Kildetabell til planteregister'!$D$3:$D$29,'[2]Kildetabell til planteregister'!$E$3:$E$29)</f>
        <v>UiO - Botanisk hage</v>
      </c>
      <c r="J1602" t="str">
        <f>_xlfn.XLOOKUP(H1602,'[2]Kildetabell til planteregister'!$D$3:$D$29,'[2]Kildetabell til planteregister'!$K$3:$K$29)</f>
        <v>Oddmund Fostad og Linn Gjellesvik Andresen</v>
      </c>
      <c r="K1602" t="str">
        <f>_xlfn.XLOOKUP(H1602,'[2]Kildetabell til planteregister'!$D$3:$D$29,'[2]Kildetabell til planteregister'!$J$3:$J$29)</f>
        <v>Viken</v>
      </c>
      <c r="L1602" t="s">
        <v>20</v>
      </c>
      <c r="M1602" t="str">
        <f>_xlfn.XLOOKUP(H1602,'[2]Kildetabell til planteregister'!$D$3:$D$29,'[2]Kildetabell til planteregister'!$C$3:$C$29)</f>
        <v>Feltgenbank</v>
      </c>
    </row>
    <row r="1603" spans="1:13" x14ac:dyDescent="0.25">
      <c r="A1603" t="s">
        <v>6273</v>
      </c>
      <c r="B1603" t="s">
        <v>2731</v>
      </c>
      <c r="C1603" t="s">
        <v>2732</v>
      </c>
      <c r="E1603" t="s">
        <v>119</v>
      </c>
      <c r="F1603" t="s">
        <v>2743</v>
      </c>
      <c r="G1603" t="str">
        <f>_xlfn.TEXTJOIN(". ",TRUE,'[2] Prydvekster info'!$T1504:$W1504)</f>
        <v/>
      </c>
      <c r="H1603">
        <v>19</v>
      </c>
      <c r="I1603" t="str">
        <f>_xlfn.XLOOKUP(H1603,'[2]Kildetabell til planteregister'!$D$3:$D$29,'[2]Kildetabell til planteregister'!$E$3:$E$29)</f>
        <v>UiO - Botanisk hage</v>
      </c>
      <c r="J1603" t="str">
        <f>_xlfn.XLOOKUP(H1603,'[2]Kildetabell til planteregister'!$D$3:$D$29,'[2]Kildetabell til planteregister'!$K$3:$K$29)</f>
        <v>Oddmund Fostad og Linn Gjellesvik Andresen</v>
      </c>
      <c r="K1603" t="str">
        <f>_xlfn.XLOOKUP(H1603,'[2]Kildetabell til planteregister'!$D$3:$D$29,'[2]Kildetabell til planteregister'!$J$3:$J$29)</f>
        <v>Viken</v>
      </c>
      <c r="L1603" t="s">
        <v>20</v>
      </c>
      <c r="M1603" t="str">
        <f>_xlfn.XLOOKUP(H1603,'[2]Kildetabell til planteregister'!$D$3:$D$29,'[2]Kildetabell til planteregister'!$C$3:$C$29)</f>
        <v>Feltgenbank</v>
      </c>
    </row>
    <row r="1604" spans="1:13" x14ac:dyDescent="0.25">
      <c r="A1604" t="s">
        <v>6273</v>
      </c>
      <c r="B1604" t="s">
        <v>2731</v>
      </c>
      <c r="C1604" t="s">
        <v>2732</v>
      </c>
      <c r="E1604" t="s">
        <v>119</v>
      </c>
      <c r="F1604" t="s">
        <v>2744</v>
      </c>
      <c r="G1604" t="str">
        <f>_xlfn.TEXTJOIN(". ",TRUE,'[2] Prydvekster info'!$T1505:$W1505)</f>
        <v/>
      </c>
      <c r="H1604">
        <v>19</v>
      </c>
      <c r="I1604" t="str">
        <f>_xlfn.XLOOKUP(H1604,'[2]Kildetabell til planteregister'!$D$3:$D$29,'[2]Kildetabell til planteregister'!$E$3:$E$29)</f>
        <v>UiO - Botanisk hage</v>
      </c>
      <c r="J1604" t="str">
        <f>_xlfn.XLOOKUP(H1604,'[2]Kildetabell til planteregister'!$D$3:$D$29,'[2]Kildetabell til planteregister'!$K$3:$K$29)</f>
        <v>Oddmund Fostad og Linn Gjellesvik Andresen</v>
      </c>
      <c r="K1604" t="str">
        <f>_xlfn.XLOOKUP(H1604,'[2]Kildetabell til planteregister'!$D$3:$D$29,'[2]Kildetabell til planteregister'!$J$3:$J$29)</f>
        <v>Viken</v>
      </c>
      <c r="L1604" t="s">
        <v>20</v>
      </c>
      <c r="M1604" t="str">
        <f>_xlfn.XLOOKUP(H1604,'[2]Kildetabell til planteregister'!$D$3:$D$29,'[2]Kildetabell til planteregister'!$C$3:$C$29)</f>
        <v>Feltgenbank</v>
      </c>
    </row>
    <row r="1605" spans="1:13" x14ac:dyDescent="0.25">
      <c r="A1605" t="s">
        <v>6273</v>
      </c>
      <c r="B1605" t="s">
        <v>2731</v>
      </c>
      <c r="C1605" t="s">
        <v>2732</v>
      </c>
      <c r="E1605" t="s">
        <v>119</v>
      </c>
      <c r="F1605" t="s">
        <v>2745</v>
      </c>
      <c r="G1605" t="str">
        <f>_xlfn.TEXTJOIN(". ",TRUE,'[2] Prydvekster info'!$T1506:$W1506)</f>
        <v/>
      </c>
      <c r="H1605">
        <v>19</v>
      </c>
      <c r="I1605" t="str">
        <f>_xlfn.XLOOKUP(H1605,'[2]Kildetabell til planteregister'!$D$3:$D$29,'[2]Kildetabell til planteregister'!$E$3:$E$29)</f>
        <v>UiO - Botanisk hage</v>
      </c>
      <c r="J1605" t="str">
        <f>_xlfn.XLOOKUP(H1605,'[2]Kildetabell til planteregister'!$D$3:$D$29,'[2]Kildetabell til planteregister'!$K$3:$K$29)</f>
        <v>Oddmund Fostad og Linn Gjellesvik Andresen</v>
      </c>
      <c r="K1605" t="str">
        <f>_xlfn.XLOOKUP(H1605,'[2]Kildetabell til planteregister'!$D$3:$D$29,'[2]Kildetabell til planteregister'!$J$3:$J$29)</f>
        <v>Viken</v>
      </c>
      <c r="L1605" t="s">
        <v>20</v>
      </c>
      <c r="M1605" t="str">
        <f>_xlfn.XLOOKUP(H1605,'[2]Kildetabell til planteregister'!$D$3:$D$29,'[2]Kildetabell til planteregister'!$C$3:$C$29)</f>
        <v>Feltgenbank</v>
      </c>
    </row>
    <row r="1606" spans="1:13" x14ac:dyDescent="0.25">
      <c r="A1606" t="s">
        <v>6273</v>
      </c>
      <c r="B1606" t="s">
        <v>2731</v>
      </c>
      <c r="C1606" t="s">
        <v>2732</v>
      </c>
      <c r="E1606" t="s">
        <v>119</v>
      </c>
      <c r="F1606" t="s">
        <v>2746</v>
      </c>
      <c r="G1606" t="str">
        <f>_xlfn.TEXTJOIN(". ",TRUE,'[2] Prydvekster info'!$T1507:$W1507)</f>
        <v/>
      </c>
      <c r="H1606">
        <v>19</v>
      </c>
      <c r="I1606" t="str">
        <f>_xlfn.XLOOKUP(H1606,'[2]Kildetabell til planteregister'!$D$3:$D$29,'[2]Kildetabell til planteregister'!$E$3:$E$29)</f>
        <v>UiO - Botanisk hage</v>
      </c>
      <c r="J1606" t="str">
        <f>_xlfn.XLOOKUP(H1606,'[2]Kildetabell til planteregister'!$D$3:$D$29,'[2]Kildetabell til planteregister'!$K$3:$K$29)</f>
        <v>Oddmund Fostad og Linn Gjellesvik Andresen</v>
      </c>
      <c r="K1606" t="str">
        <f>_xlfn.XLOOKUP(H1606,'[2]Kildetabell til planteregister'!$D$3:$D$29,'[2]Kildetabell til planteregister'!$J$3:$J$29)</f>
        <v>Viken</v>
      </c>
      <c r="L1606" t="s">
        <v>20</v>
      </c>
      <c r="M1606" t="str">
        <f>_xlfn.XLOOKUP(H1606,'[2]Kildetabell til planteregister'!$D$3:$D$29,'[2]Kildetabell til planteregister'!$C$3:$C$29)</f>
        <v>Feltgenbank</v>
      </c>
    </row>
    <row r="1607" spans="1:13" x14ac:dyDescent="0.25">
      <c r="A1607" t="s">
        <v>6273</v>
      </c>
      <c r="B1607" t="s">
        <v>2731</v>
      </c>
      <c r="C1607" t="s">
        <v>2732</v>
      </c>
      <c r="E1607" t="s">
        <v>119</v>
      </c>
      <c r="F1607" t="s">
        <v>2747</v>
      </c>
      <c r="G1607" t="str">
        <f>_xlfn.TEXTJOIN(". ",TRUE,'[2] Prydvekster info'!$T1508:$W1508)</f>
        <v/>
      </c>
      <c r="H1607">
        <v>19</v>
      </c>
      <c r="I1607" t="str">
        <f>_xlfn.XLOOKUP(H1607,'[2]Kildetabell til planteregister'!$D$3:$D$29,'[2]Kildetabell til planteregister'!$E$3:$E$29)</f>
        <v>UiO - Botanisk hage</v>
      </c>
      <c r="J1607" t="str">
        <f>_xlfn.XLOOKUP(H1607,'[2]Kildetabell til planteregister'!$D$3:$D$29,'[2]Kildetabell til planteregister'!$K$3:$K$29)</f>
        <v>Oddmund Fostad og Linn Gjellesvik Andresen</v>
      </c>
      <c r="K1607" t="str">
        <f>_xlfn.XLOOKUP(H1607,'[2]Kildetabell til planteregister'!$D$3:$D$29,'[2]Kildetabell til planteregister'!$J$3:$J$29)</f>
        <v>Viken</v>
      </c>
      <c r="L1607" t="s">
        <v>20</v>
      </c>
      <c r="M1607" t="str">
        <f>_xlfn.XLOOKUP(H1607,'[2]Kildetabell til planteregister'!$D$3:$D$29,'[2]Kildetabell til planteregister'!$C$3:$C$29)</f>
        <v>Feltgenbank</v>
      </c>
    </row>
    <row r="1608" spans="1:13" x14ac:dyDescent="0.25">
      <c r="A1608" t="s">
        <v>6273</v>
      </c>
      <c r="B1608" t="s">
        <v>2731</v>
      </c>
      <c r="C1608" t="s">
        <v>2732</v>
      </c>
      <c r="E1608" t="s">
        <v>119</v>
      </c>
      <c r="F1608" t="s">
        <v>2748</v>
      </c>
      <c r="G1608" t="str">
        <f>_xlfn.TEXTJOIN(". ",TRUE,'[2] Prydvekster info'!$T1509:$W1509)</f>
        <v/>
      </c>
      <c r="H1608">
        <v>19</v>
      </c>
      <c r="I1608" t="str">
        <f>_xlfn.XLOOKUP(H1608,'[2]Kildetabell til planteregister'!$D$3:$D$29,'[2]Kildetabell til planteregister'!$E$3:$E$29)</f>
        <v>UiO - Botanisk hage</v>
      </c>
      <c r="J1608" t="str">
        <f>_xlfn.XLOOKUP(H1608,'[2]Kildetabell til planteregister'!$D$3:$D$29,'[2]Kildetabell til planteregister'!$K$3:$K$29)</f>
        <v>Oddmund Fostad og Linn Gjellesvik Andresen</v>
      </c>
      <c r="K1608" t="str">
        <f>_xlfn.XLOOKUP(H1608,'[2]Kildetabell til planteregister'!$D$3:$D$29,'[2]Kildetabell til planteregister'!$J$3:$J$29)</f>
        <v>Viken</v>
      </c>
      <c r="L1608" t="s">
        <v>20</v>
      </c>
      <c r="M1608" t="str">
        <f>_xlfn.XLOOKUP(H1608,'[2]Kildetabell til planteregister'!$D$3:$D$29,'[2]Kildetabell til planteregister'!$C$3:$C$29)</f>
        <v>Feltgenbank</v>
      </c>
    </row>
    <row r="1609" spans="1:13" x14ac:dyDescent="0.25">
      <c r="A1609" t="s">
        <v>6273</v>
      </c>
      <c r="B1609" t="s">
        <v>2731</v>
      </c>
      <c r="C1609" t="s">
        <v>2732</v>
      </c>
      <c r="E1609" t="s">
        <v>119</v>
      </c>
      <c r="F1609" t="s">
        <v>2749</v>
      </c>
      <c r="G1609" t="str">
        <f>_xlfn.TEXTJOIN(". ",TRUE,'[2] Prydvekster info'!$T1510:$W1510)</f>
        <v/>
      </c>
      <c r="H1609">
        <v>19</v>
      </c>
      <c r="I1609" t="str">
        <f>_xlfn.XLOOKUP(H1609,'[2]Kildetabell til planteregister'!$D$3:$D$29,'[2]Kildetabell til planteregister'!$E$3:$E$29)</f>
        <v>UiO - Botanisk hage</v>
      </c>
      <c r="J1609" t="str">
        <f>_xlfn.XLOOKUP(H1609,'[2]Kildetabell til planteregister'!$D$3:$D$29,'[2]Kildetabell til planteregister'!$K$3:$K$29)</f>
        <v>Oddmund Fostad og Linn Gjellesvik Andresen</v>
      </c>
      <c r="K1609" t="str">
        <f>_xlfn.XLOOKUP(H1609,'[2]Kildetabell til planteregister'!$D$3:$D$29,'[2]Kildetabell til planteregister'!$J$3:$J$29)</f>
        <v>Viken</v>
      </c>
      <c r="L1609" t="s">
        <v>20</v>
      </c>
      <c r="M1609" t="str">
        <f>_xlfn.XLOOKUP(H1609,'[2]Kildetabell til planteregister'!$D$3:$D$29,'[2]Kildetabell til planteregister'!$C$3:$C$29)</f>
        <v>Feltgenbank</v>
      </c>
    </row>
    <row r="1610" spans="1:13" x14ac:dyDescent="0.25">
      <c r="A1610" t="s">
        <v>6273</v>
      </c>
      <c r="B1610" t="s">
        <v>2785</v>
      </c>
      <c r="C1610" t="s">
        <v>2786</v>
      </c>
      <c r="E1610" t="s">
        <v>119</v>
      </c>
      <c r="F1610" t="s">
        <v>2787</v>
      </c>
      <c r="G1610" t="str">
        <f>_xlfn.TEXTJOIN(". ",TRUE,'[2] Prydvekster info'!$T1511:$W1511)</f>
        <v/>
      </c>
      <c r="H1610">
        <v>19</v>
      </c>
      <c r="I1610" t="str">
        <f>_xlfn.XLOOKUP(H1610,'[2]Kildetabell til planteregister'!$D$3:$D$29,'[2]Kildetabell til planteregister'!$E$3:$E$29)</f>
        <v>UiO - Botanisk hage</v>
      </c>
      <c r="J1610" t="str">
        <f>_xlfn.XLOOKUP(H1610,'[2]Kildetabell til planteregister'!$D$3:$D$29,'[2]Kildetabell til planteregister'!$K$3:$K$29)</f>
        <v>Oddmund Fostad og Linn Gjellesvik Andresen</v>
      </c>
      <c r="K1610" t="str">
        <f>_xlfn.XLOOKUP(H1610,'[2]Kildetabell til planteregister'!$D$3:$D$29,'[2]Kildetabell til planteregister'!$J$3:$J$29)</f>
        <v>Viken</v>
      </c>
      <c r="L1610" t="s">
        <v>20</v>
      </c>
      <c r="M1610" t="str">
        <f>_xlfn.XLOOKUP(H1610,'[2]Kildetabell til planteregister'!$D$3:$D$29,'[2]Kildetabell til planteregister'!$C$3:$C$29)</f>
        <v>Feltgenbank</v>
      </c>
    </row>
    <row r="1611" spans="1:13" x14ac:dyDescent="0.25">
      <c r="A1611" t="s">
        <v>6273</v>
      </c>
      <c r="B1611" t="s">
        <v>2785</v>
      </c>
      <c r="C1611" t="s">
        <v>2786</v>
      </c>
      <c r="E1611" t="s">
        <v>119</v>
      </c>
      <c r="F1611" t="s">
        <v>2788</v>
      </c>
      <c r="G1611" t="str">
        <f>_xlfn.TEXTJOIN(". ",TRUE,'[2] Prydvekster info'!$T1512:$W1512)</f>
        <v/>
      </c>
      <c r="H1611">
        <v>19</v>
      </c>
      <c r="I1611" t="str">
        <f>_xlfn.XLOOKUP(H1611,'[2]Kildetabell til planteregister'!$D$3:$D$29,'[2]Kildetabell til planteregister'!$E$3:$E$29)</f>
        <v>UiO - Botanisk hage</v>
      </c>
      <c r="J1611" t="str">
        <f>_xlfn.XLOOKUP(H1611,'[2]Kildetabell til planteregister'!$D$3:$D$29,'[2]Kildetabell til planteregister'!$K$3:$K$29)</f>
        <v>Oddmund Fostad og Linn Gjellesvik Andresen</v>
      </c>
      <c r="K1611" t="str">
        <f>_xlfn.XLOOKUP(H1611,'[2]Kildetabell til planteregister'!$D$3:$D$29,'[2]Kildetabell til planteregister'!$J$3:$J$29)</f>
        <v>Viken</v>
      </c>
      <c r="L1611" t="s">
        <v>20</v>
      </c>
      <c r="M1611" t="str">
        <f>_xlfn.XLOOKUP(H1611,'[2]Kildetabell til planteregister'!$D$3:$D$29,'[2]Kildetabell til planteregister'!$C$3:$C$29)</f>
        <v>Feltgenbank</v>
      </c>
    </row>
    <row r="1612" spans="1:13" x14ac:dyDescent="0.25">
      <c r="A1612" t="s">
        <v>6273</v>
      </c>
      <c r="B1612" t="s">
        <v>2785</v>
      </c>
      <c r="C1612" t="s">
        <v>2786</v>
      </c>
      <c r="E1612" t="s">
        <v>119</v>
      </c>
      <c r="F1612" t="s">
        <v>2789</v>
      </c>
      <c r="G1612" t="str">
        <f>_xlfn.TEXTJOIN(". ",TRUE,'[2] Prydvekster info'!$T1513:$W1513)</f>
        <v/>
      </c>
      <c r="H1612">
        <v>19</v>
      </c>
      <c r="I1612" t="str">
        <f>_xlfn.XLOOKUP(H1612,'[2]Kildetabell til planteregister'!$D$3:$D$29,'[2]Kildetabell til planteregister'!$E$3:$E$29)</f>
        <v>UiO - Botanisk hage</v>
      </c>
      <c r="J1612" t="str">
        <f>_xlfn.XLOOKUP(H1612,'[2]Kildetabell til planteregister'!$D$3:$D$29,'[2]Kildetabell til planteregister'!$K$3:$K$29)</f>
        <v>Oddmund Fostad og Linn Gjellesvik Andresen</v>
      </c>
      <c r="K1612" t="str">
        <f>_xlfn.XLOOKUP(H1612,'[2]Kildetabell til planteregister'!$D$3:$D$29,'[2]Kildetabell til planteregister'!$J$3:$J$29)</f>
        <v>Viken</v>
      </c>
      <c r="L1612" t="s">
        <v>20</v>
      </c>
      <c r="M1612" t="str">
        <f>_xlfn.XLOOKUP(H1612,'[2]Kildetabell til planteregister'!$D$3:$D$29,'[2]Kildetabell til planteregister'!$C$3:$C$29)</f>
        <v>Feltgenbank</v>
      </c>
    </row>
    <row r="1613" spans="1:13" x14ac:dyDescent="0.25">
      <c r="A1613" t="s">
        <v>6273</v>
      </c>
      <c r="B1613" t="s">
        <v>2785</v>
      </c>
      <c r="C1613" t="s">
        <v>2786</v>
      </c>
      <c r="E1613" t="s">
        <v>119</v>
      </c>
      <c r="F1613" t="s">
        <v>2790</v>
      </c>
      <c r="G1613" t="str">
        <f>_xlfn.TEXTJOIN(". ",TRUE,'[2] Prydvekster info'!$T1514:$W1514)</f>
        <v/>
      </c>
      <c r="H1613">
        <v>19</v>
      </c>
      <c r="I1613" t="str">
        <f>_xlfn.XLOOKUP(H1613,'[2]Kildetabell til planteregister'!$D$3:$D$29,'[2]Kildetabell til planteregister'!$E$3:$E$29)</f>
        <v>UiO - Botanisk hage</v>
      </c>
      <c r="J1613" t="str">
        <f>_xlfn.XLOOKUP(H1613,'[2]Kildetabell til planteregister'!$D$3:$D$29,'[2]Kildetabell til planteregister'!$K$3:$K$29)</f>
        <v>Oddmund Fostad og Linn Gjellesvik Andresen</v>
      </c>
      <c r="K1613" t="str">
        <f>_xlfn.XLOOKUP(H1613,'[2]Kildetabell til planteregister'!$D$3:$D$29,'[2]Kildetabell til planteregister'!$J$3:$J$29)</f>
        <v>Viken</v>
      </c>
      <c r="L1613" t="s">
        <v>20</v>
      </c>
      <c r="M1613" t="str">
        <f>_xlfn.XLOOKUP(H1613,'[2]Kildetabell til planteregister'!$D$3:$D$29,'[2]Kildetabell til planteregister'!$C$3:$C$29)</f>
        <v>Feltgenbank</v>
      </c>
    </row>
    <row r="1614" spans="1:13" x14ac:dyDescent="0.25">
      <c r="A1614" t="s">
        <v>6273</v>
      </c>
      <c r="B1614" t="s">
        <v>2791</v>
      </c>
      <c r="C1614" t="s">
        <v>2792</v>
      </c>
      <c r="E1614" t="s">
        <v>119</v>
      </c>
      <c r="F1614" t="s">
        <v>2793</v>
      </c>
      <c r="G1614" t="str">
        <f>_xlfn.TEXTJOIN(". ",TRUE,'[2] Prydvekster info'!$T287:$W287)</f>
        <v/>
      </c>
      <c r="H1614">
        <v>5</v>
      </c>
      <c r="I1614" t="str">
        <f>_xlfn.XLOOKUP(H1614,'[2]Kildetabell til planteregister'!$D$3:$D$29,'[2]Kildetabell til planteregister'!$E$3:$E$29)</f>
        <v>Lier Bygdetun</v>
      </c>
      <c r="J1614" t="str">
        <f>_xlfn.XLOOKUP(H1614,'[2]Kildetabell til planteregister'!$D$3:$D$29,'[2]Kildetabell til planteregister'!$K$3:$K$29)</f>
        <v>Anne Marie Heggemsnes</v>
      </c>
      <c r="K1614" t="str">
        <f>_xlfn.XLOOKUP(H1614,'[2]Kildetabell til planteregister'!$D$3:$D$29,'[2]Kildetabell til planteregister'!$J$3:$J$29)</f>
        <v>Viken</v>
      </c>
      <c r="L1614" t="s">
        <v>20</v>
      </c>
      <c r="M1614" t="str">
        <f>_xlfn.XLOOKUP(H1614,'[2]Kildetabell til planteregister'!$D$3:$D$29,'[2]Kildetabell til planteregister'!$C$3:$C$29)</f>
        <v>Feltgenbank</v>
      </c>
    </row>
    <row r="1615" spans="1:13" x14ac:dyDescent="0.25">
      <c r="A1615" t="s">
        <v>6273</v>
      </c>
      <c r="B1615" t="s">
        <v>2794</v>
      </c>
      <c r="C1615" t="s">
        <v>2795</v>
      </c>
      <c r="E1615" t="s">
        <v>119</v>
      </c>
      <c r="F1615" t="s">
        <v>2796</v>
      </c>
      <c r="G1615" t="str">
        <f>_xlfn.TEXTJOIN(". ",TRUE,'[2] Prydvekster info'!$T288:$W288)</f>
        <v/>
      </c>
      <c r="H1615">
        <v>5</v>
      </c>
      <c r="I1615" t="str">
        <f>_xlfn.XLOOKUP(H1615,'[2]Kildetabell til planteregister'!$D$3:$D$29,'[2]Kildetabell til planteregister'!$E$3:$E$29)</f>
        <v>Lier Bygdetun</v>
      </c>
      <c r="J1615" t="str">
        <f>_xlfn.XLOOKUP(H1615,'[2]Kildetabell til planteregister'!$D$3:$D$29,'[2]Kildetabell til planteregister'!$K$3:$K$29)</f>
        <v>Anne Marie Heggemsnes</v>
      </c>
      <c r="K1615" t="str">
        <f>_xlfn.XLOOKUP(H1615,'[2]Kildetabell til planteregister'!$D$3:$D$29,'[2]Kildetabell til planteregister'!$J$3:$J$29)</f>
        <v>Viken</v>
      </c>
      <c r="L1615" t="s">
        <v>20</v>
      </c>
      <c r="M1615" t="str">
        <f>_xlfn.XLOOKUP(H1615,'[2]Kildetabell til planteregister'!$D$3:$D$29,'[2]Kildetabell til planteregister'!$C$3:$C$29)</f>
        <v>Feltgenbank</v>
      </c>
    </row>
    <row r="1616" spans="1:13" x14ac:dyDescent="0.25">
      <c r="A1616" t="s">
        <v>6273</v>
      </c>
      <c r="B1616" t="s">
        <v>2794</v>
      </c>
      <c r="C1616" t="s">
        <v>2795</v>
      </c>
      <c r="D1616" t="s">
        <v>2797</v>
      </c>
      <c r="E1616" t="s">
        <v>119</v>
      </c>
      <c r="F1616" t="s">
        <v>2798</v>
      </c>
      <c r="G1616" t="str">
        <f>_xlfn.TEXTJOIN(". ",TRUE,'[2] Prydvekster info'!$T1515:$W1515)</f>
        <v/>
      </c>
      <c r="H1616">
        <v>18</v>
      </c>
      <c r="I1616" t="str">
        <f>_xlfn.XLOOKUP(H1616,'[2]Kildetabell til planteregister'!$D$3:$D$29,'[2]Kildetabell til planteregister'!$E$3:$E$29)</f>
        <v>UiB - Bergen botaniske hage</v>
      </c>
      <c r="J1616" t="str">
        <f>_xlfn.XLOOKUP(H1616,'[2]Kildetabell til planteregister'!$D$3:$D$29,'[2]Kildetabell til planteregister'!$K$3:$K$29)</f>
        <v>Berit Gehrke</v>
      </c>
      <c r="K1616" t="str">
        <f>_xlfn.XLOOKUP(H1616,'[2]Kildetabell til planteregister'!$D$3:$D$29,'[2]Kildetabell til planteregister'!$J$3:$J$29)</f>
        <v>Vestland</v>
      </c>
      <c r="L1616" t="s">
        <v>20</v>
      </c>
      <c r="M1616" t="str">
        <f>_xlfn.XLOOKUP(H1616,'[2]Kildetabell til planteregister'!$D$3:$D$29,'[2]Kildetabell til planteregister'!$C$3:$C$29)</f>
        <v>Feltgenbank</v>
      </c>
    </row>
    <row r="1617" spans="1:13" x14ac:dyDescent="0.25">
      <c r="A1617" t="s">
        <v>6273</v>
      </c>
      <c r="B1617" t="s">
        <v>2799</v>
      </c>
      <c r="C1617" t="s">
        <v>2800</v>
      </c>
      <c r="E1617" t="s">
        <v>119</v>
      </c>
      <c r="F1617" t="s">
        <v>2801</v>
      </c>
      <c r="G1617" t="str">
        <f>_xlfn.TEXTJOIN(". ",TRUE,'[2] Prydvekster info'!$T1516:$W1516)</f>
        <v>Syvde, Myklebust</v>
      </c>
      <c r="H1617">
        <v>19</v>
      </c>
      <c r="I1617" t="str">
        <f>_xlfn.XLOOKUP(H1617,'[2]Kildetabell til planteregister'!$D$3:$D$29,'[2]Kildetabell til planteregister'!$E$3:$E$29)</f>
        <v>UiO - Botanisk hage</v>
      </c>
      <c r="J1617" t="str">
        <f>_xlfn.XLOOKUP(H1617,'[2]Kildetabell til planteregister'!$D$3:$D$29,'[2]Kildetabell til planteregister'!$K$3:$K$29)</f>
        <v>Oddmund Fostad og Linn Gjellesvik Andresen</v>
      </c>
      <c r="K1617" t="str">
        <f>_xlfn.XLOOKUP(H1617,'[2]Kildetabell til planteregister'!$D$3:$D$29,'[2]Kildetabell til planteregister'!$J$3:$J$29)</f>
        <v>Viken</v>
      </c>
      <c r="L1617" t="s">
        <v>20</v>
      </c>
      <c r="M1617" t="str">
        <f>_xlfn.XLOOKUP(H1617,'[2]Kildetabell til planteregister'!$D$3:$D$29,'[2]Kildetabell til planteregister'!$C$3:$C$29)</f>
        <v>Feltgenbank</v>
      </c>
    </row>
    <row r="1618" spans="1:13" x14ac:dyDescent="0.25">
      <c r="A1618" t="s">
        <v>6273</v>
      </c>
      <c r="B1618" t="s">
        <v>1779</v>
      </c>
      <c r="C1618" t="s">
        <v>2802</v>
      </c>
      <c r="D1618" t="s">
        <v>1559</v>
      </c>
      <c r="E1618" t="s">
        <v>119</v>
      </c>
      <c r="F1618" t="s">
        <v>2803</v>
      </c>
      <c r="G1618" t="str">
        <f>_xlfn.TEXTJOIN(". ",TRUE,'[2] Prydvekster info'!$T1517:$W1517)</f>
        <v/>
      </c>
      <c r="H1618">
        <v>17</v>
      </c>
      <c r="I1618" t="str">
        <f>_xlfn.XLOOKUP(H1618,'[2]Kildetabell til planteregister'!$D$3:$D$29,'[2]Kildetabell til planteregister'!$E$3:$E$29)</f>
        <v>UiA - Naturmuseum og botanisk hage</v>
      </c>
      <c r="J1618" t="str">
        <f>_xlfn.XLOOKUP(H1618,'[2]Kildetabell til planteregister'!$D$3:$D$29,'[2]Kildetabell til planteregister'!$K$3:$K$29)</f>
        <v>Simone	Kettler og Malene Østreng Nygård</v>
      </c>
      <c r="K1618" t="str">
        <f>_xlfn.XLOOKUP(H1618,'[2]Kildetabell til planteregister'!$D$3:$D$29,'[2]Kildetabell til planteregister'!$J$3:$J$29)</f>
        <v>Agder</v>
      </c>
      <c r="L1618" t="s">
        <v>20</v>
      </c>
      <c r="M1618" t="str">
        <f>_xlfn.XLOOKUP(H1618,'[2]Kildetabell til planteregister'!$D$3:$D$29,'[2]Kildetabell til planteregister'!$C$3:$C$29)</f>
        <v>Feltgenbank</v>
      </c>
    </row>
    <row r="1619" spans="1:13" x14ac:dyDescent="0.25">
      <c r="A1619" t="s">
        <v>6273</v>
      </c>
      <c r="B1619" t="s">
        <v>2804</v>
      </c>
      <c r="C1619" t="s">
        <v>2805</v>
      </c>
      <c r="D1619" t="s">
        <v>1559</v>
      </c>
      <c r="E1619" t="s">
        <v>119</v>
      </c>
      <c r="F1619" t="s">
        <v>2806</v>
      </c>
      <c r="G1619" t="str">
        <f>_xlfn.TEXTJOIN(". ",TRUE,'[2] Prydvekster info'!$T1518:$W1518)</f>
        <v>Kristiansand</v>
      </c>
      <c r="H1619">
        <v>17</v>
      </c>
      <c r="I1619" t="str">
        <f>_xlfn.XLOOKUP(H1619,'[2]Kildetabell til planteregister'!$D$3:$D$29,'[2]Kildetabell til planteregister'!$E$3:$E$29)</f>
        <v>UiA - Naturmuseum og botanisk hage</v>
      </c>
      <c r="J1619" t="str">
        <f>_xlfn.XLOOKUP(H1619,'[2]Kildetabell til planteregister'!$D$3:$D$29,'[2]Kildetabell til planteregister'!$K$3:$K$29)</f>
        <v>Simone	Kettler og Malene Østreng Nygård</v>
      </c>
      <c r="K1619" t="str">
        <f>_xlfn.XLOOKUP(H1619,'[2]Kildetabell til planteregister'!$D$3:$D$29,'[2]Kildetabell til planteregister'!$J$3:$J$29)</f>
        <v>Agder</v>
      </c>
      <c r="L1619" t="s">
        <v>20</v>
      </c>
      <c r="M1619" t="str">
        <f>_xlfn.XLOOKUP(H1619,'[2]Kildetabell til planteregister'!$D$3:$D$29,'[2]Kildetabell til planteregister'!$C$3:$C$29)</f>
        <v>Feltgenbank</v>
      </c>
    </row>
    <row r="1620" spans="1:13" x14ac:dyDescent="0.25">
      <c r="A1620" t="s">
        <v>6273</v>
      </c>
      <c r="B1620" t="s">
        <v>2807</v>
      </c>
      <c r="C1620" t="s">
        <v>2808</v>
      </c>
      <c r="E1620" t="s">
        <v>119</v>
      </c>
      <c r="F1620" t="s">
        <v>2809</v>
      </c>
      <c r="G1620" t="str">
        <f>_xlfn.TEXTJOIN(". ",TRUE,'[2] Prydvekster info'!$T1519:$W1519)</f>
        <v>Kristiansand</v>
      </c>
      <c r="H1620">
        <v>20</v>
      </c>
      <c r="I1620" t="str">
        <f>_xlfn.XLOOKUP(H1620,'[2]Kildetabell til planteregister'!$D$3:$D$29,'[2]Kildetabell til planteregister'!$E$3:$E$29)</f>
        <v>UiT - Tromsø arktisk-alpine botaniske hage</v>
      </c>
      <c r="J1620" t="str">
        <f>_xlfn.XLOOKUP(H1620,'[2]Kildetabell til planteregister'!$D$3:$D$29,'[2]Kildetabell til planteregister'!$K$3:$K$29)</f>
        <v>Kristian Nyvoll</v>
      </c>
      <c r="K1620" t="str">
        <f>_xlfn.XLOOKUP(H1620,'[2]Kildetabell til planteregister'!$D$3:$D$29,'[2]Kildetabell til planteregister'!$J$3:$J$29)</f>
        <v>Finnmark</v>
      </c>
      <c r="L1620" t="s">
        <v>20</v>
      </c>
      <c r="M1620" t="str">
        <f>_xlfn.XLOOKUP(H1620,'[2]Kildetabell til planteregister'!$D$3:$D$29,'[2]Kildetabell til planteregister'!$C$3:$C$29)</f>
        <v>Feltgenbank</v>
      </c>
    </row>
    <row r="1621" spans="1:13" x14ac:dyDescent="0.25">
      <c r="A1621" t="s">
        <v>6273</v>
      </c>
      <c r="B1621" t="s">
        <v>2810</v>
      </c>
      <c r="C1621" t="s">
        <v>2811</v>
      </c>
      <c r="D1621" t="s">
        <v>1853</v>
      </c>
      <c r="E1621" t="s">
        <v>119</v>
      </c>
      <c r="F1621" t="s">
        <v>2812</v>
      </c>
      <c r="G1621" t="str">
        <f>_xlfn.TEXTJOIN(". ",TRUE,'[2] Prydvekster info'!$T1520:$W1520)</f>
        <v/>
      </c>
      <c r="H1621">
        <v>17</v>
      </c>
      <c r="I1621" t="str">
        <f>_xlfn.XLOOKUP(H1621,'[2]Kildetabell til planteregister'!$D$3:$D$29,'[2]Kildetabell til planteregister'!$E$3:$E$29)</f>
        <v>UiA - Naturmuseum og botanisk hage</v>
      </c>
      <c r="J1621" t="str">
        <f>_xlfn.XLOOKUP(H1621,'[2]Kildetabell til planteregister'!$D$3:$D$29,'[2]Kildetabell til planteregister'!$K$3:$K$29)</f>
        <v>Simone	Kettler og Malene Østreng Nygård</v>
      </c>
      <c r="K1621" t="str">
        <f>_xlfn.XLOOKUP(H1621,'[2]Kildetabell til planteregister'!$D$3:$D$29,'[2]Kildetabell til planteregister'!$J$3:$J$29)</f>
        <v>Agder</v>
      </c>
      <c r="L1621" t="s">
        <v>20</v>
      </c>
      <c r="M1621" t="str">
        <f>_xlfn.XLOOKUP(H1621,'[2]Kildetabell til planteregister'!$D$3:$D$29,'[2]Kildetabell til planteregister'!$C$3:$C$29)</f>
        <v>Feltgenbank</v>
      </c>
    </row>
    <row r="1622" spans="1:13" x14ac:dyDescent="0.25">
      <c r="A1622" t="s">
        <v>6273</v>
      </c>
      <c r="B1622" t="s">
        <v>2810</v>
      </c>
      <c r="C1622" t="s">
        <v>2813</v>
      </c>
      <c r="E1622" t="s">
        <v>119</v>
      </c>
      <c r="F1622" t="s">
        <v>2814</v>
      </c>
      <c r="G1622" t="str">
        <f>_xlfn.TEXTJOIN(". ",TRUE,'[2] Prydvekster info'!$T289:$W289)</f>
        <v/>
      </c>
      <c r="H1622">
        <v>5</v>
      </c>
      <c r="I1622" t="str">
        <f>_xlfn.XLOOKUP(H1622,'[2]Kildetabell til planteregister'!$D$3:$D$29,'[2]Kildetabell til planteregister'!$E$3:$E$29)</f>
        <v>Lier Bygdetun</v>
      </c>
      <c r="J1622" t="str">
        <f>_xlfn.XLOOKUP(H1622,'[2]Kildetabell til planteregister'!$D$3:$D$29,'[2]Kildetabell til planteregister'!$K$3:$K$29)</f>
        <v>Anne Marie Heggemsnes</v>
      </c>
      <c r="K1622" t="str">
        <f>_xlfn.XLOOKUP(H1622,'[2]Kildetabell til planteregister'!$D$3:$D$29,'[2]Kildetabell til planteregister'!$J$3:$J$29)</f>
        <v>Viken</v>
      </c>
      <c r="L1622" t="s">
        <v>20</v>
      </c>
      <c r="M1622" t="str">
        <f>_xlfn.XLOOKUP(H1622,'[2]Kildetabell til planteregister'!$D$3:$D$29,'[2]Kildetabell til planteregister'!$C$3:$C$29)</f>
        <v>Feltgenbank</v>
      </c>
    </row>
    <row r="1623" spans="1:13" x14ac:dyDescent="0.25">
      <c r="A1623" t="s">
        <v>6273</v>
      </c>
      <c r="B1623" t="s">
        <v>2810</v>
      </c>
      <c r="C1623" t="s">
        <v>2813</v>
      </c>
      <c r="E1623" t="s">
        <v>119</v>
      </c>
      <c r="F1623" t="s">
        <v>2828</v>
      </c>
      <c r="G1623" t="str">
        <f>_xlfn.TEXTJOIN(". ",TRUE,'[2] Prydvekster info'!$T1521:$W1521)</f>
        <v>Bykle</v>
      </c>
      <c r="H1623">
        <v>16</v>
      </c>
      <c r="I1623" t="str">
        <f>_xlfn.XLOOKUP(H1623,'[2]Kildetabell til planteregister'!$D$3:$D$29,'[2]Kildetabell til planteregister'!$E$3:$E$29)</f>
        <v>NTNU - Ringve botanisk hage</v>
      </c>
      <c r="J1623" t="str">
        <f>_xlfn.XLOOKUP(H1623,'[2]Kildetabell til planteregister'!$D$3:$D$29,'[2]Kildetabell til planteregister'!$K$3:$K$29)</f>
        <v>Vibekke Vange</v>
      </c>
      <c r="K1623" t="str">
        <f>_xlfn.XLOOKUP(H1623,'[2]Kildetabell til planteregister'!$D$3:$D$29,'[2]Kildetabell til planteregister'!$J$3:$J$29)</f>
        <v>Trøndelag</v>
      </c>
      <c r="L1623" t="s">
        <v>20</v>
      </c>
      <c r="M1623" t="str">
        <f>_xlfn.XLOOKUP(H1623,'[2]Kildetabell til planteregister'!$D$3:$D$29,'[2]Kildetabell til planteregister'!$C$3:$C$29)</f>
        <v>Feltgenbank</v>
      </c>
    </row>
    <row r="1624" spans="1:13" x14ac:dyDescent="0.25">
      <c r="A1624" t="s">
        <v>6273</v>
      </c>
      <c r="B1624" t="s">
        <v>2810</v>
      </c>
      <c r="C1624" t="s">
        <v>2813</v>
      </c>
      <c r="E1624" t="s">
        <v>119</v>
      </c>
      <c r="F1624" t="s">
        <v>2829</v>
      </c>
      <c r="G1624" t="str">
        <f>_xlfn.TEXTJOIN(". ",TRUE,'[2] Prydvekster info'!$T1522:$W1522)</f>
        <v/>
      </c>
      <c r="H1624">
        <v>16</v>
      </c>
      <c r="I1624" t="str">
        <f>_xlfn.XLOOKUP(H1624,'[2]Kildetabell til planteregister'!$D$3:$D$29,'[2]Kildetabell til planteregister'!$E$3:$E$29)</f>
        <v>NTNU - Ringve botanisk hage</v>
      </c>
      <c r="J1624" t="str">
        <f>_xlfn.XLOOKUP(H1624,'[2]Kildetabell til planteregister'!$D$3:$D$29,'[2]Kildetabell til planteregister'!$K$3:$K$29)</f>
        <v>Vibekke Vange</v>
      </c>
      <c r="K1624" t="str">
        <f>_xlfn.XLOOKUP(H1624,'[2]Kildetabell til planteregister'!$D$3:$D$29,'[2]Kildetabell til planteregister'!$J$3:$J$29)</f>
        <v>Trøndelag</v>
      </c>
      <c r="L1624" t="s">
        <v>20</v>
      </c>
      <c r="M1624" t="str">
        <f>_xlfn.XLOOKUP(H1624,'[2]Kildetabell til planteregister'!$D$3:$D$29,'[2]Kildetabell til planteregister'!$C$3:$C$29)</f>
        <v>Feltgenbank</v>
      </c>
    </row>
    <row r="1625" spans="1:13" x14ac:dyDescent="0.25">
      <c r="A1625" t="s">
        <v>6273</v>
      </c>
      <c r="B1625" t="s">
        <v>2810</v>
      </c>
      <c r="C1625" t="s">
        <v>2813</v>
      </c>
      <c r="E1625" t="s">
        <v>119</v>
      </c>
      <c r="F1625" t="s">
        <v>2815</v>
      </c>
      <c r="G1625" t="str">
        <f>_xlfn.TEXTJOIN(". ",TRUE,'[2] Prydvekster info'!$T1523:$W1523)</f>
        <v/>
      </c>
      <c r="H1625">
        <v>19</v>
      </c>
      <c r="I1625" t="str">
        <f>_xlfn.XLOOKUP(H1625,'[2]Kildetabell til planteregister'!$D$3:$D$29,'[2]Kildetabell til planteregister'!$E$3:$E$29)</f>
        <v>UiO - Botanisk hage</v>
      </c>
      <c r="J1625" t="str">
        <f>_xlfn.XLOOKUP(H1625,'[2]Kildetabell til planteregister'!$D$3:$D$29,'[2]Kildetabell til planteregister'!$K$3:$K$29)</f>
        <v>Oddmund Fostad og Linn Gjellesvik Andresen</v>
      </c>
      <c r="K1625" t="str">
        <f>_xlfn.XLOOKUP(H1625,'[2]Kildetabell til planteregister'!$D$3:$D$29,'[2]Kildetabell til planteregister'!$J$3:$J$29)</f>
        <v>Viken</v>
      </c>
      <c r="L1625" t="s">
        <v>20</v>
      </c>
      <c r="M1625" t="str">
        <f>_xlfn.XLOOKUP(H1625,'[2]Kildetabell til planteregister'!$D$3:$D$29,'[2]Kildetabell til planteregister'!$C$3:$C$29)</f>
        <v>Feltgenbank</v>
      </c>
    </row>
    <row r="1626" spans="1:13" x14ac:dyDescent="0.25">
      <c r="A1626" t="s">
        <v>6273</v>
      </c>
      <c r="B1626" t="s">
        <v>2810</v>
      </c>
      <c r="C1626" t="s">
        <v>2813</v>
      </c>
      <c r="E1626" t="s">
        <v>119</v>
      </c>
      <c r="F1626" t="s">
        <v>2816</v>
      </c>
      <c r="G1626" t="str">
        <f>_xlfn.TEXTJOIN(". ",TRUE,'[2] Prydvekster info'!$T1524:$W1524)</f>
        <v/>
      </c>
      <c r="H1626">
        <v>19</v>
      </c>
      <c r="I1626" t="str">
        <f>_xlfn.XLOOKUP(H1626,'[2]Kildetabell til planteregister'!$D$3:$D$29,'[2]Kildetabell til planteregister'!$E$3:$E$29)</f>
        <v>UiO - Botanisk hage</v>
      </c>
      <c r="J1626" t="str">
        <f>_xlfn.XLOOKUP(H1626,'[2]Kildetabell til planteregister'!$D$3:$D$29,'[2]Kildetabell til planteregister'!$K$3:$K$29)</f>
        <v>Oddmund Fostad og Linn Gjellesvik Andresen</v>
      </c>
      <c r="K1626" t="str">
        <f>_xlfn.XLOOKUP(H1626,'[2]Kildetabell til planteregister'!$D$3:$D$29,'[2]Kildetabell til planteregister'!$J$3:$J$29)</f>
        <v>Viken</v>
      </c>
      <c r="L1626" t="s">
        <v>20</v>
      </c>
      <c r="M1626" t="str">
        <f>_xlfn.XLOOKUP(H1626,'[2]Kildetabell til planteregister'!$D$3:$D$29,'[2]Kildetabell til planteregister'!$C$3:$C$29)</f>
        <v>Feltgenbank</v>
      </c>
    </row>
    <row r="1627" spans="1:13" x14ac:dyDescent="0.25">
      <c r="A1627" t="s">
        <v>6273</v>
      </c>
      <c r="B1627" t="s">
        <v>2810</v>
      </c>
      <c r="C1627" t="s">
        <v>2813</v>
      </c>
      <c r="E1627" t="s">
        <v>119</v>
      </c>
      <c r="F1627" t="s">
        <v>2817</v>
      </c>
      <c r="G1627" t="str">
        <f>_xlfn.TEXTJOIN(". ",TRUE,'[2] Prydvekster info'!$T1525:$W1525)</f>
        <v/>
      </c>
      <c r="H1627">
        <v>19</v>
      </c>
      <c r="I1627" t="str">
        <f>_xlfn.XLOOKUP(H1627,'[2]Kildetabell til planteregister'!$D$3:$D$29,'[2]Kildetabell til planteregister'!$E$3:$E$29)</f>
        <v>UiO - Botanisk hage</v>
      </c>
      <c r="J1627" t="str">
        <f>_xlfn.XLOOKUP(H1627,'[2]Kildetabell til planteregister'!$D$3:$D$29,'[2]Kildetabell til planteregister'!$K$3:$K$29)</f>
        <v>Oddmund Fostad og Linn Gjellesvik Andresen</v>
      </c>
      <c r="K1627" t="str">
        <f>_xlfn.XLOOKUP(H1627,'[2]Kildetabell til planteregister'!$D$3:$D$29,'[2]Kildetabell til planteregister'!$J$3:$J$29)</f>
        <v>Viken</v>
      </c>
      <c r="L1627" t="s">
        <v>20</v>
      </c>
      <c r="M1627" t="str">
        <f>_xlfn.XLOOKUP(H1627,'[2]Kildetabell til planteregister'!$D$3:$D$29,'[2]Kildetabell til planteregister'!$C$3:$C$29)</f>
        <v>Feltgenbank</v>
      </c>
    </row>
    <row r="1628" spans="1:13" x14ac:dyDescent="0.25">
      <c r="A1628" t="s">
        <v>6273</v>
      </c>
      <c r="B1628" t="s">
        <v>2810</v>
      </c>
      <c r="C1628" t="s">
        <v>2813</v>
      </c>
      <c r="E1628" t="s">
        <v>119</v>
      </c>
      <c r="F1628" t="s">
        <v>2818</v>
      </c>
      <c r="G1628" t="str">
        <f>_xlfn.TEXTJOIN(". ",TRUE,'[2] Prydvekster info'!$T1526:$W1526)</f>
        <v/>
      </c>
      <c r="H1628">
        <v>20</v>
      </c>
      <c r="I1628" t="str">
        <f>_xlfn.XLOOKUP(H1628,'[2]Kildetabell til planteregister'!$D$3:$D$29,'[2]Kildetabell til planteregister'!$E$3:$E$29)</f>
        <v>UiT - Tromsø arktisk-alpine botaniske hage</v>
      </c>
      <c r="J1628" t="str">
        <f>_xlfn.XLOOKUP(H1628,'[2]Kildetabell til planteregister'!$D$3:$D$29,'[2]Kildetabell til planteregister'!$K$3:$K$29)</f>
        <v>Kristian Nyvoll</v>
      </c>
      <c r="K1628" t="str">
        <f>_xlfn.XLOOKUP(H1628,'[2]Kildetabell til planteregister'!$D$3:$D$29,'[2]Kildetabell til planteregister'!$J$3:$J$29)</f>
        <v>Finnmark</v>
      </c>
      <c r="L1628" t="s">
        <v>20</v>
      </c>
      <c r="M1628" t="str">
        <f>_xlfn.XLOOKUP(H1628,'[2]Kildetabell til planteregister'!$D$3:$D$29,'[2]Kildetabell til planteregister'!$C$3:$C$29)</f>
        <v>Feltgenbank</v>
      </c>
    </row>
    <row r="1629" spans="1:13" x14ac:dyDescent="0.25">
      <c r="A1629" t="s">
        <v>6273</v>
      </c>
      <c r="B1629" t="s">
        <v>2810</v>
      </c>
      <c r="C1629" t="s">
        <v>2813</v>
      </c>
      <c r="E1629" t="s">
        <v>119</v>
      </c>
      <c r="F1629" t="s">
        <v>2819</v>
      </c>
      <c r="G1629" t="str">
        <f>_xlfn.TEXTJOIN(". ",TRUE,'[2] Prydvekster info'!$T1527:$W1527)</f>
        <v/>
      </c>
      <c r="H1629">
        <v>20</v>
      </c>
      <c r="I1629" t="str">
        <f>_xlfn.XLOOKUP(H1629,'[2]Kildetabell til planteregister'!$D$3:$D$29,'[2]Kildetabell til planteregister'!$E$3:$E$29)</f>
        <v>UiT - Tromsø arktisk-alpine botaniske hage</v>
      </c>
      <c r="J1629" t="str">
        <f>_xlfn.XLOOKUP(H1629,'[2]Kildetabell til planteregister'!$D$3:$D$29,'[2]Kildetabell til planteregister'!$K$3:$K$29)</f>
        <v>Kristian Nyvoll</v>
      </c>
      <c r="K1629" t="str">
        <f>_xlfn.XLOOKUP(H1629,'[2]Kildetabell til planteregister'!$D$3:$D$29,'[2]Kildetabell til planteregister'!$J$3:$J$29)</f>
        <v>Finnmark</v>
      </c>
      <c r="L1629" t="s">
        <v>20</v>
      </c>
      <c r="M1629" t="str">
        <f>_xlfn.XLOOKUP(H1629,'[2]Kildetabell til planteregister'!$D$3:$D$29,'[2]Kildetabell til planteregister'!$C$3:$C$29)</f>
        <v>Feltgenbank</v>
      </c>
    </row>
    <row r="1630" spans="1:13" x14ac:dyDescent="0.25">
      <c r="A1630" t="s">
        <v>6273</v>
      </c>
      <c r="B1630" t="s">
        <v>2810</v>
      </c>
      <c r="C1630" t="s">
        <v>2813</v>
      </c>
      <c r="E1630" t="s">
        <v>119</v>
      </c>
      <c r="F1630" t="s">
        <v>2820</v>
      </c>
      <c r="G1630" t="str">
        <f>_xlfn.TEXTJOIN(". ",TRUE,'[2] Prydvekster info'!$T1528:$W1528)</f>
        <v/>
      </c>
      <c r="H1630">
        <v>20</v>
      </c>
      <c r="I1630" t="str">
        <f>_xlfn.XLOOKUP(H1630,'[2]Kildetabell til planteregister'!$D$3:$D$29,'[2]Kildetabell til planteregister'!$E$3:$E$29)</f>
        <v>UiT - Tromsø arktisk-alpine botaniske hage</v>
      </c>
      <c r="J1630" t="str">
        <f>_xlfn.XLOOKUP(H1630,'[2]Kildetabell til planteregister'!$D$3:$D$29,'[2]Kildetabell til planteregister'!$K$3:$K$29)</f>
        <v>Kristian Nyvoll</v>
      </c>
      <c r="K1630" t="str">
        <f>_xlfn.XLOOKUP(H1630,'[2]Kildetabell til planteregister'!$D$3:$D$29,'[2]Kildetabell til planteregister'!$J$3:$J$29)</f>
        <v>Finnmark</v>
      </c>
      <c r="L1630" t="s">
        <v>20</v>
      </c>
      <c r="M1630" t="str">
        <f>_xlfn.XLOOKUP(H1630,'[2]Kildetabell til planteregister'!$D$3:$D$29,'[2]Kildetabell til planteregister'!$C$3:$C$29)</f>
        <v>Feltgenbank</v>
      </c>
    </row>
    <row r="1631" spans="1:13" x14ac:dyDescent="0.25">
      <c r="A1631" t="s">
        <v>6273</v>
      </c>
      <c r="B1631" t="s">
        <v>2810</v>
      </c>
      <c r="C1631" t="s">
        <v>2813</v>
      </c>
      <c r="E1631" t="s">
        <v>119</v>
      </c>
      <c r="F1631" t="s">
        <v>2821</v>
      </c>
      <c r="G1631" t="str">
        <f>_xlfn.TEXTJOIN(". ",TRUE,'[2] Prydvekster info'!$T1529:$W1529)</f>
        <v/>
      </c>
      <c r="H1631">
        <v>20</v>
      </c>
      <c r="I1631" t="str">
        <f>_xlfn.XLOOKUP(H1631,'[2]Kildetabell til planteregister'!$D$3:$D$29,'[2]Kildetabell til planteregister'!$E$3:$E$29)</f>
        <v>UiT - Tromsø arktisk-alpine botaniske hage</v>
      </c>
      <c r="J1631" t="str">
        <f>_xlfn.XLOOKUP(H1631,'[2]Kildetabell til planteregister'!$D$3:$D$29,'[2]Kildetabell til planteregister'!$K$3:$K$29)</f>
        <v>Kristian Nyvoll</v>
      </c>
      <c r="K1631" t="str">
        <f>_xlfn.XLOOKUP(H1631,'[2]Kildetabell til planteregister'!$D$3:$D$29,'[2]Kildetabell til planteregister'!$J$3:$J$29)</f>
        <v>Finnmark</v>
      </c>
      <c r="L1631" t="s">
        <v>20</v>
      </c>
      <c r="M1631" t="str">
        <f>_xlfn.XLOOKUP(H1631,'[2]Kildetabell til planteregister'!$D$3:$D$29,'[2]Kildetabell til planteregister'!$C$3:$C$29)</f>
        <v>Feltgenbank</v>
      </c>
    </row>
    <row r="1632" spans="1:13" x14ac:dyDescent="0.25">
      <c r="A1632" t="s">
        <v>6273</v>
      </c>
      <c r="B1632" t="s">
        <v>2810</v>
      </c>
      <c r="C1632" t="s">
        <v>2813</v>
      </c>
      <c r="E1632" t="s">
        <v>119</v>
      </c>
      <c r="F1632" t="s">
        <v>2822</v>
      </c>
      <c r="G1632" t="str">
        <f>_xlfn.TEXTJOIN(". ",TRUE,'[2] Prydvekster info'!$T1530:$W1530)</f>
        <v/>
      </c>
      <c r="H1632">
        <v>20</v>
      </c>
      <c r="I1632" t="str">
        <f>_xlfn.XLOOKUP(H1632,'[2]Kildetabell til planteregister'!$D$3:$D$29,'[2]Kildetabell til planteregister'!$E$3:$E$29)</f>
        <v>UiT - Tromsø arktisk-alpine botaniske hage</v>
      </c>
      <c r="J1632" t="str">
        <f>_xlfn.XLOOKUP(H1632,'[2]Kildetabell til planteregister'!$D$3:$D$29,'[2]Kildetabell til planteregister'!$K$3:$K$29)</f>
        <v>Kristian Nyvoll</v>
      </c>
      <c r="K1632" t="str">
        <f>_xlfn.XLOOKUP(H1632,'[2]Kildetabell til planteregister'!$D$3:$D$29,'[2]Kildetabell til planteregister'!$J$3:$J$29)</f>
        <v>Finnmark</v>
      </c>
      <c r="L1632" t="s">
        <v>20</v>
      </c>
      <c r="M1632" t="str">
        <f>_xlfn.XLOOKUP(H1632,'[2]Kildetabell til planteregister'!$D$3:$D$29,'[2]Kildetabell til planteregister'!$C$3:$C$29)</f>
        <v>Feltgenbank</v>
      </c>
    </row>
    <row r="1633" spans="1:13" x14ac:dyDescent="0.25">
      <c r="A1633" t="s">
        <v>6273</v>
      </c>
      <c r="B1633" t="s">
        <v>2810</v>
      </c>
      <c r="C1633" t="s">
        <v>2813</v>
      </c>
      <c r="E1633" t="s">
        <v>119</v>
      </c>
      <c r="F1633" t="s">
        <v>2823</v>
      </c>
      <c r="G1633" t="str">
        <f>_xlfn.TEXTJOIN(". ",TRUE,'[2] Prydvekster info'!$T1531:$W1531)</f>
        <v/>
      </c>
      <c r="H1633">
        <v>20</v>
      </c>
      <c r="I1633" t="str">
        <f>_xlfn.XLOOKUP(H1633,'[2]Kildetabell til planteregister'!$D$3:$D$29,'[2]Kildetabell til planteregister'!$E$3:$E$29)</f>
        <v>UiT - Tromsø arktisk-alpine botaniske hage</v>
      </c>
      <c r="J1633" t="str">
        <f>_xlfn.XLOOKUP(H1633,'[2]Kildetabell til planteregister'!$D$3:$D$29,'[2]Kildetabell til planteregister'!$K$3:$K$29)</f>
        <v>Kristian Nyvoll</v>
      </c>
      <c r="K1633" t="str">
        <f>_xlfn.XLOOKUP(H1633,'[2]Kildetabell til planteregister'!$D$3:$D$29,'[2]Kildetabell til planteregister'!$J$3:$J$29)</f>
        <v>Finnmark</v>
      </c>
      <c r="L1633" t="s">
        <v>20</v>
      </c>
      <c r="M1633" t="str">
        <f>_xlfn.XLOOKUP(H1633,'[2]Kildetabell til planteregister'!$D$3:$D$29,'[2]Kildetabell til planteregister'!$C$3:$C$29)</f>
        <v>Feltgenbank</v>
      </c>
    </row>
    <row r="1634" spans="1:13" x14ac:dyDescent="0.25">
      <c r="A1634" t="s">
        <v>6273</v>
      </c>
      <c r="B1634" t="s">
        <v>2810</v>
      </c>
      <c r="C1634" t="s">
        <v>2824</v>
      </c>
      <c r="E1634" t="s">
        <v>119</v>
      </c>
      <c r="F1634" t="s">
        <v>2825</v>
      </c>
      <c r="G1634" t="str">
        <f>_xlfn.TEXTJOIN(". ",TRUE,'[2] Prydvekster info'!$T1532:$W1532)</f>
        <v/>
      </c>
      <c r="H1634">
        <v>19</v>
      </c>
      <c r="I1634" t="str">
        <f>_xlfn.XLOOKUP(H1634,'[2]Kildetabell til planteregister'!$D$3:$D$29,'[2]Kildetabell til planteregister'!$E$3:$E$29)</f>
        <v>UiO - Botanisk hage</v>
      </c>
      <c r="J1634" t="str">
        <f>_xlfn.XLOOKUP(H1634,'[2]Kildetabell til planteregister'!$D$3:$D$29,'[2]Kildetabell til planteregister'!$K$3:$K$29)</f>
        <v>Oddmund Fostad og Linn Gjellesvik Andresen</v>
      </c>
      <c r="K1634" t="str">
        <f>_xlfn.XLOOKUP(H1634,'[2]Kildetabell til planteregister'!$D$3:$D$29,'[2]Kildetabell til planteregister'!$J$3:$J$29)</f>
        <v>Viken</v>
      </c>
      <c r="L1634" t="s">
        <v>20</v>
      </c>
      <c r="M1634" t="str">
        <f>_xlfn.XLOOKUP(H1634,'[2]Kildetabell til planteregister'!$D$3:$D$29,'[2]Kildetabell til planteregister'!$C$3:$C$29)</f>
        <v>Feltgenbank</v>
      </c>
    </row>
    <row r="1635" spans="1:13" x14ac:dyDescent="0.25">
      <c r="A1635" t="s">
        <v>6273</v>
      </c>
      <c r="B1635" t="s">
        <v>2810</v>
      </c>
      <c r="C1635" t="s">
        <v>2824</v>
      </c>
      <c r="E1635" t="s">
        <v>119</v>
      </c>
      <c r="F1635" t="s">
        <v>2826</v>
      </c>
      <c r="G1635" t="str">
        <f>_xlfn.TEXTJOIN(". ",TRUE,'[2] Prydvekster info'!$T1533:$W1533)</f>
        <v/>
      </c>
      <c r="H1635">
        <v>20</v>
      </c>
      <c r="I1635" t="str">
        <f>_xlfn.XLOOKUP(H1635,'[2]Kildetabell til planteregister'!$D$3:$D$29,'[2]Kildetabell til planteregister'!$E$3:$E$29)</f>
        <v>UiT - Tromsø arktisk-alpine botaniske hage</v>
      </c>
      <c r="J1635" t="str">
        <f>_xlfn.XLOOKUP(H1635,'[2]Kildetabell til planteregister'!$D$3:$D$29,'[2]Kildetabell til planteregister'!$K$3:$K$29)</f>
        <v>Kristian Nyvoll</v>
      </c>
      <c r="K1635" t="str">
        <f>_xlfn.XLOOKUP(H1635,'[2]Kildetabell til planteregister'!$D$3:$D$29,'[2]Kildetabell til planteregister'!$J$3:$J$29)</f>
        <v>Finnmark</v>
      </c>
      <c r="L1635" t="s">
        <v>20</v>
      </c>
      <c r="M1635" t="str">
        <f>_xlfn.XLOOKUP(H1635,'[2]Kildetabell til planteregister'!$D$3:$D$29,'[2]Kildetabell til planteregister'!$C$3:$C$29)</f>
        <v>Feltgenbank</v>
      </c>
    </row>
    <row r="1636" spans="1:13" x14ac:dyDescent="0.25">
      <c r="A1636" t="s">
        <v>6273</v>
      </c>
      <c r="B1636" t="s">
        <v>2810</v>
      </c>
      <c r="C1636" t="s">
        <v>2824</v>
      </c>
      <c r="E1636" t="s">
        <v>119</v>
      </c>
      <c r="F1636" t="s">
        <v>2827</v>
      </c>
      <c r="G1636" t="str">
        <f>_xlfn.TEXTJOIN(". ",TRUE,'[2] Prydvekster info'!$T1534:$W1534)</f>
        <v/>
      </c>
      <c r="H1636">
        <v>20</v>
      </c>
      <c r="I1636" t="str">
        <f>_xlfn.XLOOKUP(H1636,'[2]Kildetabell til planteregister'!$D$3:$D$29,'[2]Kildetabell til planteregister'!$E$3:$E$29)</f>
        <v>UiT - Tromsø arktisk-alpine botaniske hage</v>
      </c>
      <c r="J1636" t="str">
        <f>_xlfn.XLOOKUP(H1636,'[2]Kildetabell til planteregister'!$D$3:$D$29,'[2]Kildetabell til planteregister'!$K$3:$K$29)</f>
        <v>Kristian Nyvoll</v>
      </c>
      <c r="K1636" t="str">
        <f>_xlfn.XLOOKUP(H1636,'[2]Kildetabell til planteregister'!$D$3:$D$29,'[2]Kildetabell til planteregister'!$J$3:$J$29)</f>
        <v>Finnmark</v>
      </c>
      <c r="L1636" t="s">
        <v>20</v>
      </c>
      <c r="M1636" t="str">
        <f>_xlfn.XLOOKUP(H1636,'[2]Kildetabell til planteregister'!$D$3:$D$29,'[2]Kildetabell til planteregister'!$C$3:$C$29)</f>
        <v>Feltgenbank</v>
      </c>
    </row>
    <row r="1637" spans="1:13" x14ac:dyDescent="0.25">
      <c r="A1637" t="s">
        <v>6273</v>
      </c>
      <c r="B1637" t="s">
        <v>2807</v>
      </c>
      <c r="C1637" t="s">
        <v>2830</v>
      </c>
      <c r="E1637" t="s">
        <v>119</v>
      </c>
      <c r="F1637" t="s">
        <v>2831</v>
      </c>
      <c r="G1637" t="str">
        <f>_xlfn.TEXTJOIN(". ",TRUE,'[2] Prydvekster info'!$T1535:$W1535)</f>
        <v/>
      </c>
      <c r="H1637">
        <v>20</v>
      </c>
      <c r="I1637" t="str">
        <f>_xlfn.XLOOKUP(H1637,'[2]Kildetabell til planteregister'!$D$3:$D$29,'[2]Kildetabell til planteregister'!$E$3:$E$29)</f>
        <v>UiT - Tromsø arktisk-alpine botaniske hage</v>
      </c>
      <c r="J1637" t="str">
        <f>_xlfn.XLOOKUP(H1637,'[2]Kildetabell til planteregister'!$D$3:$D$29,'[2]Kildetabell til planteregister'!$K$3:$K$29)</f>
        <v>Kristian Nyvoll</v>
      </c>
      <c r="K1637" t="str">
        <f>_xlfn.XLOOKUP(H1637,'[2]Kildetabell til planteregister'!$D$3:$D$29,'[2]Kildetabell til planteregister'!$J$3:$J$29)</f>
        <v>Finnmark</v>
      </c>
      <c r="L1637" t="s">
        <v>20</v>
      </c>
      <c r="M1637" t="str">
        <f>_xlfn.XLOOKUP(H1637,'[2]Kildetabell til planteregister'!$D$3:$D$29,'[2]Kildetabell til planteregister'!$C$3:$C$29)</f>
        <v>Feltgenbank</v>
      </c>
    </row>
    <row r="1638" spans="1:13" x14ac:dyDescent="0.25">
      <c r="A1638" t="s">
        <v>6273</v>
      </c>
      <c r="B1638" t="s">
        <v>2807</v>
      </c>
      <c r="C1638" t="s">
        <v>2832</v>
      </c>
      <c r="E1638" t="s">
        <v>119</v>
      </c>
      <c r="F1638" t="s">
        <v>2833</v>
      </c>
      <c r="G1638" t="str">
        <f>_xlfn.TEXTJOIN(". ",TRUE,'[2] Prydvekster info'!$T1536:$W1536)</f>
        <v/>
      </c>
      <c r="H1638">
        <v>20</v>
      </c>
      <c r="I1638" t="str">
        <f>_xlfn.XLOOKUP(H1638,'[2]Kildetabell til planteregister'!$D$3:$D$29,'[2]Kildetabell til planteregister'!$E$3:$E$29)</f>
        <v>UiT - Tromsø arktisk-alpine botaniske hage</v>
      </c>
      <c r="J1638" t="str">
        <f>_xlfn.XLOOKUP(H1638,'[2]Kildetabell til planteregister'!$D$3:$D$29,'[2]Kildetabell til planteregister'!$K$3:$K$29)</f>
        <v>Kristian Nyvoll</v>
      </c>
      <c r="K1638" t="str">
        <f>_xlfn.XLOOKUP(H1638,'[2]Kildetabell til planteregister'!$D$3:$D$29,'[2]Kildetabell til planteregister'!$J$3:$J$29)</f>
        <v>Finnmark</v>
      </c>
      <c r="L1638" t="s">
        <v>20</v>
      </c>
      <c r="M1638" t="str">
        <f>_xlfn.XLOOKUP(H1638,'[2]Kildetabell til planteregister'!$D$3:$D$29,'[2]Kildetabell til planteregister'!$C$3:$C$29)</f>
        <v>Feltgenbank</v>
      </c>
    </row>
    <row r="1639" spans="1:13" x14ac:dyDescent="0.25">
      <c r="A1639" t="s">
        <v>6273</v>
      </c>
      <c r="B1639" t="s">
        <v>2834</v>
      </c>
      <c r="C1639" t="s">
        <v>2835</v>
      </c>
      <c r="D1639" t="s">
        <v>2131</v>
      </c>
      <c r="E1639" t="s">
        <v>119</v>
      </c>
      <c r="F1639" t="s">
        <v>2843</v>
      </c>
      <c r="G1639" t="str">
        <f>_xlfn.TEXTJOIN(". ",TRUE,'[2] Prydvekster info'!$T187:$W187)</f>
        <v>Fra Vandsemb, Nes</v>
      </c>
      <c r="H1639">
        <v>2</v>
      </c>
      <c r="I1639" t="str">
        <f>_xlfn.XLOOKUP(H1639,'[2]Kildetabell til planteregister'!$D$3:$D$29,'[2]Kildetabell til planteregister'!$E$3:$E$29)</f>
        <v>Gamle Hvam museum</v>
      </c>
      <c r="J1639" t="str">
        <f>_xlfn.XLOOKUP(H1639,'[2]Kildetabell til planteregister'!$D$3:$D$29,'[2]Kildetabell til planteregister'!$K$3:$K$29)</f>
        <v>Trygve Reksten</v>
      </c>
      <c r="K1639" t="str">
        <f>_xlfn.XLOOKUP(H1639,'[2]Kildetabell til planteregister'!$D$3:$D$29,'[2]Kildetabell til planteregister'!$J$3:$J$29)</f>
        <v>Viken</v>
      </c>
      <c r="L1639" t="s">
        <v>20</v>
      </c>
      <c r="M1639" t="str">
        <f>_xlfn.XLOOKUP(H1639,'[2]Kildetabell til planteregister'!$D$3:$D$29,'[2]Kildetabell til planteregister'!$C$3:$C$29)</f>
        <v>Feltgenbank</v>
      </c>
    </row>
    <row r="1640" spans="1:13" x14ac:dyDescent="0.25">
      <c r="A1640" t="s">
        <v>6273</v>
      </c>
      <c r="B1640" t="s">
        <v>2834</v>
      </c>
      <c r="C1640" t="s">
        <v>2835</v>
      </c>
      <c r="D1640" t="s">
        <v>2844</v>
      </c>
      <c r="E1640" t="s">
        <v>119</v>
      </c>
      <c r="F1640" t="s">
        <v>2845</v>
      </c>
      <c r="G1640" t="str">
        <f>_xlfn.TEXTJOIN(". ",TRUE,'[2] Prydvekster info'!$T381:$W381)</f>
        <v>Stamsund</v>
      </c>
      <c r="H1640">
        <v>7</v>
      </c>
      <c r="I1640" t="str">
        <f>_xlfn.XLOOKUP(H1640,'[2]Kildetabell til planteregister'!$D$3:$D$29,'[2]Kildetabell til planteregister'!$E$3:$E$29)</f>
        <v>Melbo Hovedgård, Museum Nord</v>
      </c>
      <c r="J1640" t="str">
        <f>_xlfn.XLOOKUP(H1640,'[2]Kildetabell til planteregister'!$D$3:$D$29,'[2]Kildetabell til planteregister'!$K$3:$K$29)</f>
        <v>Gro Rundfloen</v>
      </c>
      <c r="K1640" t="str">
        <f>_xlfn.XLOOKUP(H1640,'[2]Kildetabell til planteregister'!$D$3:$D$29,'[2]Kildetabell til planteregister'!$J$3:$J$29)</f>
        <v>Nordland </v>
      </c>
      <c r="L1640" t="s">
        <v>20</v>
      </c>
      <c r="M1640" t="str">
        <f>_xlfn.XLOOKUP(H1640,'[2]Kildetabell til planteregister'!$D$3:$D$29,'[2]Kildetabell til planteregister'!$C$3:$C$29)</f>
        <v>Feltgenbank</v>
      </c>
    </row>
    <row r="1641" spans="1:13" x14ac:dyDescent="0.25">
      <c r="A1641" t="s">
        <v>6273</v>
      </c>
      <c r="B1641" t="s">
        <v>2834</v>
      </c>
      <c r="C1641" t="s">
        <v>2835</v>
      </c>
      <c r="E1641" t="s">
        <v>119</v>
      </c>
      <c r="F1641" t="s">
        <v>2836</v>
      </c>
      <c r="G1641" t="str">
        <f>_xlfn.TEXTJOIN(". ",TRUE,'[2] Prydvekster info'!$T382:$W382)</f>
        <v/>
      </c>
      <c r="H1641">
        <v>7</v>
      </c>
      <c r="I1641" t="str">
        <f>_xlfn.XLOOKUP(H1641,'[2]Kildetabell til planteregister'!$D$3:$D$29,'[2]Kildetabell til planteregister'!$E$3:$E$29)</f>
        <v>Melbo Hovedgård, Museum Nord</v>
      </c>
      <c r="J1641" t="str">
        <f>_xlfn.XLOOKUP(H1641,'[2]Kildetabell til planteregister'!$D$3:$D$29,'[2]Kildetabell til planteregister'!$K$3:$K$29)</f>
        <v>Gro Rundfloen</v>
      </c>
      <c r="K1641" t="str">
        <f>_xlfn.XLOOKUP(H1641,'[2]Kildetabell til planteregister'!$D$3:$D$29,'[2]Kildetabell til planteregister'!$J$3:$J$29)</f>
        <v>Nordland </v>
      </c>
      <c r="L1641" t="s">
        <v>20</v>
      </c>
      <c r="M1641" t="str">
        <f>_xlfn.XLOOKUP(H1641,'[2]Kildetabell til planteregister'!$D$3:$D$29,'[2]Kildetabell til planteregister'!$C$3:$C$29)</f>
        <v>Feltgenbank</v>
      </c>
    </row>
    <row r="1642" spans="1:13" x14ac:dyDescent="0.25">
      <c r="A1642" t="s">
        <v>6273</v>
      </c>
      <c r="B1642" t="s">
        <v>2834</v>
      </c>
      <c r="C1642" t="s">
        <v>2835</v>
      </c>
      <c r="D1642" t="s">
        <v>2847</v>
      </c>
      <c r="E1642" t="s">
        <v>119</v>
      </c>
      <c r="F1642" t="s">
        <v>2848</v>
      </c>
      <c r="G1642" t="str">
        <f>_xlfn.TEXTJOIN(". ",TRUE,'[2] Prydvekster info'!$T437:$W437)</f>
        <v>Tjøtta</v>
      </c>
      <c r="H1642">
        <v>9</v>
      </c>
      <c r="I1642" t="str">
        <f>_xlfn.XLOOKUP(H1642,'[2]Kildetabell til planteregister'!$D$3:$D$29,'[2]Kildetabell til planteregister'!$E$3:$E$29)</f>
        <v>NIBIO Landvik</v>
      </c>
      <c r="J1642" t="str">
        <f>_xlfn.XLOOKUP(H1642,'[2]Kildetabell til planteregister'!$D$3:$D$29,'[2]Kildetabell til planteregister'!$K$3:$K$29)</f>
        <v>Geir Kjølberg Knudsen</v>
      </c>
      <c r="K1642" t="str">
        <f>_xlfn.XLOOKUP(H1642,'[2]Kildetabell til planteregister'!$D$3:$D$29,'[2]Kildetabell til planteregister'!$J$3:$J$29)</f>
        <v>Agder</v>
      </c>
      <c r="L1642" t="s">
        <v>20</v>
      </c>
      <c r="M1642" t="str">
        <f>_xlfn.XLOOKUP(H1642,'[2]Kildetabell til planteregister'!$D$3:$D$29,'[2]Kildetabell til planteregister'!$C$3:$C$29)</f>
        <v>Feltgenbank</v>
      </c>
    </row>
    <row r="1643" spans="1:13" x14ac:dyDescent="0.25">
      <c r="A1643" t="s">
        <v>6273</v>
      </c>
      <c r="B1643" t="s">
        <v>2834</v>
      </c>
      <c r="C1643" t="s">
        <v>2835</v>
      </c>
      <c r="E1643" t="s">
        <v>119</v>
      </c>
      <c r="F1643" t="s">
        <v>2837</v>
      </c>
      <c r="G1643" t="str">
        <f>_xlfn.TEXTJOIN(". ",TRUE,'[2] Prydvekster info'!$T438:$W438)</f>
        <v/>
      </c>
      <c r="H1643">
        <v>9</v>
      </c>
      <c r="I1643" t="str">
        <f>_xlfn.XLOOKUP(H1643,'[2]Kildetabell til planteregister'!$D$3:$D$29,'[2]Kildetabell til planteregister'!$E$3:$E$29)</f>
        <v>NIBIO Landvik</v>
      </c>
      <c r="J1643" t="str">
        <f>_xlfn.XLOOKUP(H1643,'[2]Kildetabell til planteregister'!$D$3:$D$29,'[2]Kildetabell til planteregister'!$K$3:$K$29)</f>
        <v>Geir Kjølberg Knudsen</v>
      </c>
      <c r="K1643" t="str">
        <f>_xlfn.XLOOKUP(H1643,'[2]Kildetabell til planteregister'!$D$3:$D$29,'[2]Kildetabell til planteregister'!$J$3:$J$29)</f>
        <v>Agder</v>
      </c>
      <c r="L1643" t="s">
        <v>20</v>
      </c>
      <c r="M1643" t="str">
        <f>_xlfn.XLOOKUP(H1643,'[2]Kildetabell til planteregister'!$D$3:$D$29,'[2]Kildetabell til planteregister'!$C$3:$C$29)</f>
        <v>Feltgenbank</v>
      </c>
    </row>
    <row r="1644" spans="1:13" x14ac:dyDescent="0.25">
      <c r="A1644" t="s">
        <v>6273</v>
      </c>
      <c r="B1644" t="s">
        <v>2834</v>
      </c>
      <c r="C1644" t="s">
        <v>2835</v>
      </c>
      <c r="D1644" t="s">
        <v>941</v>
      </c>
      <c r="E1644" t="s">
        <v>119</v>
      </c>
      <c r="F1644" t="s">
        <v>2849</v>
      </c>
      <c r="G1644" t="str">
        <f>_xlfn.TEXTJOIN(". ",TRUE,'[2] Prydvekster info'!$T1538:$W1538)</f>
        <v>Store Milde</v>
      </c>
      <c r="H1644">
        <v>17</v>
      </c>
      <c r="I1644" t="str">
        <f>_xlfn.XLOOKUP(H1644,'[2]Kildetabell til planteregister'!$D$3:$D$29,'[2]Kildetabell til planteregister'!$E$3:$E$29)</f>
        <v>UiA - Naturmuseum og botanisk hage</v>
      </c>
      <c r="J1644" t="str">
        <f>_xlfn.XLOOKUP(H1644,'[2]Kildetabell til planteregister'!$D$3:$D$29,'[2]Kildetabell til planteregister'!$K$3:$K$29)</f>
        <v>Simone	Kettler og Malene Østreng Nygård</v>
      </c>
      <c r="K1644" t="str">
        <f>_xlfn.XLOOKUP(H1644,'[2]Kildetabell til planteregister'!$D$3:$D$29,'[2]Kildetabell til planteregister'!$J$3:$J$29)</f>
        <v>Agder</v>
      </c>
      <c r="L1644" t="s">
        <v>20</v>
      </c>
      <c r="M1644" t="str">
        <f>_xlfn.XLOOKUP(H1644,'[2]Kildetabell til planteregister'!$D$3:$D$29,'[2]Kildetabell til planteregister'!$C$3:$C$29)</f>
        <v>Feltgenbank</v>
      </c>
    </row>
    <row r="1645" spans="1:13" x14ac:dyDescent="0.25">
      <c r="A1645" t="s">
        <v>6273</v>
      </c>
      <c r="B1645" t="s">
        <v>2834</v>
      </c>
      <c r="C1645" t="s">
        <v>2835</v>
      </c>
      <c r="D1645" t="s">
        <v>697</v>
      </c>
      <c r="E1645" t="s">
        <v>119</v>
      </c>
      <c r="F1645" t="s">
        <v>2846</v>
      </c>
      <c r="G1645" t="str">
        <f>_xlfn.TEXTJOIN(". ",TRUE,'[2] Prydvekster info'!$T1537:$W1537)</f>
        <v/>
      </c>
      <c r="H1645">
        <v>18</v>
      </c>
      <c r="I1645" t="str">
        <f>_xlfn.XLOOKUP(H1645,'[2]Kildetabell til planteregister'!$D$3:$D$29,'[2]Kildetabell til planteregister'!$E$3:$E$29)</f>
        <v>UiB - Bergen botaniske hage</v>
      </c>
      <c r="J1645" t="str">
        <f>_xlfn.XLOOKUP(H1645,'[2]Kildetabell til planteregister'!$D$3:$D$29,'[2]Kildetabell til planteregister'!$K$3:$K$29)</f>
        <v>Berit Gehrke</v>
      </c>
      <c r="K1645" t="str">
        <f>_xlfn.XLOOKUP(H1645,'[2]Kildetabell til planteregister'!$D$3:$D$29,'[2]Kildetabell til planteregister'!$J$3:$J$29)</f>
        <v>Vestland</v>
      </c>
      <c r="L1645" t="s">
        <v>20</v>
      </c>
      <c r="M1645" t="str">
        <f>_xlfn.XLOOKUP(H1645,'[2]Kildetabell til planteregister'!$D$3:$D$29,'[2]Kildetabell til planteregister'!$C$3:$C$29)</f>
        <v>Feltgenbank</v>
      </c>
    </row>
    <row r="1646" spans="1:13" x14ac:dyDescent="0.25">
      <c r="A1646" t="s">
        <v>6273</v>
      </c>
      <c r="B1646" t="s">
        <v>2834</v>
      </c>
      <c r="C1646" t="s">
        <v>2835</v>
      </c>
      <c r="E1646" t="s">
        <v>119</v>
      </c>
      <c r="F1646" t="s">
        <v>2838</v>
      </c>
      <c r="G1646" t="str">
        <f>_xlfn.TEXTJOIN(". ",TRUE,'[2] Prydvekster info'!$T1539:$W1539)</f>
        <v>Tvedestrand</v>
      </c>
      <c r="H1646">
        <v>20</v>
      </c>
      <c r="I1646" t="str">
        <f>_xlfn.XLOOKUP(H1646,'[2]Kildetabell til planteregister'!$D$3:$D$29,'[2]Kildetabell til planteregister'!$E$3:$E$29)</f>
        <v>UiT - Tromsø arktisk-alpine botaniske hage</v>
      </c>
      <c r="J1646" t="str">
        <f>_xlfn.XLOOKUP(H1646,'[2]Kildetabell til planteregister'!$D$3:$D$29,'[2]Kildetabell til planteregister'!$K$3:$K$29)</f>
        <v>Kristian Nyvoll</v>
      </c>
      <c r="K1646" t="str">
        <f>_xlfn.XLOOKUP(H1646,'[2]Kildetabell til planteregister'!$D$3:$D$29,'[2]Kildetabell til planteregister'!$J$3:$J$29)</f>
        <v>Finnmark</v>
      </c>
      <c r="L1646" t="s">
        <v>20</v>
      </c>
      <c r="M1646" t="str">
        <f>_xlfn.XLOOKUP(H1646,'[2]Kildetabell til planteregister'!$D$3:$D$29,'[2]Kildetabell til planteregister'!$C$3:$C$29)</f>
        <v>Feltgenbank</v>
      </c>
    </row>
    <row r="1647" spans="1:13" x14ac:dyDescent="0.25">
      <c r="A1647" t="s">
        <v>6273</v>
      </c>
      <c r="B1647" t="s">
        <v>2834</v>
      </c>
      <c r="C1647" t="s">
        <v>2835</v>
      </c>
      <c r="E1647" t="s">
        <v>119</v>
      </c>
      <c r="F1647" t="s">
        <v>2839</v>
      </c>
      <c r="G1647" t="str">
        <f>_xlfn.TEXTJOIN(". ",TRUE,'[2] Prydvekster info'!$T1540:$W1540)</f>
        <v/>
      </c>
      <c r="H1647">
        <v>20</v>
      </c>
      <c r="I1647" t="str">
        <f>_xlfn.XLOOKUP(H1647,'[2]Kildetabell til planteregister'!$D$3:$D$29,'[2]Kildetabell til planteregister'!$E$3:$E$29)</f>
        <v>UiT - Tromsø arktisk-alpine botaniske hage</v>
      </c>
      <c r="J1647" t="str">
        <f>_xlfn.XLOOKUP(H1647,'[2]Kildetabell til planteregister'!$D$3:$D$29,'[2]Kildetabell til planteregister'!$K$3:$K$29)</f>
        <v>Kristian Nyvoll</v>
      </c>
      <c r="K1647" t="str">
        <f>_xlfn.XLOOKUP(H1647,'[2]Kildetabell til planteregister'!$D$3:$D$29,'[2]Kildetabell til planteregister'!$J$3:$J$29)</f>
        <v>Finnmark</v>
      </c>
      <c r="L1647" t="s">
        <v>20</v>
      </c>
      <c r="M1647" t="str">
        <f>_xlfn.XLOOKUP(H1647,'[2]Kildetabell til planteregister'!$D$3:$D$29,'[2]Kildetabell til planteregister'!$C$3:$C$29)</f>
        <v>Feltgenbank</v>
      </c>
    </row>
    <row r="1648" spans="1:13" x14ac:dyDescent="0.25">
      <c r="A1648" t="s">
        <v>6273</v>
      </c>
      <c r="B1648" t="s">
        <v>2834</v>
      </c>
      <c r="C1648" t="s">
        <v>2835</v>
      </c>
      <c r="E1648" t="s">
        <v>119</v>
      </c>
      <c r="F1648" t="s">
        <v>2840</v>
      </c>
      <c r="G1648" t="str">
        <f>_xlfn.TEXTJOIN(". ",TRUE,'[2] Prydvekster info'!$T1541:$W1541)</f>
        <v/>
      </c>
      <c r="H1648">
        <v>20</v>
      </c>
      <c r="I1648" t="str">
        <f>_xlfn.XLOOKUP(H1648,'[2]Kildetabell til planteregister'!$D$3:$D$29,'[2]Kildetabell til planteregister'!$E$3:$E$29)</f>
        <v>UiT - Tromsø arktisk-alpine botaniske hage</v>
      </c>
      <c r="J1648" t="str">
        <f>_xlfn.XLOOKUP(H1648,'[2]Kildetabell til planteregister'!$D$3:$D$29,'[2]Kildetabell til planteregister'!$K$3:$K$29)</f>
        <v>Kristian Nyvoll</v>
      </c>
      <c r="K1648" t="str">
        <f>_xlfn.XLOOKUP(H1648,'[2]Kildetabell til planteregister'!$D$3:$D$29,'[2]Kildetabell til planteregister'!$J$3:$J$29)</f>
        <v>Finnmark</v>
      </c>
      <c r="L1648" t="s">
        <v>20</v>
      </c>
      <c r="M1648" t="str">
        <f>_xlfn.XLOOKUP(H1648,'[2]Kildetabell til planteregister'!$D$3:$D$29,'[2]Kildetabell til planteregister'!$C$3:$C$29)</f>
        <v>Feltgenbank</v>
      </c>
    </row>
    <row r="1649" spans="1:13" x14ac:dyDescent="0.25">
      <c r="A1649" t="s">
        <v>6273</v>
      </c>
      <c r="B1649" t="s">
        <v>2834</v>
      </c>
      <c r="C1649" t="s">
        <v>2835</v>
      </c>
      <c r="E1649" t="s">
        <v>119</v>
      </c>
      <c r="F1649" t="s">
        <v>2841</v>
      </c>
      <c r="G1649" t="str">
        <f>_xlfn.TEXTJOIN(". ",TRUE,'[2] Prydvekster info'!$T1542:$W1542)</f>
        <v/>
      </c>
      <c r="H1649">
        <v>20</v>
      </c>
      <c r="I1649" t="str">
        <f>_xlfn.XLOOKUP(H1649,'[2]Kildetabell til planteregister'!$D$3:$D$29,'[2]Kildetabell til planteregister'!$E$3:$E$29)</f>
        <v>UiT - Tromsø arktisk-alpine botaniske hage</v>
      </c>
      <c r="J1649" t="str">
        <f>_xlfn.XLOOKUP(H1649,'[2]Kildetabell til planteregister'!$D$3:$D$29,'[2]Kildetabell til planteregister'!$K$3:$K$29)</f>
        <v>Kristian Nyvoll</v>
      </c>
      <c r="K1649" t="str">
        <f>_xlfn.XLOOKUP(H1649,'[2]Kildetabell til planteregister'!$D$3:$D$29,'[2]Kildetabell til planteregister'!$J$3:$J$29)</f>
        <v>Finnmark</v>
      </c>
      <c r="L1649" t="s">
        <v>20</v>
      </c>
      <c r="M1649" t="str">
        <f>_xlfn.XLOOKUP(H1649,'[2]Kildetabell til planteregister'!$D$3:$D$29,'[2]Kildetabell til planteregister'!$C$3:$C$29)</f>
        <v>Feltgenbank</v>
      </c>
    </row>
    <row r="1650" spans="1:13" x14ac:dyDescent="0.25">
      <c r="A1650" t="s">
        <v>6273</v>
      </c>
      <c r="B1650" t="s">
        <v>2834</v>
      </c>
      <c r="C1650" t="s">
        <v>2835</v>
      </c>
      <c r="E1650" t="s">
        <v>119</v>
      </c>
      <c r="F1650" t="s">
        <v>2842</v>
      </c>
      <c r="G1650" t="str">
        <f>_xlfn.TEXTJOIN(". ",TRUE,'[2] Prydvekster info'!$T1543:$W1543)</f>
        <v/>
      </c>
      <c r="H1650">
        <v>20</v>
      </c>
      <c r="I1650" t="str">
        <f>_xlfn.XLOOKUP(H1650,'[2]Kildetabell til planteregister'!$D$3:$D$29,'[2]Kildetabell til planteregister'!$E$3:$E$29)</f>
        <v>UiT - Tromsø arktisk-alpine botaniske hage</v>
      </c>
      <c r="J1650" t="str">
        <f>_xlfn.XLOOKUP(H1650,'[2]Kildetabell til planteregister'!$D$3:$D$29,'[2]Kildetabell til planteregister'!$K$3:$K$29)</f>
        <v>Kristian Nyvoll</v>
      </c>
      <c r="K1650" t="str">
        <f>_xlfn.XLOOKUP(H1650,'[2]Kildetabell til planteregister'!$D$3:$D$29,'[2]Kildetabell til planteregister'!$J$3:$J$29)</f>
        <v>Finnmark</v>
      </c>
      <c r="L1650" t="s">
        <v>20</v>
      </c>
      <c r="M1650" t="str">
        <f>_xlfn.XLOOKUP(H1650,'[2]Kildetabell til planteregister'!$D$3:$D$29,'[2]Kildetabell til planteregister'!$C$3:$C$29)</f>
        <v>Feltgenbank</v>
      </c>
    </row>
    <row r="1651" spans="1:13" x14ac:dyDescent="0.25">
      <c r="A1651" t="s">
        <v>6273</v>
      </c>
      <c r="B1651" t="s">
        <v>2850</v>
      </c>
      <c r="C1651" t="s">
        <v>2851</v>
      </c>
      <c r="E1651" t="s">
        <v>119</v>
      </c>
      <c r="F1651" t="s">
        <v>2852</v>
      </c>
      <c r="G1651" t="str">
        <f>_xlfn.TEXTJOIN(". ",TRUE,'[2] Prydvekster info'!$T290:$W290)</f>
        <v/>
      </c>
      <c r="H1651">
        <v>5</v>
      </c>
      <c r="I1651" t="str">
        <f>_xlfn.XLOOKUP(H1651,'[2]Kildetabell til planteregister'!$D$3:$D$29,'[2]Kildetabell til planteregister'!$E$3:$E$29)</f>
        <v>Lier Bygdetun</v>
      </c>
      <c r="J1651" t="str">
        <f>_xlfn.XLOOKUP(H1651,'[2]Kildetabell til planteregister'!$D$3:$D$29,'[2]Kildetabell til planteregister'!$K$3:$K$29)</f>
        <v>Anne Marie Heggemsnes</v>
      </c>
      <c r="K1651" t="str">
        <f>_xlfn.XLOOKUP(H1651,'[2]Kildetabell til planteregister'!$D$3:$D$29,'[2]Kildetabell til planteregister'!$J$3:$J$29)</f>
        <v>Viken</v>
      </c>
      <c r="L1651" t="s">
        <v>20</v>
      </c>
      <c r="M1651" t="str">
        <f>_xlfn.XLOOKUP(H1651,'[2]Kildetabell til planteregister'!$D$3:$D$29,'[2]Kildetabell til planteregister'!$C$3:$C$29)</f>
        <v>Feltgenbank</v>
      </c>
    </row>
    <row r="1652" spans="1:13" x14ac:dyDescent="0.25">
      <c r="A1652" t="s">
        <v>6273</v>
      </c>
      <c r="B1652" t="s">
        <v>2850</v>
      </c>
      <c r="C1652" t="s">
        <v>2851</v>
      </c>
      <c r="D1652" t="s">
        <v>2173</v>
      </c>
      <c r="E1652" t="s">
        <v>119</v>
      </c>
      <c r="F1652" t="s">
        <v>2859</v>
      </c>
      <c r="G1652" t="str">
        <f>_xlfn.TEXTJOIN(". ",TRUE,'[2] Prydvekster info'!$T383:$W383)</f>
        <v>Å</v>
      </c>
      <c r="H1652">
        <v>7</v>
      </c>
      <c r="I1652" t="str">
        <f>_xlfn.XLOOKUP(H1652,'[2]Kildetabell til planteregister'!$D$3:$D$29,'[2]Kildetabell til planteregister'!$E$3:$E$29)</f>
        <v>Melbo Hovedgård, Museum Nord</v>
      </c>
      <c r="J1652" t="str">
        <f>_xlfn.XLOOKUP(H1652,'[2]Kildetabell til planteregister'!$D$3:$D$29,'[2]Kildetabell til planteregister'!$K$3:$K$29)</f>
        <v>Gro Rundfloen</v>
      </c>
      <c r="K1652" t="str">
        <f>_xlfn.XLOOKUP(H1652,'[2]Kildetabell til planteregister'!$D$3:$D$29,'[2]Kildetabell til planteregister'!$J$3:$J$29)</f>
        <v>Nordland </v>
      </c>
      <c r="L1652" t="s">
        <v>20</v>
      </c>
      <c r="M1652" t="str">
        <f>_xlfn.XLOOKUP(H1652,'[2]Kildetabell til planteregister'!$D$3:$D$29,'[2]Kildetabell til planteregister'!$C$3:$C$29)</f>
        <v>Feltgenbank</v>
      </c>
    </row>
    <row r="1653" spans="1:13" x14ac:dyDescent="0.25">
      <c r="A1653" t="s">
        <v>6273</v>
      </c>
      <c r="B1653" t="s">
        <v>2850</v>
      </c>
      <c r="C1653" t="s">
        <v>2851</v>
      </c>
      <c r="E1653" t="s">
        <v>119</v>
      </c>
      <c r="F1653" t="s">
        <v>2857</v>
      </c>
      <c r="G1653" t="str">
        <f>_xlfn.TEXTJOIN(". ",TRUE,'[2] Prydvekster info'!$T1545:$W1545)</f>
        <v>Mandal</v>
      </c>
      <c r="H1653">
        <v>16</v>
      </c>
      <c r="I1653" t="str">
        <f>_xlfn.XLOOKUP(H1653,'[2]Kildetabell til planteregister'!$D$3:$D$29,'[2]Kildetabell til planteregister'!$E$3:$E$29)</f>
        <v>NTNU - Ringve botanisk hage</v>
      </c>
      <c r="J1653" t="str">
        <f>_xlfn.XLOOKUP(H1653,'[2]Kildetabell til planteregister'!$D$3:$D$29,'[2]Kildetabell til planteregister'!$K$3:$K$29)</f>
        <v>Vibekke Vange</v>
      </c>
      <c r="K1653" t="str">
        <f>_xlfn.XLOOKUP(H1653,'[2]Kildetabell til planteregister'!$D$3:$D$29,'[2]Kildetabell til planteregister'!$J$3:$J$29)</f>
        <v>Trøndelag</v>
      </c>
      <c r="L1653" t="s">
        <v>20</v>
      </c>
      <c r="M1653" t="str">
        <f>_xlfn.XLOOKUP(H1653,'[2]Kildetabell til planteregister'!$D$3:$D$29,'[2]Kildetabell til planteregister'!$C$3:$C$29)</f>
        <v>Feltgenbank</v>
      </c>
    </row>
    <row r="1654" spans="1:13" x14ac:dyDescent="0.25">
      <c r="A1654" t="s">
        <v>6273</v>
      </c>
      <c r="B1654" t="s">
        <v>2850</v>
      </c>
      <c r="C1654" t="s">
        <v>2851</v>
      </c>
      <c r="D1654" t="s">
        <v>1133</v>
      </c>
      <c r="E1654" t="s">
        <v>119</v>
      </c>
      <c r="F1654" t="s">
        <v>2858</v>
      </c>
      <c r="G1654" t="str">
        <f>_xlfn.TEXTJOIN(". ",TRUE,'[2] Prydvekster info'!$T1544:$W1544)</f>
        <v/>
      </c>
      <c r="H1654">
        <v>17</v>
      </c>
      <c r="I1654" t="str">
        <f>_xlfn.XLOOKUP(H1654,'[2]Kildetabell til planteregister'!$D$3:$D$29,'[2]Kildetabell til planteregister'!$E$3:$E$29)</f>
        <v>UiA - Naturmuseum og botanisk hage</v>
      </c>
      <c r="J1654" t="str">
        <f>_xlfn.XLOOKUP(H1654,'[2]Kildetabell til planteregister'!$D$3:$D$29,'[2]Kildetabell til planteregister'!$K$3:$K$29)</f>
        <v>Simone	Kettler og Malene Østreng Nygård</v>
      </c>
      <c r="K1654" t="str">
        <f>_xlfn.XLOOKUP(H1654,'[2]Kildetabell til planteregister'!$D$3:$D$29,'[2]Kildetabell til planteregister'!$J$3:$J$29)</f>
        <v>Agder</v>
      </c>
      <c r="L1654" t="s">
        <v>20</v>
      </c>
      <c r="M1654" t="str">
        <f>_xlfn.XLOOKUP(H1654,'[2]Kildetabell til planteregister'!$D$3:$D$29,'[2]Kildetabell til planteregister'!$C$3:$C$29)</f>
        <v>Feltgenbank</v>
      </c>
    </row>
    <row r="1655" spans="1:13" x14ac:dyDescent="0.25">
      <c r="A1655" t="s">
        <v>6273</v>
      </c>
      <c r="B1655" t="s">
        <v>2853</v>
      </c>
      <c r="C1655" t="s">
        <v>2851</v>
      </c>
      <c r="E1655" t="s">
        <v>119</v>
      </c>
      <c r="F1655" t="s">
        <v>2854</v>
      </c>
      <c r="G1655" t="str">
        <f>_xlfn.TEXTJOIN(". ",TRUE,'[2] Prydvekster info'!$T1546:$W1546)</f>
        <v/>
      </c>
      <c r="H1655">
        <v>19</v>
      </c>
      <c r="I1655" t="str">
        <f>_xlfn.XLOOKUP(H1655,'[2]Kildetabell til planteregister'!$D$3:$D$29,'[2]Kildetabell til planteregister'!$E$3:$E$29)</f>
        <v>UiO - Botanisk hage</v>
      </c>
      <c r="J1655" t="str">
        <f>_xlfn.XLOOKUP(H1655,'[2]Kildetabell til planteregister'!$D$3:$D$29,'[2]Kildetabell til planteregister'!$K$3:$K$29)</f>
        <v>Oddmund Fostad og Linn Gjellesvik Andresen</v>
      </c>
      <c r="K1655" t="str">
        <f>_xlfn.XLOOKUP(H1655,'[2]Kildetabell til planteregister'!$D$3:$D$29,'[2]Kildetabell til planteregister'!$J$3:$J$29)</f>
        <v>Viken</v>
      </c>
      <c r="L1655" t="s">
        <v>6274</v>
      </c>
      <c r="M1655" t="str">
        <f>_xlfn.XLOOKUP(H1655,'[2]Kildetabell til planteregister'!$D$3:$D$29,'[2]Kildetabell til planteregister'!$C$3:$C$29)</f>
        <v>Feltgenbank</v>
      </c>
    </row>
    <row r="1656" spans="1:13" x14ac:dyDescent="0.25">
      <c r="A1656" t="s">
        <v>6273</v>
      </c>
      <c r="B1656" t="s">
        <v>2850</v>
      </c>
      <c r="C1656" t="s">
        <v>2851</v>
      </c>
      <c r="E1656" t="s">
        <v>119</v>
      </c>
      <c r="F1656" t="s">
        <v>2855</v>
      </c>
      <c r="G1656" t="str">
        <f>_xlfn.TEXTJOIN(". ",TRUE,'[2] Prydvekster info'!$T1547:$W1547)</f>
        <v/>
      </c>
      <c r="H1656">
        <v>20</v>
      </c>
      <c r="I1656" t="str">
        <f>_xlfn.XLOOKUP(H1656,'[2]Kildetabell til planteregister'!$D$3:$D$29,'[2]Kildetabell til planteregister'!$E$3:$E$29)</f>
        <v>UiT - Tromsø arktisk-alpine botaniske hage</v>
      </c>
      <c r="J1656" t="str">
        <f>_xlfn.XLOOKUP(H1656,'[2]Kildetabell til planteregister'!$D$3:$D$29,'[2]Kildetabell til planteregister'!$K$3:$K$29)</f>
        <v>Kristian Nyvoll</v>
      </c>
      <c r="K1656" t="str">
        <f>_xlfn.XLOOKUP(H1656,'[2]Kildetabell til planteregister'!$D$3:$D$29,'[2]Kildetabell til planteregister'!$J$3:$J$29)</f>
        <v>Finnmark</v>
      </c>
      <c r="L1656" t="s">
        <v>6274</v>
      </c>
      <c r="M1656" t="str">
        <f>_xlfn.XLOOKUP(H1656,'[2]Kildetabell til planteregister'!$D$3:$D$29,'[2]Kildetabell til planteregister'!$C$3:$C$29)</f>
        <v>Feltgenbank</v>
      </c>
    </row>
    <row r="1657" spans="1:13" x14ac:dyDescent="0.25">
      <c r="A1657" t="s">
        <v>6273</v>
      </c>
      <c r="B1657" t="s">
        <v>2850</v>
      </c>
      <c r="C1657" t="s">
        <v>2851</v>
      </c>
      <c r="E1657" t="s">
        <v>119</v>
      </c>
      <c r="F1657" t="s">
        <v>2856</v>
      </c>
      <c r="G1657" t="str">
        <f>_xlfn.TEXTJOIN(". ",TRUE,'[2] Prydvekster info'!$T1548:$W1548)</f>
        <v/>
      </c>
      <c r="H1657">
        <v>20</v>
      </c>
      <c r="I1657" t="str">
        <f>_xlfn.XLOOKUP(H1657,'[2]Kildetabell til planteregister'!$D$3:$D$29,'[2]Kildetabell til planteregister'!$E$3:$E$29)</f>
        <v>UiT - Tromsø arktisk-alpine botaniske hage</v>
      </c>
      <c r="J1657" t="str">
        <f>_xlfn.XLOOKUP(H1657,'[2]Kildetabell til planteregister'!$D$3:$D$29,'[2]Kildetabell til planteregister'!$K$3:$K$29)</f>
        <v>Kristian Nyvoll</v>
      </c>
      <c r="K1657" t="str">
        <f>_xlfn.XLOOKUP(H1657,'[2]Kildetabell til planteregister'!$D$3:$D$29,'[2]Kildetabell til planteregister'!$J$3:$J$29)</f>
        <v>Finnmark</v>
      </c>
      <c r="L1657" t="s">
        <v>6274</v>
      </c>
      <c r="M1657" t="str">
        <f>_xlfn.XLOOKUP(H1657,'[2]Kildetabell til planteregister'!$D$3:$D$29,'[2]Kildetabell til planteregister'!$C$3:$C$29)</f>
        <v>Feltgenbank</v>
      </c>
    </row>
    <row r="1658" spans="1:13" x14ac:dyDescent="0.25">
      <c r="A1658" t="s">
        <v>6273</v>
      </c>
      <c r="B1658" t="s">
        <v>2860</v>
      </c>
      <c r="C1658" t="s">
        <v>2861</v>
      </c>
      <c r="D1658" t="s">
        <v>2862</v>
      </c>
      <c r="E1658" t="s">
        <v>119</v>
      </c>
      <c r="F1658" t="s">
        <v>2863</v>
      </c>
      <c r="G1658" t="str">
        <f>_xlfn.TEXTJOIN(". ",TRUE,'[2] Prydvekster info'!$T439:$W439)</f>
        <v/>
      </c>
      <c r="H1658">
        <v>9</v>
      </c>
      <c r="I1658" t="str">
        <f>_xlfn.XLOOKUP(H1658,'[2]Kildetabell til planteregister'!$D$3:$D$29,'[2]Kildetabell til planteregister'!$E$3:$E$29)</f>
        <v>NIBIO Landvik</v>
      </c>
      <c r="J1658" t="str">
        <f>_xlfn.XLOOKUP(H1658,'[2]Kildetabell til planteregister'!$D$3:$D$29,'[2]Kildetabell til planteregister'!$K$3:$K$29)</f>
        <v>Geir Kjølberg Knudsen</v>
      </c>
      <c r="K1658" t="str">
        <f>_xlfn.XLOOKUP(H1658,'[2]Kildetabell til planteregister'!$D$3:$D$29,'[2]Kildetabell til planteregister'!$J$3:$J$29)</f>
        <v>Agder</v>
      </c>
      <c r="L1658" t="s">
        <v>20</v>
      </c>
      <c r="M1658" t="str">
        <f>_xlfn.XLOOKUP(H1658,'[2]Kildetabell til planteregister'!$D$3:$D$29,'[2]Kildetabell til planteregister'!$C$3:$C$29)</f>
        <v>Feltgenbank</v>
      </c>
    </row>
    <row r="1659" spans="1:13" x14ac:dyDescent="0.25">
      <c r="A1659" t="s">
        <v>6273</v>
      </c>
      <c r="B1659" t="s">
        <v>2860</v>
      </c>
      <c r="C1659" t="s">
        <v>2861</v>
      </c>
      <c r="D1659" t="s">
        <v>2864</v>
      </c>
      <c r="E1659" t="s">
        <v>119</v>
      </c>
      <c r="F1659" t="s">
        <v>2865</v>
      </c>
      <c r="G1659" t="str">
        <f>_xlfn.TEXTJOIN(". ",TRUE,'[2] Prydvekster info'!$T440:$W440)</f>
        <v/>
      </c>
      <c r="H1659">
        <v>9</v>
      </c>
      <c r="I1659" t="str">
        <f>_xlfn.XLOOKUP(H1659,'[2]Kildetabell til planteregister'!$D$3:$D$29,'[2]Kildetabell til planteregister'!$E$3:$E$29)</f>
        <v>NIBIO Landvik</v>
      </c>
      <c r="J1659" t="str">
        <f>_xlfn.XLOOKUP(H1659,'[2]Kildetabell til planteregister'!$D$3:$D$29,'[2]Kildetabell til planteregister'!$K$3:$K$29)</f>
        <v>Geir Kjølberg Knudsen</v>
      </c>
      <c r="K1659" t="str">
        <f>_xlfn.XLOOKUP(H1659,'[2]Kildetabell til planteregister'!$D$3:$D$29,'[2]Kildetabell til planteregister'!$J$3:$J$29)</f>
        <v>Agder</v>
      </c>
      <c r="L1659" t="s">
        <v>20</v>
      </c>
      <c r="M1659" t="str">
        <f>_xlfn.XLOOKUP(H1659,'[2]Kildetabell til planteregister'!$D$3:$D$29,'[2]Kildetabell til planteregister'!$C$3:$C$29)</f>
        <v>Feltgenbank</v>
      </c>
    </row>
    <row r="1660" spans="1:13" x14ac:dyDescent="0.25">
      <c r="A1660" t="s">
        <v>6273</v>
      </c>
      <c r="B1660" t="s">
        <v>2866</v>
      </c>
      <c r="C1660" t="s">
        <v>2867</v>
      </c>
      <c r="D1660" t="s">
        <v>2869</v>
      </c>
      <c r="E1660" t="s">
        <v>119</v>
      </c>
      <c r="F1660" t="s">
        <v>2870</v>
      </c>
      <c r="G1660" t="str">
        <f>_xlfn.TEXTJOIN(". ",TRUE,'[2] Prydvekster info'!$T291:$W291)</f>
        <v>brokete blader</v>
      </c>
      <c r="H1660">
        <v>5</v>
      </c>
      <c r="I1660" t="str">
        <f>_xlfn.XLOOKUP(H1660,'[2]Kildetabell til planteregister'!$D$3:$D$29,'[2]Kildetabell til planteregister'!$E$3:$E$29)</f>
        <v>Lier Bygdetun</v>
      </c>
      <c r="J1660" t="str">
        <f>_xlfn.XLOOKUP(H1660,'[2]Kildetabell til planteregister'!$D$3:$D$29,'[2]Kildetabell til planteregister'!$K$3:$K$29)</f>
        <v>Anne Marie Heggemsnes</v>
      </c>
      <c r="K1660" t="str">
        <f>_xlfn.XLOOKUP(H1660,'[2]Kildetabell til planteregister'!$D$3:$D$29,'[2]Kildetabell til planteregister'!$J$3:$J$29)</f>
        <v>Viken</v>
      </c>
      <c r="L1660" t="s">
        <v>20</v>
      </c>
      <c r="M1660" t="str">
        <f>_xlfn.XLOOKUP(H1660,'[2]Kildetabell til planteregister'!$D$3:$D$29,'[2]Kildetabell til planteregister'!$C$3:$C$29)</f>
        <v>Feltgenbank</v>
      </c>
    </row>
    <row r="1661" spans="1:13" x14ac:dyDescent="0.25">
      <c r="A1661" t="s">
        <v>6273</v>
      </c>
      <c r="B1661" t="s">
        <v>2866</v>
      </c>
      <c r="C1661" t="s">
        <v>2867</v>
      </c>
      <c r="E1661" t="s">
        <v>119</v>
      </c>
      <c r="F1661" t="s">
        <v>2868</v>
      </c>
      <c r="G1661" t="str">
        <f>_xlfn.TEXTJOIN(". ",TRUE,'[2] Prydvekster info'!$T1549:$W1549)</f>
        <v/>
      </c>
      <c r="H1661">
        <v>20</v>
      </c>
      <c r="I1661" t="str">
        <f>_xlfn.XLOOKUP(H1661,'[2]Kildetabell til planteregister'!$D$3:$D$29,'[2]Kildetabell til planteregister'!$E$3:$E$29)</f>
        <v>UiT - Tromsø arktisk-alpine botaniske hage</v>
      </c>
      <c r="J1661" t="str">
        <f>_xlfn.XLOOKUP(H1661,'[2]Kildetabell til planteregister'!$D$3:$D$29,'[2]Kildetabell til planteregister'!$K$3:$K$29)</f>
        <v>Kristian Nyvoll</v>
      </c>
      <c r="K1661" t="str">
        <f>_xlfn.XLOOKUP(H1661,'[2]Kildetabell til planteregister'!$D$3:$D$29,'[2]Kildetabell til planteregister'!$J$3:$J$29)</f>
        <v>Finnmark</v>
      </c>
      <c r="L1661" t="s">
        <v>20</v>
      </c>
      <c r="M1661" t="str">
        <f>_xlfn.XLOOKUP(H1661,'[2]Kildetabell til planteregister'!$D$3:$D$29,'[2]Kildetabell til planteregister'!$C$3:$C$29)</f>
        <v>Feltgenbank</v>
      </c>
    </row>
    <row r="1662" spans="1:13" x14ac:dyDescent="0.25">
      <c r="A1662" t="s">
        <v>6273</v>
      </c>
      <c r="B1662" t="s">
        <v>2871</v>
      </c>
      <c r="C1662" t="s">
        <v>2872</v>
      </c>
      <c r="E1662" t="s">
        <v>2873</v>
      </c>
      <c r="F1662" t="s">
        <v>2874</v>
      </c>
      <c r="G1662" t="str">
        <f>_xlfn.TEXTJOIN(". ",TRUE,'[2] Prydvekster info'!$T292:$W292)</f>
        <v/>
      </c>
      <c r="H1662">
        <v>5</v>
      </c>
      <c r="I1662" t="str">
        <f>_xlfn.XLOOKUP(H1662,'[2]Kildetabell til planteregister'!$D$3:$D$29,'[2]Kildetabell til planteregister'!$E$3:$E$29)</f>
        <v>Lier Bygdetun</v>
      </c>
      <c r="J1662" t="str">
        <f>_xlfn.XLOOKUP(H1662,'[2]Kildetabell til planteregister'!$D$3:$D$29,'[2]Kildetabell til planteregister'!$K$3:$K$29)</f>
        <v>Anne Marie Heggemsnes</v>
      </c>
      <c r="K1662" t="str">
        <f>_xlfn.XLOOKUP(H1662,'[2]Kildetabell til planteregister'!$D$3:$D$29,'[2]Kildetabell til planteregister'!$J$3:$J$29)</f>
        <v>Viken</v>
      </c>
      <c r="L1662" t="s">
        <v>20</v>
      </c>
      <c r="M1662" t="str">
        <f>_xlfn.XLOOKUP(H1662,'[2]Kildetabell til planteregister'!$D$3:$D$29,'[2]Kildetabell til planteregister'!$C$3:$C$29)</f>
        <v>Feltgenbank</v>
      </c>
    </row>
    <row r="1663" spans="1:13" x14ac:dyDescent="0.25">
      <c r="A1663" t="s">
        <v>6273</v>
      </c>
      <c r="B1663" t="s">
        <v>2875</v>
      </c>
      <c r="C1663" t="s">
        <v>2876</v>
      </c>
      <c r="D1663" t="s">
        <v>3013</v>
      </c>
      <c r="E1663" t="s">
        <v>119</v>
      </c>
      <c r="F1663" t="s">
        <v>3014</v>
      </c>
      <c r="G1663" t="str">
        <f>_xlfn.TEXTJOIN(". ",TRUE,'[2] Prydvekster info'!$T188:$W188)</f>
        <v>Fra Fjellfoten. Fra Fjellfoten</v>
      </c>
      <c r="H1663">
        <v>2</v>
      </c>
      <c r="I1663" t="str">
        <f>_xlfn.XLOOKUP(H1663,'[2]Kildetabell til planteregister'!$D$3:$D$29,'[2]Kildetabell til planteregister'!$E$3:$E$29)</f>
        <v>Gamle Hvam museum</v>
      </c>
      <c r="J1663" t="str">
        <f>_xlfn.XLOOKUP(H1663,'[2]Kildetabell til planteregister'!$D$3:$D$29,'[2]Kildetabell til planteregister'!$K$3:$K$29)</f>
        <v>Trygve Reksten</v>
      </c>
      <c r="K1663" t="str">
        <f>_xlfn.XLOOKUP(H1663,'[2]Kildetabell til planteregister'!$D$3:$D$29,'[2]Kildetabell til planteregister'!$J$3:$J$29)</f>
        <v>Viken</v>
      </c>
      <c r="L1663" t="s">
        <v>20</v>
      </c>
      <c r="M1663" t="str">
        <f>_xlfn.XLOOKUP(H1663,'[2]Kildetabell til planteregister'!$D$3:$D$29,'[2]Kildetabell til planteregister'!$C$3:$C$29)</f>
        <v>Feltgenbank</v>
      </c>
    </row>
    <row r="1664" spans="1:13" x14ac:dyDescent="0.25">
      <c r="A1664" t="s">
        <v>6273</v>
      </c>
      <c r="B1664" t="s">
        <v>2875</v>
      </c>
      <c r="C1664" t="s">
        <v>2876</v>
      </c>
      <c r="D1664" t="s">
        <v>3015</v>
      </c>
      <c r="E1664" t="s">
        <v>119</v>
      </c>
      <c r="F1664" t="s">
        <v>3016</v>
      </c>
      <c r="G1664" t="str">
        <f>_xlfn.TEXTJOIN(". ",TRUE,'[2] Prydvekster info'!$T189:$W189)</f>
        <v xml:space="preserve">Fra Vormsund. Fra Vormsund. Gul med grått anstrøk, </v>
      </c>
      <c r="H1664">
        <v>2</v>
      </c>
      <c r="I1664" t="str">
        <f>_xlfn.XLOOKUP(H1664,'[2]Kildetabell til planteregister'!$D$3:$D$29,'[2]Kildetabell til planteregister'!$E$3:$E$29)</f>
        <v>Gamle Hvam museum</v>
      </c>
      <c r="J1664" t="str">
        <f>_xlfn.XLOOKUP(H1664,'[2]Kildetabell til planteregister'!$D$3:$D$29,'[2]Kildetabell til planteregister'!$K$3:$K$29)</f>
        <v>Trygve Reksten</v>
      </c>
      <c r="K1664" t="str">
        <f>_xlfn.XLOOKUP(H1664,'[2]Kildetabell til planteregister'!$D$3:$D$29,'[2]Kildetabell til planteregister'!$J$3:$J$29)</f>
        <v>Viken</v>
      </c>
      <c r="L1664" t="s">
        <v>6274</v>
      </c>
      <c r="M1664" t="str">
        <f>_xlfn.XLOOKUP(H1664,'[2]Kildetabell til planteregister'!$D$3:$D$29,'[2]Kildetabell til planteregister'!$C$3:$C$29)</f>
        <v>Feltgenbank</v>
      </c>
    </row>
    <row r="1665" spans="1:13" x14ac:dyDescent="0.25">
      <c r="A1665" t="s">
        <v>6273</v>
      </c>
      <c r="B1665" t="s">
        <v>2875</v>
      </c>
      <c r="C1665" t="s">
        <v>2876</v>
      </c>
      <c r="D1665" t="s">
        <v>3025</v>
      </c>
      <c r="E1665" t="s">
        <v>119</v>
      </c>
      <c r="F1665" t="s">
        <v>3026</v>
      </c>
      <c r="G1665" t="str">
        <f>_xlfn.TEXTJOIN(". ",TRUE,'[2] Prydvekster info'!$T190:$W190)</f>
        <v>Fra Vangsbråten, Årnes. Fra Vangsbråten, Årnes. Liten rød. Personen som har gitt planten til PLANTEARVEN husker planten fra han var liten på et småbruk utenfor Årnes på 1940-tallet. Han sier at hans mor, som var født i 1908, fikk tak i dem da han var liten. På spørsmål om hun hadde kjøpt dem eller fått dem ble det svart: “Hu har nok fått dem, for hu kjøpte itte no mye”.</v>
      </c>
      <c r="H1665">
        <v>2</v>
      </c>
      <c r="I1665" t="str">
        <f>_xlfn.XLOOKUP(H1665,'[2]Kildetabell til planteregister'!$D$3:$D$29,'[2]Kildetabell til planteregister'!$E$3:$E$29)</f>
        <v>Gamle Hvam museum</v>
      </c>
      <c r="J1665" t="str">
        <f>_xlfn.XLOOKUP(H1665,'[2]Kildetabell til planteregister'!$D$3:$D$29,'[2]Kildetabell til planteregister'!$K$3:$K$29)</f>
        <v>Trygve Reksten</v>
      </c>
      <c r="K1665" t="str">
        <f>_xlfn.XLOOKUP(H1665,'[2]Kildetabell til planteregister'!$D$3:$D$29,'[2]Kildetabell til planteregister'!$J$3:$J$29)</f>
        <v>Viken</v>
      </c>
      <c r="L1665" t="s">
        <v>6274</v>
      </c>
      <c r="M1665" t="str">
        <f>_xlfn.XLOOKUP(H1665,'[2]Kildetabell til planteregister'!$D$3:$D$29,'[2]Kildetabell til planteregister'!$C$3:$C$29)</f>
        <v>Feltgenbank</v>
      </c>
    </row>
    <row r="1666" spans="1:13" x14ac:dyDescent="0.25">
      <c r="A1666" t="s">
        <v>6273</v>
      </c>
      <c r="B1666" t="s">
        <v>2875</v>
      </c>
      <c r="C1666" t="s">
        <v>2876</v>
      </c>
      <c r="D1666" t="s">
        <v>3029</v>
      </c>
      <c r="E1666" t="s">
        <v>119</v>
      </c>
      <c r="F1666" t="s">
        <v>3030</v>
      </c>
      <c r="G1666" t="str">
        <f>_xlfn.TEXTJOIN(". ",TRUE,'[2] Prydvekster info'!$T191:$W191)</f>
        <v>opprinnelig fra Trondheim, til Østerås, til Vormsund, til Sørumsand.. Dyp lilla</v>
      </c>
      <c r="H1666">
        <v>2</v>
      </c>
      <c r="I1666" t="str">
        <f>_xlfn.XLOOKUP(H1666,'[2]Kildetabell til planteregister'!$D$3:$D$29,'[2]Kildetabell til planteregister'!$E$3:$E$29)</f>
        <v>Gamle Hvam museum</v>
      </c>
      <c r="J1666" t="str">
        <f>_xlfn.XLOOKUP(H1666,'[2]Kildetabell til planteregister'!$D$3:$D$29,'[2]Kildetabell til planteregister'!$K$3:$K$29)</f>
        <v>Trygve Reksten</v>
      </c>
      <c r="K1666" t="str">
        <f>_xlfn.XLOOKUP(H1666,'[2]Kildetabell til planteregister'!$D$3:$D$29,'[2]Kildetabell til planteregister'!$J$3:$J$29)</f>
        <v>Viken</v>
      </c>
      <c r="L1666" t="s">
        <v>20</v>
      </c>
      <c r="M1666" t="str">
        <f>_xlfn.XLOOKUP(H1666,'[2]Kildetabell til planteregister'!$D$3:$D$29,'[2]Kildetabell til planteregister'!$C$3:$C$29)</f>
        <v>Feltgenbank</v>
      </c>
    </row>
    <row r="1667" spans="1:13" x14ac:dyDescent="0.25">
      <c r="A1667" t="s">
        <v>6273</v>
      </c>
      <c r="B1667" t="s">
        <v>2875</v>
      </c>
      <c r="C1667" t="s">
        <v>2876</v>
      </c>
      <c r="D1667" t="s">
        <v>3033</v>
      </c>
      <c r="E1667" t="s">
        <v>119</v>
      </c>
      <c r="F1667" t="s">
        <v>3034</v>
      </c>
      <c r="G1667" t="str">
        <f>_xlfn.TEXTJOIN(". ",TRUE,'[2] Prydvekster info'!$T192:$W192)</f>
        <v>Fra "Solgløtt", Rudshaugen. Fra "Solgløtt", Rudshaugen</v>
      </c>
      <c r="H1667">
        <v>2</v>
      </c>
      <c r="I1667" t="str">
        <f>_xlfn.XLOOKUP(H1667,'[2]Kildetabell til planteregister'!$D$3:$D$29,'[2]Kildetabell til planteregister'!$E$3:$E$29)</f>
        <v>Gamle Hvam museum</v>
      </c>
      <c r="J1667" t="str">
        <f>_xlfn.XLOOKUP(H1667,'[2]Kildetabell til planteregister'!$D$3:$D$29,'[2]Kildetabell til planteregister'!$K$3:$K$29)</f>
        <v>Trygve Reksten</v>
      </c>
      <c r="K1667" t="str">
        <f>_xlfn.XLOOKUP(H1667,'[2]Kildetabell til planteregister'!$D$3:$D$29,'[2]Kildetabell til planteregister'!$J$3:$J$29)</f>
        <v>Viken</v>
      </c>
      <c r="L1667" t="s">
        <v>20</v>
      </c>
      <c r="M1667" t="str">
        <f>_xlfn.XLOOKUP(H1667,'[2]Kildetabell til planteregister'!$D$3:$D$29,'[2]Kildetabell til planteregister'!$C$3:$C$29)</f>
        <v>Feltgenbank</v>
      </c>
    </row>
    <row r="1668" spans="1:13" x14ac:dyDescent="0.25">
      <c r="A1668" t="s">
        <v>6273</v>
      </c>
      <c r="B1668" t="s">
        <v>2875</v>
      </c>
      <c r="C1668" t="s">
        <v>2876</v>
      </c>
      <c r="D1668" t="s">
        <v>3035</v>
      </c>
      <c r="E1668" t="s">
        <v>119</v>
      </c>
      <c r="F1668" t="s">
        <v>3036</v>
      </c>
      <c r="G1668" t="str">
        <f>_xlfn.TEXTJOIN(". ",TRUE,'[2] Prydvekster info'!$T193:$W193)</f>
        <v>Fra Åstad, Ullensaker. Fra Åstad, Ullensaker. nesten svart</v>
      </c>
      <c r="H1668">
        <v>2</v>
      </c>
      <c r="I1668" t="str">
        <f>_xlfn.XLOOKUP(H1668,'[2]Kildetabell til planteregister'!$D$3:$D$29,'[2]Kildetabell til planteregister'!$E$3:$E$29)</f>
        <v>Gamle Hvam museum</v>
      </c>
      <c r="J1668" t="str">
        <f>_xlfn.XLOOKUP(H1668,'[2]Kildetabell til planteregister'!$D$3:$D$29,'[2]Kildetabell til planteregister'!$K$3:$K$29)</f>
        <v>Trygve Reksten</v>
      </c>
      <c r="K1668" t="str">
        <f>_xlfn.XLOOKUP(H1668,'[2]Kildetabell til planteregister'!$D$3:$D$29,'[2]Kildetabell til planteregister'!$J$3:$J$29)</f>
        <v>Viken</v>
      </c>
      <c r="L1668" t="s">
        <v>6274</v>
      </c>
      <c r="M1668" t="str">
        <f>_xlfn.XLOOKUP(H1668,'[2]Kildetabell til planteregister'!$D$3:$D$29,'[2]Kildetabell til planteregister'!$C$3:$C$29)</f>
        <v>Feltgenbank</v>
      </c>
    </row>
    <row r="1669" spans="1:13" x14ac:dyDescent="0.25">
      <c r="A1669" t="s">
        <v>6273</v>
      </c>
      <c r="B1669" t="s">
        <v>2875</v>
      </c>
      <c r="C1669" t="s">
        <v>2876</v>
      </c>
      <c r="D1669" t="s">
        <v>3061</v>
      </c>
      <c r="E1669" t="s">
        <v>119</v>
      </c>
      <c r="F1669" t="s">
        <v>3062</v>
      </c>
      <c r="G1669" t="str">
        <f>_xlfn.TEXTJOIN(". ",TRUE,'[2] Prydvekster info'!$T194:$W194)</f>
        <v>fra Notodden. fra Notodden</v>
      </c>
      <c r="H1669">
        <v>2</v>
      </c>
      <c r="I1669" t="str">
        <f>_xlfn.XLOOKUP(H1669,'[2]Kildetabell til planteregister'!$D$3:$D$29,'[2]Kildetabell til planteregister'!$E$3:$E$29)</f>
        <v>Gamle Hvam museum</v>
      </c>
      <c r="J1669" t="str">
        <f>_xlfn.XLOOKUP(H1669,'[2]Kildetabell til planteregister'!$D$3:$D$29,'[2]Kildetabell til planteregister'!$K$3:$K$29)</f>
        <v>Trygve Reksten</v>
      </c>
      <c r="K1669" t="str">
        <f>_xlfn.XLOOKUP(H1669,'[2]Kildetabell til planteregister'!$D$3:$D$29,'[2]Kildetabell til planteregister'!$J$3:$J$29)</f>
        <v>Viken</v>
      </c>
      <c r="L1669" t="s">
        <v>20</v>
      </c>
      <c r="M1669" t="str">
        <f>_xlfn.XLOOKUP(H1669,'[2]Kildetabell til planteregister'!$D$3:$D$29,'[2]Kildetabell til planteregister'!$C$3:$C$29)</f>
        <v>Feltgenbank</v>
      </c>
    </row>
    <row r="1670" spans="1:13" x14ac:dyDescent="0.25">
      <c r="A1670" t="s">
        <v>6273</v>
      </c>
      <c r="B1670" t="s">
        <v>2875</v>
      </c>
      <c r="C1670" t="s">
        <v>2876</v>
      </c>
      <c r="E1670" t="s">
        <v>119</v>
      </c>
      <c r="F1670" t="s">
        <v>2877</v>
      </c>
      <c r="G1670" t="str">
        <f>_xlfn.TEXTJOIN(". ",TRUE,'[2] Prydvekster info'!$T293:$W293)</f>
        <v/>
      </c>
      <c r="H1670">
        <v>5</v>
      </c>
      <c r="I1670" t="str">
        <f>_xlfn.XLOOKUP(H1670,'[2]Kildetabell til planteregister'!$D$3:$D$29,'[2]Kildetabell til planteregister'!$E$3:$E$29)</f>
        <v>Lier Bygdetun</v>
      </c>
      <c r="J1670" t="str">
        <f>_xlfn.XLOOKUP(H1670,'[2]Kildetabell til planteregister'!$D$3:$D$29,'[2]Kildetabell til planteregister'!$K$3:$K$29)</f>
        <v>Anne Marie Heggemsnes</v>
      </c>
      <c r="K1670" t="str">
        <f>_xlfn.XLOOKUP(H1670,'[2]Kildetabell til planteregister'!$D$3:$D$29,'[2]Kildetabell til planteregister'!$J$3:$J$29)</f>
        <v>Viken</v>
      </c>
      <c r="L1670" t="s">
        <v>20</v>
      </c>
      <c r="M1670" t="str">
        <f>_xlfn.XLOOKUP(H1670,'[2]Kildetabell til planteregister'!$D$3:$D$29,'[2]Kildetabell til planteregister'!$C$3:$C$29)</f>
        <v>Feltgenbank</v>
      </c>
    </row>
    <row r="1671" spans="1:13" x14ac:dyDescent="0.25">
      <c r="A1671" t="s">
        <v>6273</v>
      </c>
      <c r="B1671" t="s">
        <v>2875</v>
      </c>
      <c r="C1671" t="s">
        <v>2876</v>
      </c>
      <c r="D1671" t="s">
        <v>3017</v>
      </c>
      <c r="E1671" t="s">
        <v>119</v>
      </c>
      <c r="F1671" t="s">
        <v>3018</v>
      </c>
      <c r="G1671" t="str">
        <f>_xlfn.TEXTJOIN(". ",TRUE,'[2] Prydvekster info'!$T384:$W384)</f>
        <v/>
      </c>
      <c r="H1671">
        <v>7</v>
      </c>
      <c r="I1671" t="str">
        <f>_xlfn.XLOOKUP(H1671,'[2]Kildetabell til planteregister'!$D$3:$D$29,'[2]Kildetabell til planteregister'!$E$3:$E$29)</f>
        <v>Melbo Hovedgård, Museum Nord</v>
      </c>
      <c r="J1671" t="str">
        <f>_xlfn.XLOOKUP(H1671,'[2]Kildetabell til planteregister'!$D$3:$D$29,'[2]Kildetabell til planteregister'!$K$3:$K$29)</f>
        <v>Gro Rundfloen</v>
      </c>
      <c r="K1671" t="str">
        <f>_xlfn.XLOOKUP(H1671,'[2]Kildetabell til planteregister'!$D$3:$D$29,'[2]Kildetabell til planteregister'!$J$3:$J$29)</f>
        <v>Nordland </v>
      </c>
      <c r="L1671" t="s">
        <v>20</v>
      </c>
      <c r="M1671" t="str">
        <f>_xlfn.XLOOKUP(H1671,'[2]Kildetabell til planteregister'!$D$3:$D$29,'[2]Kildetabell til planteregister'!$C$3:$C$29)</f>
        <v>Feltgenbank</v>
      </c>
    </row>
    <row r="1672" spans="1:13" x14ac:dyDescent="0.25">
      <c r="A1672" t="s">
        <v>6273</v>
      </c>
      <c r="B1672" t="s">
        <v>2875</v>
      </c>
      <c r="C1672" t="s">
        <v>2876</v>
      </c>
      <c r="D1672" t="s">
        <v>1316</v>
      </c>
      <c r="E1672" t="s">
        <v>119</v>
      </c>
      <c r="F1672" t="s">
        <v>3019</v>
      </c>
      <c r="G1672" t="str">
        <f>_xlfn.TEXTJOIN(". ",TRUE,'[2] Prydvekster info'!$T385:$W385)</f>
        <v>Hadsel prestegård</v>
      </c>
      <c r="H1672">
        <v>7</v>
      </c>
      <c r="I1672" t="str">
        <f>_xlfn.XLOOKUP(H1672,'[2]Kildetabell til planteregister'!$D$3:$D$29,'[2]Kildetabell til planteregister'!$E$3:$E$29)</f>
        <v>Melbo Hovedgård, Museum Nord</v>
      </c>
      <c r="J1672" t="str">
        <f>_xlfn.XLOOKUP(H1672,'[2]Kildetabell til planteregister'!$D$3:$D$29,'[2]Kildetabell til planteregister'!$K$3:$K$29)</f>
        <v>Gro Rundfloen</v>
      </c>
      <c r="K1672" t="str">
        <f>_xlfn.XLOOKUP(H1672,'[2]Kildetabell til planteregister'!$D$3:$D$29,'[2]Kildetabell til planteregister'!$J$3:$J$29)</f>
        <v>Nordland </v>
      </c>
      <c r="L1672" t="s">
        <v>20</v>
      </c>
      <c r="M1672" t="str">
        <f>_xlfn.XLOOKUP(H1672,'[2]Kildetabell til planteregister'!$D$3:$D$29,'[2]Kildetabell til planteregister'!$C$3:$C$29)</f>
        <v>Feltgenbank</v>
      </c>
    </row>
    <row r="1673" spans="1:13" x14ac:dyDescent="0.25">
      <c r="A1673" t="s">
        <v>6273</v>
      </c>
      <c r="B1673" t="s">
        <v>2875</v>
      </c>
      <c r="C1673" t="s">
        <v>2876</v>
      </c>
      <c r="D1673" t="s">
        <v>3053</v>
      </c>
      <c r="E1673" t="s">
        <v>119</v>
      </c>
      <c r="F1673" t="s">
        <v>3054</v>
      </c>
      <c r="G1673" t="str">
        <f>_xlfn.TEXTJOIN(". ",TRUE,'[2] Prydvekster info'!$T386:$W386)</f>
        <v/>
      </c>
      <c r="H1673">
        <v>7</v>
      </c>
      <c r="I1673" t="str">
        <f>_xlfn.XLOOKUP(H1673,'[2]Kildetabell til planteregister'!$D$3:$D$29,'[2]Kildetabell til planteregister'!$E$3:$E$29)</f>
        <v>Melbo Hovedgård, Museum Nord</v>
      </c>
      <c r="J1673" t="str">
        <f>_xlfn.XLOOKUP(H1673,'[2]Kildetabell til planteregister'!$D$3:$D$29,'[2]Kildetabell til planteregister'!$K$3:$K$29)</f>
        <v>Gro Rundfloen</v>
      </c>
      <c r="K1673" t="str">
        <f>_xlfn.XLOOKUP(H1673,'[2]Kildetabell til planteregister'!$D$3:$D$29,'[2]Kildetabell til planteregister'!$J$3:$J$29)</f>
        <v>Nordland </v>
      </c>
      <c r="L1673" t="s">
        <v>20</v>
      </c>
      <c r="M1673" t="str">
        <f>_xlfn.XLOOKUP(H1673,'[2]Kildetabell til planteregister'!$D$3:$D$29,'[2]Kildetabell til planteregister'!$C$3:$C$29)</f>
        <v>Feltgenbank</v>
      </c>
    </row>
    <row r="1674" spans="1:13" x14ac:dyDescent="0.25">
      <c r="A1674" t="s">
        <v>6273</v>
      </c>
      <c r="B1674" t="s">
        <v>2875</v>
      </c>
      <c r="C1674" t="s">
        <v>2876</v>
      </c>
      <c r="D1674" t="s">
        <v>3063</v>
      </c>
      <c r="E1674" t="s">
        <v>3065</v>
      </c>
      <c r="F1674" t="s">
        <v>3066</v>
      </c>
      <c r="G1674" t="str">
        <f>_xlfn.TEXTJOIN(". ",TRUE,'[2] Prydvekster info'!$T387:$W387)</f>
        <v/>
      </c>
      <c r="H1674">
        <v>7</v>
      </c>
      <c r="I1674" t="str">
        <f>_xlfn.XLOOKUP(H1674,'[2]Kildetabell til planteregister'!$D$3:$D$29,'[2]Kildetabell til planteregister'!$E$3:$E$29)</f>
        <v>Melbo Hovedgård, Museum Nord</v>
      </c>
      <c r="J1674" t="str">
        <f>_xlfn.XLOOKUP(H1674,'[2]Kildetabell til planteregister'!$D$3:$D$29,'[2]Kildetabell til planteregister'!$K$3:$K$29)</f>
        <v>Gro Rundfloen</v>
      </c>
      <c r="K1674" t="str">
        <f>_xlfn.XLOOKUP(H1674,'[2]Kildetabell til planteregister'!$D$3:$D$29,'[2]Kildetabell til planteregister'!$J$3:$J$29)</f>
        <v>Nordland </v>
      </c>
      <c r="L1674" t="s">
        <v>20</v>
      </c>
      <c r="M1674" t="str">
        <f>_xlfn.XLOOKUP(H1674,'[2]Kildetabell til planteregister'!$D$3:$D$29,'[2]Kildetabell til planteregister'!$C$3:$C$29)</f>
        <v>Feltgenbank</v>
      </c>
    </row>
    <row r="1675" spans="1:13" x14ac:dyDescent="0.25">
      <c r="A1675" t="s">
        <v>6273</v>
      </c>
      <c r="B1675" t="s">
        <v>2875</v>
      </c>
      <c r="C1675" t="s">
        <v>2876</v>
      </c>
      <c r="D1675" t="s">
        <v>3063</v>
      </c>
      <c r="E1675" t="s">
        <v>119</v>
      </c>
      <c r="F1675" t="s">
        <v>3064</v>
      </c>
      <c r="G1675" t="str">
        <f>_xlfn.TEXTJOIN(". ",TRUE,'[2] Prydvekster info'!$T388:$W388)</f>
        <v>Stamsund</v>
      </c>
      <c r="H1675">
        <v>7</v>
      </c>
      <c r="I1675" t="str">
        <f>_xlfn.XLOOKUP(H1675,'[2]Kildetabell til planteregister'!$D$3:$D$29,'[2]Kildetabell til planteregister'!$E$3:$E$29)</f>
        <v>Melbo Hovedgård, Museum Nord</v>
      </c>
      <c r="J1675" t="str">
        <f>_xlfn.XLOOKUP(H1675,'[2]Kildetabell til planteregister'!$D$3:$D$29,'[2]Kildetabell til planteregister'!$K$3:$K$29)</f>
        <v>Gro Rundfloen</v>
      </c>
      <c r="K1675" t="str">
        <f>_xlfn.XLOOKUP(H1675,'[2]Kildetabell til planteregister'!$D$3:$D$29,'[2]Kildetabell til planteregister'!$J$3:$J$29)</f>
        <v>Nordland </v>
      </c>
      <c r="L1675" t="s">
        <v>20</v>
      </c>
      <c r="M1675" t="str">
        <f>_xlfn.XLOOKUP(H1675,'[2]Kildetabell til planteregister'!$D$3:$D$29,'[2]Kildetabell til planteregister'!$C$3:$C$29)</f>
        <v>Feltgenbank</v>
      </c>
    </row>
    <row r="1676" spans="1:13" x14ac:dyDescent="0.25">
      <c r="A1676" t="s">
        <v>6273</v>
      </c>
      <c r="B1676" t="s">
        <v>2875</v>
      </c>
      <c r="C1676" t="s">
        <v>2876</v>
      </c>
      <c r="D1676" t="s">
        <v>3067</v>
      </c>
      <c r="E1676" t="s">
        <v>119</v>
      </c>
      <c r="F1676" t="s">
        <v>3068</v>
      </c>
      <c r="G1676" t="str">
        <f>_xlfn.TEXTJOIN(". ",TRUE,'[2] Prydvekster info'!$T389:$W389)</f>
        <v/>
      </c>
      <c r="H1676">
        <v>7</v>
      </c>
      <c r="I1676" t="str">
        <f>_xlfn.XLOOKUP(H1676,'[2]Kildetabell til planteregister'!$D$3:$D$29,'[2]Kildetabell til planteregister'!$E$3:$E$29)</f>
        <v>Melbo Hovedgård, Museum Nord</v>
      </c>
      <c r="J1676" t="str">
        <f>_xlfn.XLOOKUP(H1676,'[2]Kildetabell til planteregister'!$D$3:$D$29,'[2]Kildetabell til planteregister'!$K$3:$K$29)</f>
        <v>Gro Rundfloen</v>
      </c>
      <c r="K1676" t="str">
        <f>_xlfn.XLOOKUP(H1676,'[2]Kildetabell til planteregister'!$D$3:$D$29,'[2]Kildetabell til planteregister'!$J$3:$J$29)</f>
        <v>Nordland </v>
      </c>
      <c r="L1676" t="s">
        <v>20</v>
      </c>
      <c r="M1676" t="str">
        <f>_xlfn.XLOOKUP(H1676,'[2]Kildetabell til planteregister'!$D$3:$D$29,'[2]Kildetabell til planteregister'!$C$3:$C$29)</f>
        <v>Feltgenbank</v>
      </c>
    </row>
    <row r="1677" spans="1:13" x14ac:dyDescent="0.25">
      <c r="A1677" t="s">
        <v>6273</v>
      </c>
      <c r="B1677" t="s">
        <v>2875</v>
      </c>
      <c r="C1677" t="s">
        <v>2876</v>
      </c>
      <c r="D1677" t="s">
        <v>1316</v>
      </c>
      <c r="E1677" t="s">
        <v>119</v>
      </c>
      <c r="F1677" t="s">
        <v>3020</v>
      </c>
      <c r="G1677" t="str">
        <f>_xlfn.TEXTJOIN(". ",TRUE,'[2] Prydvekster info'!$T441:$W441)</f>
        <v>Hadsel Prestegård</v>
      </c>
      <c r="H1677">
        <v>9</v>
      </c>
      <c r="I1677" t="str">
        <f>_xlfn.XLOOKUP(H1677,'[2]Kildetabell til planteregister'!$D$3:$D$29,'[2]Kildetabell til planteregister'!$E$3:$E$29)</f>
        <v>NIBIO Landvik</v>
      </c>
      <c r="J1677" t="str">
        <f>_xlfn.XLOOKUP(H1677,'[2]Kildetabell til planteregister'!$D$3:$D$29,'[2]Kildetabell til planteregister'!$K$3:$K$29)</f>
        <v>Geir Kjølberg Knudsen</v>
      </c>
      <c r="K1677" t="str">
        <f>_xlfn.XLOOKUP(H1677,'[2]Kildetabell til planteregister'!$D$3:$D$29,'[2]Kildetabell til planteregister'!$J$3:$J$29)</f>
        <v>Agder</v>
      </c>
      <c r="L1677" t="s">
        <v>20</v>
      </c>
      <c r="M1677" t="str">
        <f>_xlfn.XLOOKUP(H1677,'[2]Kildetabell til planteregister'!$D$3:$D$29,'[2]Kildetabell til planteregister'!$C$3:$C$29)</f>
        <v>Feltgenbank</v>
      </c>
    </row>
    <row r="1678" spans="1:13" x14ac:dyDescent="0.25">
      <c r="A1678" t="s">
        <v>6273</v>
      </c>
      <c r="B1678" t="s">
        <v>2875</v>
      </c>
      <c r="C1678" t="s">
        <v>2876</v>
      </c>
      <c r="D1678" t="s">
        <v>3041</v>
      </c>
      <c r="E1678" t="s">
        <v>119</v>
      </c>
      <c r="F1678" t="s">
        <v>3042</v>
      </c>
      <c r="G1678" t="str">
        <f>_xlfn.TEXTJOIN(". ",TRUE,'[2] Prydvekster info'!$T442:$W442)</f>
        <v>Hadsel, H. Jørgensen</v>
      </c>
      <c r="H1678">
        <v>9</v>
      </c>
      <c r="I1678" t="str">
        <f>_xlfn.XLOOKUP(H1678,'[2]Kildetabell til planteregister'!$D$3:$D$29,'[2]Kildetabell til planteregister'!$E$3:$E$29)</f>
        <v>NIBIO Landvik</v>
      </c>
      <c r="J1678" t="str">
        <f>_xlfn.XLOOKUP(H1678,'[2]Kildetabell til planteregister'!$D$3:$D$29,'[2]Kildetabell til planteregister'!$K$3:$K$29)</f>
        <v>Geir Kjølberg Knudsen</v>
      </c>
      <c r="K1678" t="str">
        <f>_xlfn.XLOOKUP(H1678,'[2]Kildetabell til planteregister'!$D$3:$D$29,'[2]Kildetabell til planteregister'!$J$3:$J$29)</f>
        <v>Agder</v>
      </c>
      <c r="L1678" t="s">
        <v>20</v>
      </c>
      <c r="M1678" t="str">
        <f>_xlfn.XLOOKUP(H1678,'[2]Kildetabell til planteregister'!$D$3:$D$29,'[2]Kildetabell til planteregister'!$C$3:$C$29)</f>
        <v>Feltgenbank</v>
      </c>
    </row>
    <row r="1679" spans="1:13" x14ac:dyDescent="0.25">
      <c r="A1679" t="s">
        <v>6273</v>
      </c>
      <c r="B1679" t="s">
        <v>2875</v>
      </c>
      <c r="C1679" t="s">
        <v>2876</v>
      </c>
      <c r="D1679" t="s">
        <v>3055</v>
      </c>
      <c r="E1679" t="s">
        <v>119</v>
      </c>
      <c r="F1679" t="s">
        <v>3056</v>
      </c>
      <c r="G1679" t="str">
        <f>_xlfn.TEXTJOIN(". ",TRUE,'[2] Prydvekster info'!$T443:$W443)</f>
        <v>Lyngseidet, Tromsø</v>
      </c>
      <c r="H1679">
        <v>9</v>
      </c>
      <c r="I1679" t="str">
        <f>_xlfn.XLOOKUP(H1679,'[2]Kildetabell til planteregister'!$D$3:$D$29,'[2]Kildetabell til planteregister'!$E$3:$E$29)</f>
        <v>NIBIO Landvik</v>
      </c>
      <c r="J1679" t="str">
        <f>_xlfn.XLOOKUP(H1679,'[2]Kildetabell til planteregister'!$D$3:$D$29,'[2]Kildetabell til planteregister'!$K$3:$K$29)</f>
        <v>Geir Kjølberg Knudsen</v>
      </c>
      <c r="K1679" t="str">
        <f>_xlfn.XLOOKUP(H1679,'[2]Kildetabell til planteregister'!$D$3:$D$29,'[2]Kildetabell til planteregister'!$J$3:$J$29)</f>
        <v>Agder</v>
      </c>
      <c r="L1679" t="s">
        <v>20</v>
      </c>
      <c r="M1679" t="str">
        <f>_xlfn.XLOOKUP(H1679,'[2]Kildetabell til planteregister'!$D$3:$D$29,'[2]Kildetabell til planteregister'!$C$3:$C$29)</f>
        <v>Feltgenbank</v>
      </c>
    </row>
    <row r="1680" spans="1:13" x14ac:dyDescent="0.25">
      <c r="A1680" t="s">
        <v>6273</v>
      </c>
      <c r="B1680" t="s">
        <v>2875</v>
      </c>
      <c r="C1680" t="s">
        <v>2876</v>
      </c>
      <c r="D1680" t="s">
        <v>3057</v>
      </c>
      <c r="E1680" t="s">
        <v>119</v>
      </c>
      <c r="F1680" t="s">
        <v>3058</v>
      </c>
      <c r="G1680" t="str">
        <f>_xlfn.TEXTJOIN(". ",TRUE,'[2] Prydvekster info'!$T444:$W444)</f>
        <v>Mellomvegen, Tromsø</v>
      </c>
      <c r="H1680">
        <v>9</v>
      </c>
      <c r="I1680" t="str">
        <f>_xlfn.XLOOKUP(H1680,'[2]Kildetabell til planteregister'!$D$3:$D$29,'[2]Kildetabell til planteregister'!$E$3:$E$29)</f>
        <v>NIBIO Landvik</v>
      </c>
      <c r="J1680" t="str">
        <f>_xlfn.XLOOKUP(H1680,'[2]Kildetabell til planteregister'!$D$3:$D$29,'[2]Kildetabell til planteregister'!$K$3:$K$29)</f>
        <v>Geir Kjølberg Knudsen</v>
      </c>
      <c r="K1680" t="str">
        <f>_xlfn.XLOOKUP(H1680,'[2]Kildetabell til planteregister'!$D$3:$D$29,'[2]Kildetabell til planteregister'!$J$3:$J$29)</f>
        <v>Agder</v>
      </c>
      <c r="L1680" t="s">
        <v>20</v>
      </c>
      <c r="M1680" t="str">
        <f>_xlfn.XLOOKUP(H1680,'[2]Kildetabell til planteregister'!$D$3:$D$29,'[2]Kildetabell til planteregister'!$C$3:$C$29)</f>
        <v>Feltgenbank</v>
      </c>
    </row>
    <row r="1681" spans="1:13" x14ac:dyDescent="0.25">
      <c r="A1681" t="s">
        <v>6273</v>
      </c>
      <c r="B1681" t="s">
        <v>2875</v>
      </c>
      <c r="C1681" t="s">
        <v>2876</v>
      </c>
      <c r="D1681" t="s">
        <v>3059</v>
      </c>
      <c r="E1681" t="s">
        <v>119</v>
      </c>
      <c r="F1681" t="s">
        <v>3060</v>
      </c>
      <c r="G1681" t="str">
        <f>_xlfn.TEXTJOIN(". ",TRUE,'[2] Prydvekster info'!$T445:$W445)</f>
        <v>Nesna</v>
      </c>
      <c r="H1681">
        <v>9</v>
      </c>
      <c r="I1681" t="str">
        <f>_xlfn.XLOOKUP(H1681,'[2]Kildetabell til planteregister'!$D$3:$D$29,'[2]Kildetabell til planteregister'!$E$3:$E$29)</f>
        <v>NIBIO Landvik</v>
      </c>
      <c r="J1681" t="str">
        <f>_xlfn.XLOOKUP(H1681,'[2]Kildetabell til planteregister'!$D$3:$D$29,'[2]Kildetabell til planteregister'!$K$3:$K$29)</f>
        <v>Geir Kjølberg Knudsen</v>
      </c>
      <c r="K1681" t="str">
        <f>_xlfn.XLOOKUP(H1681,'[2]Kildetabell til planteregister'!$D$3:$D$29,'[2]Kildetabell til planteregister'!$J$3:$J$29)</f>
        <v>Agder</v>
      </c>
      <c r="L1681" t="s">
        <v>20</v>
      </c>
      <c r="M1681" t="str">
        <f>_xlfn.XLOOKUP(H1681,'[2]Kildetabell til planteregister'!$D$3:$D$29,'[2]Kildetabell til planteregister'!$C$3:$C$29)</f>
        <v>Feltgenbank</v>
      </c>
    </row>
    <row r="1682" spans="1:13" x14ac:dyDescent="0.25">
      <c r="A1682" t="s">
        <v>6273</v>
      </c>
      <c r="B1682" t="s">
        <v>2875</v>
      </c>
      <c r="C1682" t="s">
        <v>2876</v>
      </c>
      <c r="D1682" t="s">
        <v>3071</v>
      </c>
      <c r="E1682" t="s">
        <v>119</v>
      </c>
      <c r="F1682" t="s">
        <v>3072</v>
      </c>
      <c r="G1682" t="str">
        <f>_xlfn.TEXTJOIN(". ",TRUE,'[2] Prydvekster info'!$T446:$W446)</f>
        <v>Vormsund</v>
      </c>
      <c r="H1682">
        <v>9</v>
      </c>
      <c r="I1682" t="str">
        <f>_xlfn.XLOOKUP(H1682,'[2]Kildetabell til planteregister'!$D$3:$D$29,'[2]Kildetabell til planteregister'!$E$3:$E$29)</f>
        <v>NIBIO Landvik</v>
      </c>
      <c r="J1682" t="str">
        <f>_xlfn.XLOOKUP(H1682,'[2]Kildetabell til planteregister'!$D$3:$D$29,'[2]Kildetabell til planteregister'!$K$3:$K$29)</f>
        <v>Geir Kjølberg Knudsen</v>
      </c>
      <c r="K1682" t="str">
        <f>_xlfn.XLOOKUP(H1682,'[2]Kildetabell til planteregister'!$D$3:$D$29,'[2]Kildetabell til planteregister'!$J$3:$J$29)</f>
        <v>Agder</v>
      </c>
      <c r="L1682" t="s">
        <v>20</v>
      </c>
      <c r="M1682" t="str">
        <f>_xlfn.XLOOKUP(H1682,'[2]Kildetabell til planteregister'!$D$3:$D$29,'[2]Kildetabell til planteregister'!$C$3:$C$29)</f>
        <v>Feltgenbank</v>
      </c>
    </row>
    <row r="1683" spans="1:13" x14ac:dyDescent="0.25">
      <c r="A1683" t="s">
        <v>6273</v>
      </c>
      <c r="B1683" t="s">
        <v>2875</v>
      </c>
      <c r="C1683" t="s">
        <v>2876</v>
      </c>
      <c r="D1683" t="s">
        <v>3073</v>
      </c>
      <c r="E1683" t="s">
        <v>119</v>
      </c>
      <c r="F1683" t="s">
        <v>3074</v>
      </c>
      <c r="G1683" t="str">
        <f>_xlfn.TEXTJOIN(". ",TRUE,'[2] Prydvekster info'!$T447:$W447)</f>
        <v>Aastad, Gamle Hvam</v>
      </c>
      <c r="H1683">
        <v>9</v>
      </c>
      <c r="I1683" t="str">
        <f>_xlfn.XLOOKUP(H1683,'[2]Kildetabell til planteregister'!$D$3:$D$29,'[2]Kildetabell til planteregister'!$E$3:$E$29)</f>
        <v>NIBIO Landvik</v>
      </c>
      <c r="J1683" t="str">
        <f>_xlfn.XLOOKUP(H1683,'[2]Kildetabell til planteregister'!$D$3:$D$29,'[2]Kildetabell til planteregister'!$K$3:$K$29)</f>
        <v>Geir Kjølberg Knudsen</v>
      </c>
      <c r="K1683" t="str">
        <f>_xlfn.XLOOKUP(H1683,'[2]Kildetabell til planteregister'!$D$3:$D$29,'[2]Kildetabell til planteregister'!$J$3:$J$29)</f>
        <v>Agder</v>
      </c>
      <c r="L1683" t="s">
        <v>20</v>
      </c>
      <c r="M1683" t="str">
        <f>_xlfn.XLOOKUP(H1683,'[2]Kildetabell til planteregister'!$D$3:$D$29,'[2]Kildetabell til planteregister'!$C$3:$C$29)</f>
        <v>Feltgenbank</v>
      </c>
    </row>
    <row r="1684" spans="1:13" x14ac:dyDescent="0.25">
      <c r="A1684" t="s">
        <v>6273</v>
      </c>
      <c r="B1684" t="s">
        <v>2875</v>
      </c>
      <c r="C1684" t="s">
        <v>2876</v>
      </c>
      <c r="E1684" t="s">
        <v>119</v>
      </c>
      <c r="F1684" t="s">
        <v>3043</v>
      </c>
      <c r="G1684" t="str">
        <f>_xlfn.TEXTJOIN(". ",TRUE,'[2] Prydvekster info'!$T1597:$W1597)</f>
        <v>1999-181. Tromsø</v>
      </c>
      <c r="H1684">
        <v>16</v>
      </c>
      <c r="I1684" t="str">
        <f>_xlfn.XLOOKUP(H1684,'[2]Kildetabell til planteregister'!$D$3:$D$29,'[2]Kildetabell til planteregister'!$E$3:$E$29)</f>
        <v>NTNU - Ringve botanisk hage</v>
      </c>
      <c r="J1684" t="str">
        <f>_xlfn.XLOOKUP(H1684,'[2]Kildetabell til planteregister'!$D$3:$D$29,'[2]Kildetabell til planteregister'!$K$3:$K$29)</f>
        <v>Vibekke Vange</v>
      </c>
      <c r="K1684" t="str">
        <f>_xlfn.XLOOKUP(H1684,'[2]Kildetabell til planteregister'!$D$3:$D$29,'[2]Kildetabell til planteregister'!$J$3:$J$29)</f>
        <v>Trøndelag</v>
      </c>
      <c r="L1684" t="s">
        <v>20</v>
      </c>
      <c r="M1684" t="str">
        <f>_xlfn.XLOOKUP(H1684,'[2]Kildetabell til planteregister'!$D$3:$D$29,'[2]Kildetabell til planteregister'!$C$3:$C$29)</f>
        <v>Feltgenbank</v>
      </c>
    </row>
    <row r="1685" spans="1:13" x14ac:dyDescent="0.25">
      <c r="A1685" t="s">
        <v>6273</v>
      </c>
      <c r="B1685" t="s">
        <v>2875</v>
      </c>
      <c r="C1685" t="s">
        <v>2876</v>
      </c>
      <c r="E1685" t="s">
        <v>119</v>
      </c>
      <c r="F1685" t="s">
        <v>3044</v>
      </c>
      <c r="G1685" t="str">
        <f>_xlfn.TEXTJOIN(". ",TRUE,'[2] Prydvekster info'!$T1598:$W1598)</f>
        <v/>
      </c>
      <c r="H1685">
        <v>16</v>
      </c>
      <c r="I1685" t="str">
        <f>_xlfn.XLOOKUP(H1685,'[2]Kildetabell til planteregister'!$D$3:$D$29,'[2]Kildetabell til planteregister'!$E$3:$E$29)</f>
        <v>NTNU - Ringve botanisk hage</v>
      </c>
      <c r="J1685" t="str">
        <f>_xlfn.XLOOKUP(H1685,'[2]Kildetabell til planteregister'!$D$3:$D$29,'[2]Kildetabell til planteregister'!$K$3:$K$29)</f>
        <v>Vibekke Vange</v>
      </c>
      <c r="K1685" t="str">
        <f>_xlfn.XLOOKUP(H1685,'[2]Kildetabell til planteregister'!$D$3:$D$29,'[2]Kildetabell til planteregister'!$J$3:$J$29)</f>
        <v>Trøndelag</v>
      </c>
      <c r="L1685" t="s">
        <v>20</v>
      </c>
      <c r="M1685" t="str">
        <f>_xlfn.XLOOKUP(H1685,'[2]Kildetabell til planteregister'!$D$3:$D$29,'[2]Kildetabell til planteregister'!$C$3:$C$29)</f>
        <v>Feltgenbank</v>
      </c>
    </row>
    <row r="1686" spans="1:13" x14ac:dyDescent="0.25">
      <c r="A1686" t="s">
        <v>6273</v>
      </c>
      <c r="B1686" t="s">
        <v>2875</v>
      </c>
      <c r="C1686" t="s">
        <v>2876</v>
      </c>
      <c r="E1686" t="s">
        <v>119</v>
      </c>
      <c r="F1686" t="s">
        <v>3045</v>
      </c>
      <c r="G1686" t="str">
        <f>_xlfn.TEXTJOIN(". ",TRUE,'[2] Prydvekster info'!$T1599:$W1599)</f>
        <v/>
      </c>
      <c r="H1686">
        <v>16</v>
      </c>
      <c r="I1686" t="str">
        <f>_xlfn.XLOOKUP(H1686,'[2]Kildetabell til planteregister'!$D$3:$D$29,'[2]Kildetabell til planteregister'!$E$3:$E$29)</f>
        <v>NTNU - Ringve botanisk hage</v>
      </c>
      <c r="J1686" t="str">
        <f>_xlfn.XLOOKUP(H1686,'[2]Kildetabell til planteregister'!$D$3:$D$29,'[2]Kildetabell til planteregister'!$K$3:$K$29)</f>
        <v>Vibekke Vange</v>
      </c>
      <c r="K1686" t="str">
        <f>_xlfn.XLOOKUP(H1686,'[2]Kildetabell til planteregister'!$D$3:$D$29,'[2]Kildetabell til planteregister'!$J$3:$J$29)</f>
        <v>Trøndelag</v>
      </c>
      <c r="L1686" t="s">
        <v>20</v>
      </c>
      <c r="M1686" t="str">
        <f>_xlfn.XLOOKUP(H1686,'[2]Kildetabell til planteregister'!$D$3:$D$29,'[2]Kildetabell til planteregister'!$C$3:$C$29)</f>
        <v>Feltgenbank</v>
      </c>
    </row>
    <row r="1687" spans="1:13" x14ac:dyDescent="0.25">
      <c r="A1687" t="s">
        <v>6273</v>
      </c>
      <c r="B1687" t="s">
        <v>2875</v>
      </c>
      <c r="C1687" t="s">
        <v>2876</v>
      </c>
      <c r="E1687" t="s">
        <v>119</v>
      </c>
      <c r="F1687" t="s">
        <v>3046</v>
      </c>
      <c r="G1687" t="str">
        <f>_xlfn.TEXTJOIN(". ",TRUE,'[2] Prydvekster info'!$T1600:$W1600)</f>
        <v/>
      </c>
      <c r="H1687">
        <v>16</v>
      </c>
      <c r="I1687" t="str">
        <f>_xlfn.XLOOKUP(H1687,'[2]Kildetabell til planteregister'!$D$3:$D$29,'[2]Kildetabell til planteregister'!$E$3:$E$29)</f>
        <v>NTNU - Ringve botanisk hage</v>
      </c>
      <c r="J1687" t="str">
        <f>_xlfn.XLOOKUP(H1687,'[2]Kildetabell til planteregister'!$D$3:$D$29,'[2]Kildetabell til planteregister'!$K$3:$K$29)</f>
        <v>Vibekke Vange</v>
      </c>
      <c r="K1687" t="str">
        <f>_xlfn.XLOOKUP(H1687,'[2]Kildetabell til planteregister'!$D$3:$D$29,'[2]Kildetabell til planteregister'!$J$3:$J$29)</f>
        <v>Trøndelag</v>
      </c>
      <c r="L1687" t="s">
        <v>20</v>
      </c>
      <c r="M1687" t="str">
        <f>_xlfn.XLOOKUP(H1687,'[2]Kildetabell til planteregister'!$D$3:$D$29,'[2]Kildetabell til planteregister'!$C$3:$C$29)</f>
        <v>Feltgenbank</v>
      </c>
    </row>
    <row r="1688" spans="1:13" x14ac:dyDescent="0.25">
      <c r="A1688" t="s">
        <v>6273</v>
      </c>
      <c r="B1688" t="s">
        <v>2875</v>
      </c>
      <c r="C1688" t="s">
        <v>2876</v>
      </c>
      <c r="E1688" t="s">
        <v>119</v>
      </c>
      <c r="F1688" t="s">
        <v>3047</v>
      </c>
      <c r="G1688" t="str">
        <f>_xlfn.TEXTJOIN(". ",TRUE,'[2] Prydvekster info'!$T1601:$W1601)</f>
        <v/>
      </c>
      <c r="H1688">
        <v>16</v>
      </c>
      <c r="I1688" t="str">
        <f>_xlfn.XLOOKUP(H1688,'[2]Kildetabell til planteregister'!$D$3:$D$29,'[2]Kildetabell til planteregister'!$E$3:$E$29)</f>
        <v>NTNU - Ringve botanisk hage</v>
      </c>
      <c r="J1688" t="str">
        <f>_xlfn.XLOOKUP(H1688,'[2]Kildetabell til planteregister'!$D$3:$D$29,'[2]Kildetabell til planteregister'!$K$3:$K$29)</f>
        <v>Vibekke Vange</v>
      </c>
      <c r="K1688" t="str">
        <f>_xlfn.XLOOKUP(H1688,'[2]Kildetabell til planteregister'!$D$3:$D$29,'[2]Kildetabell til planteregister'!$J$3:$J$29)</f>
        <v>Trøndelag</v>
      </c>
      <c r="L1688" t="s">
        <v>20</v>
      </c>
      <c r="M1688" t="str">
        <f>_xlfn.XLOOKUP(H1688,'[2]Kildetabell til planteregister'!$D$3:$D$29,'[2]Kildetabell til planteregister'!$C$3:$C$29)</f>
        <v>Feltgenbank</v>
      </c>
    </row>
    <row r="1689" spans="1:13" x14ac:dyDescent="0.25">
      <c r="A1689" t="s">
        <v>6273</v>
      </c>
      <c r="B1689" t="s">
        <v>2875</v>
      </c>
      <c r="C1689" t="s">
        <v>2876</v>
      </c>
      <c r="E1689" t="s">
        <v>119</v>
      </c>
      <c r="F1689" t="s">
        <v>3048</v>
      </c>
      <c r="G1689" t="str">
        <f>_xlfn.TEXTJOIN(". ",TRUE,'[2] Prydvekster info'!$T1602:$W1602)</f>
        <v/>
      </c>
      <c r="H1689">
        <v>16</v>
      </c>
      <c r="I1689" t="str">
        <f>_xlfn.XLOOKUP(H1689,'[2]Kildetabell til planteregister'!$D$3:$D$29,'[2]Kildetabell til planteregister'!$E$3:$E$29)</f>
        <v>NTNU - Ringve botanisk hage</v>
      </c>
      <c r="J1689" t="str">
        <f>_xlfn.XLOOKUP(H1689,'[2]Kildetabell til planteregister'!$D$3:$D$29,'[2]Kildetabell til planteregister'!$K$3:$K$29)</f>
        <v>Vibekke Vange</v>
      </c>
      <c r="K1689" t="str">
        <f>_xlfn.XLOOKUP(H1689,'[2]Kildetabell til planteregister'!$D$3:$D$29,'[2]Kildetabell til planteregister'!$J$3:$J$29)</f>
        <v>Trøndelag</v>
      </c>
      <c r="L1689" t="s">
        <v>20</v>
      </c>
      <c r="M1689" t="str">
        <f>_xlfn.XLOOKUP(H1689,'[2]Kildetabell til planteregister'!$D$3:$D$29,'[2]Kildetabell til planteregister'!$C$3:$C$29)</f>
        <v>Feltgenbank</v>
      </c>
    </row>
    <row r="1690" spans="1:13" x14ac:dyDescent="0.25">
      <c r="A1690" t="s">
        <v>6273</v>
      </c>
      <c r="B1690" t="s">
        <v>2875</v>
      </c>
      <c r="C1690" t="s">
        <v>2876</v>
      </c>
      <c r="E1690" t="s">
        <v>119</v>
      </c>
      <c r="F1690" t="s">
        <v>3049</v>
      </c>
      <c r="G1690" t="str">
        <f>_xlfn.TEXTJOIN(". ",TRUE,'[2] Prydvekster info'!$T1603:$W1603)</f>
        <v/>
      </c>
      <c r="H1690">
        <v>16</v>
      </c>
      <c r="I1690" t="str">
        <f>_xlfn.XLOOKUP(H1690,'[2]Kildetabell til planteregister'!$D$3:$D$29,'[2]Kildetabell til planteregister'!$E$3:$E$29)</f>
        <v>NTNU - Ringve botanisk hage</v>
      </c>
      <c r="J1690" t="str">
        <f>_xlfn.XLOOKUP(H1690,'[2]Kildetabell til planteregister'!$D$3:$D$29,'[2]Kildetabell til planteregister'!$K$3:$K$29)</f>
        <v>Vibekke Vange</v>
      </c>
      <c r="K1690" t="str">
        <f>_xlfn.XLOOKUP(H1690,'[2]Kildetabell til planteregister'!$D$3:$D$29,'[2]Kildetabell til planteregister'!$J$3:$J$29)</f>
        <v>Trøndelag</v>
      </c>
      <c r="L1690" t="s">
        <v>20</v>
      </c>
      <c r="M1690" t="str">
        <f>_xlfn.XLOOKUP(H1690,'[2]Kildetabell til planteregister'!$D$3:$D$29,'[2]Kildetabell til planteregister'!$C$3:$C$29)</f>
        <v>Feltgenbank</v>
      </c>
    </row>
    <row r="1691" spans="1:13" x14ac:dyDescent="0.25">
      <c r="A1691" t="s">
        <v>6273</v>
      </c>
      <c r="B1691" t="s">
        <v>2875</v>
      </c>
      <c r="C1691" t="s">
        <v>2876</v>
      </c>
      <c r="E1691" t="s">
        <v>119</v>
      </c>
      <c r="F1691" t="s">
        <v>3050</v>
      </c>
      <c r="G1691" t="str">
        <f>_xlfn.TEXTJOIN(". ",TRUE,'[2] Prydvekster info'!$T1604:$W1604)</f>
        <v/>
      </c>
      <c r="H1691">
        <v>16</v>
      </c>
      <c r="I1691" t="str">
        <f>_xlfn.XLOOKUP(H1691,'[2]Kildetabell til planteregister'!$D$3:$D$29,'[2]Kildetabell til planteregister'!$E$3:$E$29)</f>
        <v>NTNU - Ringve botanisk hage</v>
      </c>
      <c r="J1691" t="str">
        <f>_xlfn.XLOOKUP(H1691,'[2]Kildetabell til planteregister'!$D$3:$D$29,'[2]Kildetabell til planteregister'!$K$3:$K$29)</f>
        <v>Vibekke Vange</v>
      </c>
      <c r="K1691" t="str">
        <f>_xlfn.XLOOKUP(H1691,'[2]Kildetabell til planteregister'!$D$3:$D$29,'[2]Kildetabell til planteregister'!$J$3:$J$29)</f>
        <v>Trøndelag</v>
      </c>
      <c r="L1691" t="s">
        <v>20</v>
      </c>
      <c r="M1691" t="str">
        <f>_xlfn.XLOOKUP(H1691,'[2]Kildetabell til planteregister'!$D$3:$D$29,'[2]Kildetabell til planteregister'!$C$3:$C$29)</f>
        <v>Feltgenbank</v>
      </c>
    </row>
    <row r="1692" spans="1:13" x14ac:dyDescent="0.25">
      <c r="A1692" t="s">
        <v>6273</v>
      </c>
      <c r="B1692" t="s">
        <v>2875</v>
      </c>
      <c r="C1692" t="s">
        <v>2876</v>
      </c>
      <c r="E1692" t="s">
        <v>119</v>
      </c>
      <c r="F1692" t="s">
        <v>2878</v>
      </c>
      <c r="G1692" t="str">
        <f>_xlfn.TEXTJOIN(". ",TRUE,'[2] Prydvekster info'!$T1605:$W1605)</f>
        <v/>
      </c>
      <c r="H1692">
        <v>19</v>
      </c>
      <c r="I1692" t="str">
        <f>_xlfn.XLOOKUP(H1692,'[2]Kildetabell til planteregister'!$D$3:$D$29,'[2]Kildetabell til planteregister'!$E$3:$E$29)</f>
        <v>UiO - Botanisk hage</v>
      </c>
      <c r="J1692" t="str">
        <f>_xlfn.XLOOKUP(H1692,'[2]Kildetabell til planteregister'!$D$3:$D$29,'[2]Kildetabell til planteregister'!$K$3:$K$29)</f>
        <v>Oddmund Fostad og Linn Gjellesvik Andresen</v>
      </c>
      <c r="K1692" t="str">
        <f>_xlfn.XLOOKUP(H1692,'[2]Kildetabell til planteregister'!$D$3:$D$29,'[2]Kildetabell til planteregister'!$J$3:$J$29)</f>
        <v>Viken</v>
      </c>
      <c r="L1692" t="s">
        <v>20</v>
      </c>
      <c r="M1692" t="str">
        <f>_xlfn.XLOOKUP(H1692,'[2]Kildetabell til planteregister'!$D$3:$D$29,'[2]Kildetabell til planteregister'!$C$3:$C$29)</f>
        <v>Feltgenbank</v>
      </c>
    </row>
    <row r="1693" spans="1:13" x14ac:dyDescent="0.25">
      <c r="A1693" t="s">
        <v>6273</v>
      </c>
      <c r="B1693" t="s">
        <v>2875</v>
      </c>
      <c r="C1693" t="s">
        <v>2876</v>
      </c>
      <c r="E1693" t="s">
        <v>119</v>
      </c>
      <c r="F1693" t="s">
        <v>2879</v>
      </c>
      <c r="G1693" t="str">
        <f>_xlfn.TEXTJOIN(". ",TRUE,'[2] Prydvekster info'!$T1606:$W1606)</f>
        <v/>
      </c>
      <c r="H1693">
        <v>19</v>
      </c>
      <c r="I1693" t="str">
        <f>_xlfn.XLOOKUP(H1693,'[2]Kildetabell til planteregister'!$D$3:$D$29,'[2]Kildetabell til planteregister'!$E$3:$E$29)</f>
        <v>UiO - Botanisk hage</v>
      </c>
      <c r="J1693" t="str">
        <f>_xlfn.XLOOKUP(H1693,'[2]Kildetabell til planteregister'!$D$3:$D$29,'[2]Kildetabell til planteregister'!$K$3:$K$29)</f>
        <v>Oddmund Fostad og Linn Gjellesvik Andresen</v>
      </c>
      <c r="K1693" t="str">
        <f>_xlfn.XLOOKUP(H1693,'[2]Kildetabell til planteregister'!$D$3:$D$29,'[2]Kildetabell til planteregister'!$J$3:$J$29)</f>
        <v>Viken</v>
      </c>
      <c r="L1693" t="s">
        <v>20</v>
      </c>
      <c r="M1693" t="str">
        <f>_xlfn.XLOOKUP(H1693,'[2]Kildetabell til planteregister'!$D$3:$D$29,'[2]Kildetabell til planteregister'!$C$3:$C$29)</f>
        <v>Feltgenbank</v>
      </c>
    </row>
    <row r="1694" spans="1:13" x14ac:dyDescent="0.25">
      <c r="A1694" t="s">
        <v>6273</v>
      </c>
      <c r="B1694" t="s">
        <v>2875</v>
      </c>
      <c r="C1694" t="s">
        <v>2876</v>
      </c>
      <c r="E1694" t="s">
        <v>119</v>
      </c>
      <c r="F1694" t="s">
        <v>2880</v>
      </c>
      <c r="G1694" t="str">
        <f>_xlfn.TEXTJOIN(". ",TRUE,'[2] Prydvekster info'!$T1607:$W1607)</f>
        <v/>
      </c>
      <c r="H1694">
        <v>19</v>
      </c>
      <c r="I1694" t="str">
        <f>_xlfn.XLOOKUP(H1694,'[2]Kildetabell til planteregister'!$D$3:$D$29,'[2]Kildetabell til planteregister'!$E$3:$E$29)</f>
        <v>UiO - Botanisk hage</v>
      </c>
      <c r="J1694" t="str">
        <f>_xlfn.XLOOKUP(H1694,'[2]Kildetabell til planteregister'!$D$3:$D$29,'[2]Kildetabell til planteregister'!$K$3:$K$29)</f>
        <v>Oddmund Fostad og Linn Gjellesvik Andresen</v>
      </c>
      <c r="K1694" t="str">
        <f>_xlfn.XLOOKUP(H1694,'[2]Kildetabell til planteregister'!$D$3:$D$29,'[2]Kildetabell til planteregister'!$J$3:$J$29)</f>
        <v>Viken</v>
      </c>
      <c r="L1694" t="s">
        <v>20</v>
      </c>
      <c r="M1694" t="str">
        <f>_xlfn.XLOOKUP(H1694,'[2]Kildetabell til planteregister'!$D$3:$D$29,'[2]Kildetabell til planteregister'!$C$3:$C$29)</f>
        <v>Feltgenbank</v>
      </c>
    </row>
    <row r="1695" spans="1:13" x14ac:dyDescent="0.25">
      <c r="A1695" t="s">
        <v>6273</v>
      </c>
      <c r="B1695" t="s">
        <v>2875</v>
      </c>
      <c r="C1695" t="s">
        <v>2876</v>
      </c>
      <c r="E1695" t="s">
        <v>119</v>
      </c>
      <c r="F1695" t="s">
        <v>2881</v>
      </c>
      <c r="G1695" t="str">
        <f>_xlfn.TEXTJOIN(". ",TRUE,'[2] Prydvekster info'!$T1608:$W1608)</f>
        <v/>
      </c>
      <c r="H1695">
        <v>19</v>
      </c>
      <c r="I1695" t="str">
        <f>_xlfn.XLOOKUP(H1695,'[2]Kildetabell til planteregister'!$D$3:$D$29,'[2]Kildetabell til planteregister'!$E$3:$E$29)</f>
        <v>UiO - Botanisk hage</v>
      </c>
      <c r="J1695" t="str">
        <f>_xlfn.XLOOKUP(H1695,'[2]Kildetabell til planteregister'!$D$3:$D$29,'[2]Kildetabell til planteregister'!$K$3:$K$29)</f>
        <v>Oddmund Fostad og Linn Gjellesvik Andresen</v>
      </c>
      <c r="K1695" t="str">
        <f>_xlfn.XLOOKUP(H1695,'[2]Kildetabell til planteregister'!$D$3:$D$29,'[2]Kildetabell til planteregister'!$J$3:$J$29)</f>
        <v>Viken</v>
      </c>
      <c r="L1695" t="s">
        <v>20</v>
      </c>
      <c r="M1695" t="str">
        <f>_xlfn.XLOOKUP(H1695,'[2]Kildetabell til planteregister'!$D$3:$D$29,'[2]Kildetabell til planteregister'!$C$3:$C$29)</f>
        <v>Feltgenbank</v>
      </c>
    </row>
    <row r="1696" spans="1:13" x14ac:dyDescent="0.25">
      <c r="A1696" t="s">
        <v>6273</v>
      </c>
      <c r="B1696" t="s">
        <v>2875</v>
      </c>
      <c r="C1696" t="s">
        <v>2876</v>
      </c>
      <c r="E1696" t="s">
        <v>119</v>
      </c>
      <c r="F1696" t="s">
        <v>2882</v>
      </c>
      <c r="G1696" t="str">
        <f>_xlfn.TEXTJOIN(". ",TRUE,'[2] Prydvekster info'!$T1609:$W1609)</f>
        <v/>
      </c>
      <c r="H1696">
        <v>19</v>
      </c>
      <c r="I1696" t="str">
        <f>_xlfn.XLOOKUP(H1696,'[2]Kildetabell til planteregister'!$D$3:$D$29,'[2]Kildetabell til planteregister'!$E$3:$E$29)</f>
        <v>UiO - Botanisk hage</v>
      </c>
      <c r="J1696" t="str">
        <f>_xlfn.XLOOKUP(H1696,'[2]Kildetabell til planteregister'!$D$3:$D$29,'[2]Kildetabell til planteregister'!$K$3:$K$29)</f>
        <v>Oddmund Fostad og Linn Gjellesvik Andresen</v>
      </c>
      <c r="K1696" t="str">
        <f>_xlfn.XLOOKUP(H1696,'[2]Kildetabell til planteregister'!$D$3:$D$29,'[2]Kildetabell til planteregister'!$J$3:$J$29)</f>
        <v>Viken</v>
      </c>
      <c r="L1696" t="s">
        <v>20</v>
      </c>
      <c r="M1696" t="str">
        <f>_xlfn.XLOOKUP(H1696,'[2]Kildetabell til planteregister'!$D$3:$D$29,'[2]Kildetabell til planteregister'!$C$3:$C$29)</f>
        <v>Feltgenbank</v>
      </c>
    </row>
    <row r="1697" spans="1:13" x14ac:dyDescent="0.25">
      <c r="A1697" t="s">
        <v>6273</v>
      </c>
      <c r="B1697" t="s">
        <v>2875</v>
      </c>
      <c r="C1697" t="s">
        <v>2876</v>
      </c>
      <c r="E1697" t="s">
        <v>119</v>
      </c>
      <c r="F1697" t="s">
        <v>2883</v>
      </c>
      <c r="G1697" t="str">
        <f>_xlfn.TEXTJOIN(". ",TRUE,'[2] Prydvekster info'!$T1610:$W1610)</f>
        <v/>
      </c>
      <c r="H1697">
        <v>19</v>
      </c>
      <c r="I1697" t="str">
        <f>_xlfn.XLOOKUP(H1697,'[2]Kildetabell til planteregister'!$D$3:$D$29,'[2]Kildetabell til planteregister'!$E$3:$E$29)</f>
        <v>UiO - Botanisk hage</v>
      </c>
      <c r="J1697" t="str">
        <f>_xlfn.XLOOKUP(H1697,'[2]Kildetabell til planteregister'!$D$3:$D$29,'[2]Kildetabell til planteregister'!$K$3:$K$29)</f>
        <v>Oddmund Fostad og Linn Gjellesvik Andresen</v>
      </c>
      <c r="K1697" t="str">
        <f>_xlfn.XLOOKUP(H1697,'[2]Kildetabell til planteregister'!$D$3:$D$29,'[2]Kildetabell til planteregister'!$J$3:$J$29)</f>
        <v>Viken</v>
      </c>
      <c r="L1697" t="s">
        <v>20</v>
      </c>
      <c r="M1697" t="str">
        <f>_xlfn.XLOOKUP(H1697,'[2]Kildetabell til planteregister'!$D$3:$D$29,'[2]Kildetabell til planteregister'!$C$3:$C$29)</f>
        <v>Feltgenbank</v>
      </c>
    </row>
    <row r="1698" spans="1:13" x14ac:dyDescent="0.25">
      <c r="A1698" t="s">
        <v>6273</v>
      </c>
      <c r="B1698" t="s">
        <v>2875</v>
      </c>
      <c r="C1698" t="s">
        <v>2876</v>
      </c>
      <c r="E1698" t="s">
        <v>119</v>
      </c>
      <c r="F1698" t="s">
        <v>2884</v>
      </c>
      <c r="G1698" t="str">
        <f>_xlfn.TEXTJOIN(". ",TRUE,'[2] Prydvekster info'!$T1611:$W1611)</f>
        <v/>
      </c>
      <c r="H1698">
        <v>19</v>
      </c>
      <c r="I1698" t="str">
        <f>_xlfn.XLOOKUP(H1698,'[2]Kildetabell til planteregister'!$D$3:$D$29,'[2]Kildetabell til planteregister'!$E$3:$E$29)</f>
        <v>UiO - Botanisk hage</v>
      </c>
      <c r="J1698" t="str">
        <f>_xlfn.XLOOKUP(H1698,'[2]Kildetabell til planteregister'!$D$3:$D$29,'[2]Kildetabell til planteregister'!$K$3:$K$29)</f>
        <v>Oddmund Fostad og Linn Gjellesvik Andresen</v>
      </c>
      <c r="K1698" t="str">
        <f>_xlfn.XLOOKUP(H1698,'[2]Kildetabell til planteregister'!$D$3:$D$29,'[2]Kildetabell til planteregister'!$J$3:$J$29)</f>
        <v>Viken</v>
      </c>
      <c r="L1698" t="s">
        <v>20</v>
      </c>
      <c r="M1698" t="str">
        <f>_xlfn.XLOOKUP(H1698,'[2]Kildetabell til planteregister'!$D$3:$D$29,'[2]Kildetabell til planteregister'!$C$3:$C$29)</f>
        <v>Feltgenbank</v>
      </c>
    </row>
    <row r="1699" spans="1:13" x14ac:dyDescent="0.25">
      <c r="A1699" t="s">
        <v>6273</v>
      </c>
      <c r="B1699" t="s">
        <v>2875</v>
      </c>
      <c r="C1699" t="s">
        <v>2876</v>
      </c>
      <c r="E1699" t="s">
        <v>119</v>
      </c>
      <c r="F1699" t="s">
        <v>2885</v>
      </c>
      <c r="G1699" t="str">
        <f>_xlfn.TEXTJOIN(". ",TRUE,'[2] Prydvekster info'!$T1612:$W1612)</f>
        <v/>
      </c>
      <c r="H1699">
        <v>19</v>
      </c>
      <c r="I1699" t="str">
        <f>_xlfn.XLOOKUP(H1699,'[2]Kildetabell til planteregister'!$D$3:$D$29,'[2]Kildetabell til planteregister'!$E$3:$E$29)</f>
        <v>UiO - Botanisk hage</v>
      </c>
      <c r="J1699" t="str">
        <f>_xlfn.XLOOKUP(H1699,'[2]Kildetabell til planteregister'!$D$3:$D$29,'[2]Kildetabell til planteregister'!$K$3:$K$29)</f>
        <v>Oddmund Fostad og Linn Gjellesvik Andresen</v>
      </c>
      <c r="K1699" t="str">
        <f>_xlfn.XLOOKUP(H1699,'[2]Kildetabell til planteregister'!$D$3:$D$29,'[2]Kildetabell til planteregister'!$J$3:$J$29)</f>
        <v>Viken</v>
      </c>
      <c r="L1699" t="s">
        <v>20</v>
      </c>
      <c r="M1699" t="str">
        <f>_xlfn.XLOOKUP(H1699,'[2]Kildetabell til planteregister'!$D$3:$D$29,'[2]Kildetabell til planteregister'!$C$3:$C$29)</f>
        <v>Feltgenbank</v>
      </c>
    </row>
    <row r="1700" spans="1:13" x14ac:dyDescent="0.25">
      <c r="A1700" t="s">
        <v>6273</v>
      </c>
      <c r="B1700" t="s">
        <v>2875</v>
      </c>
      <c r="C1700" t="s">
        <v>2876</v>
      </c>
      <c r="E1700" t="s">
        <v>119</v>
      </c>
      <c r="F1700" t="s">
        <v>2886</v>
      </c>
      <c r="G1700" t="str">
        <f>_xlfn.TEXTJOIN(". ",TRUE,'[2] Prydvekster info'!$T1613:$W1613)</f>
        <v/>
      </c>
      <c r="H1700">
        <v>19</v>
      </c>
      <c r="I1700" t="str">
        <f>_xlfn.XLOOKUP(H1700,'[2]Kildetabell til planteregister'!$D$3:$D$29,'[2]Kildetabell til planteregister'!$E$3:$E$29)</f>
        <v>UiO - Botanisk hage</v>
      </c>
      <c r="J1700" t="str">
        <f>_xlfn.XLOOKUP(H1700,'[2]Kildetabell til planteregister'!$D$3:$D$29,'[2]Kildetabell til planteregister'!$K$3:$K$29)</f>
        <v>Oddmund Fostad og Linn Gjellesvik Andresen</v>
      </c>
      <c r="K1700" t="str">
        <f>_xlfn.XLOOKUP(H1700,'[2]Kildetabell til planteregister'!$D$3:$D$29,'[2]Kildetabell til planteregister'!$J$3:$J$29)</f>
        <v>Viken</v>
      </c>
      <c r="L1700" t="s">
        <v>20</v>
      </c>
      <c r="M1700" t="str">
        <f>_xlfn.XLOOKUP(H1700,'[2]Kildetabell til planteregister'!$D$3:$D$29,'[2]Kildetabell til planteregister'!$C$3:$C$29)</f>
        <v>Feltgenbank</v>
      </c>
    </row>
    <row r="1701" spans="1:13" x14ac:dyDescent="0.25">
      <c r="A1701" t="s">
        <v>6273</v>
      </c>
      <c r="B1701" t="s">
        <v>2875</v>
      </c>
      <c r="C1701" t="s">
        <v>2876</v>
      </c>
      <c r="E1701" t="s">
        <v>119</v>
      </c>
      <c r="F1701" t="s">
        <v>2887</v>
      </c>
      <c r="G1701" t="str">
        <f>_xlfn.TEXTJOIN(". ",TRUE,'[2] Prydvekster info'!$T1614:$W1614)</f>
        <v/>
      </c>
      <c r="H1701">
        <v>19</v>
      </c>
      <c r="I1701" t="str">
        <f>_xlfn.XLOOKUP(H1701,'[2]Kildetabell til planteregister'!$D$3:$D$29,'[2]Kildetabell til planteregister'!$E$3:$E$29)</f>
        <v>UiO - Botanisk hage</v>
      </c>
      <c r="J1701" t="str">
        <f>_xlfn.XLOOKUP(H1701,'[2]Kildetabell til planteregister'!$D$3:$D$29,'[2]Kildetabell til planteregister'!$K$3:$K$29)</f>
        <v>Oddmund Fostad og Linn Gjellesvik Andresen</v>
      </c>
      <c r="K1701" t="str">
        <f>_xlfn.XLOOKUP(H1701,'[2]Kildetabell til planteregister'!$D$3:$D$29,'[2]Kildetabell til planteregister'!$J$3:$J$29)</f>
        <v>Viken</v>
      </c>
      <c r="L1701" t="s">
        <v>20</v>
      </c>
      <c r="M1701" t="str">
        <f>_xlfn.XLOOKUP(H1701,'[2]Kildetabell til planteregister'!$D$3:$D$29,'[2]Kildetabell til planteregister'!$C$3:$C$29)</f>
        <v>Feltgenbank</v>
      </c>
    </row>
    <row r="1702" spans="1:13" x14ac:dyDescent="0.25">
      <c r="A1702" t="s">
        <v>6273</v>
      </c>
      <c r="B1702" t="s">
        <v>2875</v>
      </c>
      <c r="C1702" t="s">
        <v>2876</v>
      </c>
      <c r="E1702" t="s">
        <v>119</v>
      </c>
      <c r="F1702" t="s">
        <v>2888</v>
      </c>
      <c r="G1702" t="str">
        <f>_xlfn.TEXTJOIN(". ",TRUE,'[2] Prydvekster info'!$T1615:$W1615)</f>
        <v/>
      </c>
      <c r="H1702">
        <v>19</v>
      </c>
      <c r="I1702" t="str">
        <f>_xlfn.XLOOKUP(H1702,'[2]Kildetabell til planteregister'!$D$3:$D$29,'[2]Kildetabell til planteregister'!$E$3:$E$29)</f>
        <v>UiO - Botanisk hage</v>
      </c>
      <c r="J1702" t="str">
        <f>_xlfn.XLOOKUP(H1702,'[2]Kildetabell til planteregister'!$D$3:$D$29,'[2]Kildetabell til planteregister'!$K$3:$K$29)</f>
        <v>Oddmund Fostad og Linn Gjellesvik Andresen</v>
      </c>
      <c r="K1702" t="str">
        <f>_xlfn.XLOOKUP(H1702,'[2]Kildetabell til planteregister'!$D$3:$D$29,'[2]Kildetabell til planteregister'!$J$3:$J$29)</f>
        <v>Viken</v>
      </c>
      <c r="L1702" t="s">
        <v>20</v>
      </c>
      <c r="M1702" t="str">
        <f>_xlfn.XLOOKUP(H1702,'[2]Kildetabell til planteregister'!$D$3:$D$29,'[2]Kildetabell til planteregister'!$C$3:$C$29)</f>
        <v>Feltgenbank</v>
      </c>
    </row>
    <row r="1703" spans="1:13" x14ac:dyDescent="0.25">
      <c r="A1703" t="s">
        <v>6273</v>
      </c>
      <c r="B1703" t="s">
        <v>2875</v>
      </c>
      <c r="C1703" t="s">
        <v>2876</v>
      </c>
      <c r="E1703" t="s">
        <v>119</v>
      </c>
      <c r="F1703" t="s">
        <v>2889</v>
      </c>
      <c r="G1703" t="str">
        <f>_xlfn.TEXTJOIN(". ",TRUE,'[2] Prydvekster info'!$T1616:$W1616)</f>
        <v/>
      </c>
      <c r="H1703">
        <v>19</v>
      </c>
      <c r="I1703" t="str">
        <f>_xlfn.XLOOKUP(H1703,'[2]Kildetabell til planteregister'!$D$3:$D$29,'[2]Kildetabell til planteregister'!$E$3:$E$29)</f>
        <v>UiO - Botanisk hage</v>
      </c>
      <c r="J1703" t="str">
        <f>_xlfn.XLOOKUP(H1703,'[2]Kildetabell til planteregister'!$D$3:$D$29,'[2]Kildetabell til planteregister'!$K$3:$K$29)</f>
        <v>Oddmund Fostad og Linn Gjellesvik Andresen</v>
      </c>
      <c r="K1703" t="str">
        <f>_xlfn.XLOOKUP(H1703,'[2]Kildetabell til planteregister'!$D$3:$D$29,'[2]Kildetabell til planteregister'!$J$3:$J$29)</f>
        <v>Viken</v>
      </c>
      <c r="L1703" t="s">
        <v>20</v>
      </c>
      <c r="M1703" t="str">
        <f>_xlfn.XLOOKUP(H1703,'[2]Kildetabell til planteregister'!$D$3:$D$29,'[2]Kildetabell til planteregister'!$C$3:$C$29)</f>
        <v>Feltgenbank</v>
      </c>
    </row>
    <row r="1704" spans="1:13" x14ac:dyDescent="0.25">
      <c r="A1704" t="s">
        <v>6273</v>
      </c>
      <c r="B1704" t="s">
        <v>2875</v>
      </c>
      <c r="C1704" t="s">
        <v>2876</v>
      </c>
      <c r="E1704" t="s">
        <v>119</v>
      </c>
      <c r="F1704" t="s">
        <v>2890</v>
      </c>
      <c r="G1704" t="str">
        <f>_xlfn.TEXTJOIN(". ",TRUE,'[2] Prydvekster info'!$T1617:$W1617)</f>
        <v/>
      </c>
      <c r="H1704">
        <v>19</v>
      </c>
      <c r="I1704" t="str">
        <f>_xlfn.XLOOKUP(H1704,'[2]Kildetabell til planteregister'!$D$3:$D$29,'[2]Kildetabell til planteregister'!$E$3:$E$29)</f>
        <v>UiO - Botanisk hage</v>
      </c>
      <c r="J1704" t="str">
        <f>_xlfn.XLOOKUP(H1704,'[2]Kildetabell til planteregister'!$D$3:$D$29,'[2]Kildetabell til planteregister'!$K$3:$K$29)</f>
        <v>Oddmund Fostad og Linn Gjellesvik Andresen</v>
      </c>
      <c r="K1704" t="str">
        <f>_xlfn.XLOOKUP(H1704,'[2]Kildetabell til planteregister'!$D$3:$D$29,'[2]Kildetabell til planteregister'!$J$3:$J$29)</f>
        <v>Viken</v>
      </c>
      <c r="L1704" t="s">
        <v>20</v>
      </c>
      <c r="M1704" t="str">
        <f>_xlfn.XLOOKUP(H1704,'[2]Kildetabell til planteregister'!$D$3:$D$29,'[2]Kildetabell til planteregister'!$C$3:$C$29)</f>
        <v>Feltgenbank</v>
      </c>
    </row>
    <row r="1705" spans="1:13" x14ac:dyDescent="0.25">
      <c r="A1705" t="s">
        <v>6273</v>
      </c>
      <c r="B1705" t="s">
        <v>2875</v>
      </c>
      <c r="C1705" t="s">
        <v>2876</v>
      </c>
      <c r="E1705" t="s">
        <v>119</v>
      </c>
      <c r="F1705" t="s">
        <v>2891</v>
      </c>
      <c r="G1705" t="str">
        <f>_xlfn.TEXTJOIN(". ",TRUE,'[2] Prydvekster info'!$T1618:$W1618)</f>
        <v/>
      </c>
      <c r="H1705">
        <v>19</v>
      </c>
      <c r="I1705" t="str">
        <f>_xlfn.XLOOKUP(H1705,'[2]Kildetabell til planteregister'!$D$3:$D$29,'[2]Kildetabell til planteregister'!$E$3:$E$29)</f>
        <v>UiO - Botanisk hage</v>
      </c>
      <c r="J1705" t="str">
        <f>_xlfn.XLOOKUP(H1705,'[2]Kildetabell til planteregister'!$D$3:$D$29,'[2]Kildetabell til planteregister'!$K$3:$K$29)</f>
        <v>Oddmund Fostad og Linn Gjellesvik Andresen</v>
      </c>
      <c r="K1705" t="str">
        <f>_xlfn.XLOOKUP(H1705,'[2]Kildetabell til planteregister'!$D$3:$D$29,'[2]Kildetabell til planteregister'!$J$3:$J$29)</f>
        <v>Viken</v>
      </c>
      <c r="L1705" t="s">
        <v>20</v>
      </c>
      <c r="M1705" t="str">
        <f>_xlfn.XLOOKUP(H1705,'[2]Kildetabell til planteregister'!$D$3:$D$29,'[2]Kildetabell til planteregister'!$C$3:$C$29)</f>
        <v>Feltgenbank</v>
      </c>
    </row>
    <row r="1706" spans="1:13" x14ac:dyDescent="0.25">
      <c r="A1706" t="s">
        <v>6273</v>
      </c>
      <c r="B1706" t="s">
        <v>2875</v>
      </c>
      <c r="C1706" t="s">
        <v>2876</v>
      </c>
      <c r="D1706" t="s">
        <v>3144</v>
      </c>
      <c r="E1706" t="s">
        <v>119</v>
      </c>
      <c r="F1706" t="s">
        <v>3145</v>
      </c>
      <c r="G1706" t="str">
        <f>_xlfn.TEXTJOIN(". ",TRUE,'[2] Prydvekster info'!$T1553:$W1553)</f>
        <v>2002-960. Lebesby, Finnmark</v>
      </c>
      <c r="H1706">
        <v>20</v>
      </c>
      <c r="I1706" t="str">
        <f>_xlfn.XLOOKUP(H1706,'[2]Kildetabell til planteregister'!$D$3:$D$29,'[2]Kildetabell til planteregister'!$E$3:$E$29)</f>
        <v>UiT - Tromsø arktisk-alpine botaniske hage</v>
      </c>
      <c r="J1706" t="str">
        <f>_xlfn.XLOOKUP(H1706,'[2]Kildetabell til planteregister'!$D$3:$D$29,'[2]Kildetabell til planteregister'!$K$3:$K$29)</f>
        <v>Kristian Nyvoll</v>
      </c>
      <c r="K1706" t="str">
        <f>_xlfn.XLOOKUP(H1706,'[2]Kildetabell til planteregister'!$D$3:$D$29,'[2]Kildetabell til planteregister'!$J$3:$J$29)</f>
        <v>Finnmark</v>
      </c>
      <c r="M1706" t="str">
        <f>_xlfn.XLOOKUP(H1706,'[2]Kildetabell til planteregister'!$D$3:$D$29,'[2]Kildetabell til planteregister'!$C$3:$C$29)</f>
        <v>Feltgenbank</v>
      </c>
    </row>
    <row r="1707" spans="1:13" x14ac:dyDescent="0.25">
      <c r="A1707" t="s">
        <v>6273</v>
      </c>
      <c r="B1707" t="s">
        <v>2875</v>
      </c>
      <c r="C1707" t="s">
        <v>2876</v>
      </c>
      <c r="D1707" t="s">
        <v>3009</v>
      </c>
      <c r="E1707" t="s">
        <v>119</v>
      </c>
      <c r="F1707" t="s">
        <v>3010</v>
      </c>
      <c r="G1707" t="str">
        <f>_xlfn.TEXTJOIN(". ",TRUE,'[2] Prydvekster info'!$T1554:$W1554)</f>
        <v>2007-86. Målselv, Troms. Blåfiolette små blomster samlet i hoder, gulhvit krans og svelg, langstilkete blomster. Lyst grønne, blanke blad. Fossmovegen, Synnøve Horn. Opprinnelig fra prestegårdshagen.</v>
      </c>
      <c r="H1707">
        <v>20</v>
      </c>
      <c r="I1707" t="str">
        <f>_xlfn.XLOOKUP(H1707,'[2]Kildetabell til planteregister'!$D$3:$D$29,'[2]Kildetabell til planteregister'!$E$3:$E$29)</f>
        <v>UiT - Tromsø arktisk-alpine botaniske hage</v>
      </c>
      <c r="J1707" t="str">
        <f>_xlfn.XLOOKUP(H1707,'[2]Kildetabell til planteregister'!$D$3:$D$29,'[2]Kildetabell til planteregister'!$K$3:$K$29)</f>
        <v>Kristian Nyvoll</v>
      </c>
      <c r="K1707" t="str">
        <f>_xlfn.XLOOKUP(H1707,'[2]Kildetabell til planteregister'!$D$3:$D$29,'[2]Kildetabell til planteregister'!$J$3:$J$29)</f>
        <v>Finnmark</v>
      </c>
      <c r="L1707" t="s">
        <v>6274</v>
      </c>
      <c r="M1707" t="str">
        <f>_xlfn.XLOOKUP(H1707,'[2]Kildetabell til planteregister'!$D$3:$D$29,'[2]Kildetabell til planteregister'!$C$3:$C$29)</f>
        <v>Feltgenbank</v>
      </c>
    </row>
    <row r="1708" spans="1:13" x14ac:dyDescent="0.25">
      <c r="A1708" t="s">
        <v>6273</v>
      </c>
      <c r="B1708" t="s">
        <v>2875</v>
      </c>
      <c r="C1708" t="s">
        <v>2876</v>
      </c>
      <c r="D1708" t="s">
        <v>3011</v>
      </c>
      <c r="E1708" t="s">
        <v>119</v>
      </c>
      <c r="F1708" t="s">
        <v>3012</v>
      </c>
      <c r="G1708" t="str">
        <f>_xlfn.TEXTJOIN(". ",TRUE,'[2] Prydvekster info'!$T1555:$W1555)</f>
        <v>Blomstene er cerise-farget og blomstrer tidlig. . fra Smørvika på Dønna. Eieren av hagen, som har gitt to gamle aurikler til botanisk hage i Tromsø, mener de begge må være fra tidlig på 1900-tallet.</v>
      </c>
      <c r="H1708">
        <v>20</v>
      </c>
      <c r="I1708" t="str">
        <f>_xlfn.XLOOKUP(H1708,'[2]Kildetabell til planteregister'!$D$3:$D$29,'[2]Kildetabell til planteregister'!$E$3:$E$29)</f>
        <v>UiT - Tromsø arktisk-alpine botaniske hage</v>
      </c>
      <c r="J1708" t="str">
        <f>_xlfn.XLOOKUP(H1708,'[2]Kildetabell til planteregister'!$D$3:$D$29,'[2]Kildetabell til planteregister'!$K$3:$K$29)</f>
        <v>Kristian Nyvoll</v>
      </c>
      <c r="K1708" t="str">
        <f>_xlfn.XLOOKUP(H1708,'[2]Kildetabell til planteregister'!$D$3:$D$29,'[2]Kildetabell til planteregister'!$J$3:$J$29)</f>
        <v>Finnmark</v>
      </c>
      <c r="L1708" t="s">
        <v>6274</v>
      </c>
      <c r="M1708" t="str">
        <f>_xlfn.XLOOKUP(H1708,'[2]Kildetabell til planteregister'!$D$3:$D$29,'[2]Kildetabell til planteregister'!$C$3:$C$29)</f>
        <v>Feltgenbank</v>
      </c>
    </row>
    <row r="1709" spans="1:13" x14ac:dyDescent="0.25">
      <c r="A1709" t="s">
        <v>6273</v>
      </c>
      <c r="B1709" t="s">
        <v>2875</v>
      </c>
      <c r="C1709" t="s">
        <v>2876</v>
      </c>
      <c r="D1709" t="s">
        <v>3146</v>
      </c>
      <c r="E1709" t="s">
        <v>119</v>
      </c>
      <c r="F1709" t="s">
        <v>3147</v>
      </c>
      <c r="G1709" t="str">
        <f>_xlfn.TEXTJOIN(". ",TRUE,'[2] Prydvekster info'!$T1556:$W1556)</f>
        <v>Cerise, tidlig blm.. fra Dønna, Åsen, oppr. Glein på Dønna</v>
      </c>
      <c r="H1709">
        <v>20</v>
      </c>
      <c r="I1709" t="str">
        <f>_xlfn.XLOOKUP(H1709,'[2]Kildetabell til planteregister'!$D$3:$D$29,'[2]Kildetabell til planteregister'!$E$3:$E$29)</f>
        <v>UiT - Tromsø arktisk-alpine botaniske hage</v>
      </c>
      <c r="J1709" t="str">
        <f>_xlfn.XLOOKUP(H1709,'[2]Kildetabell til planteregister'!$D$3:$D$29,'[2]Kildetabell til planteregister'!$K$3:$K$29)</f>
        <v>Kristian Nyvoll</v>
      </c>
      <c r="K1709" t="str">
        <f>_xlfn.XLOOKUP(H1709,'[2]Kildetabell til planteregister'!$D$3:$D$29,'[2]Kildetabell til planteregister'!$J$3:$J$29)</f>
        <v>Finnmark</v>
      </c>
      <c r="L1709" t="s">
        <v>6274</v>
      </c>
      <c r="M1709" t="str">
        <f>_xlfn.XLOOKUP(H1709,'[2]Kildetabell til planteregister'!$D$3:$D$29,'[2]Kildetabell til planteregister'!$C$3:$C$29)</f>
        <v>Feltgenbank</v>
      </c>
    </row>
    <row r="1710" spans="1:13" x14ac:dyDescent="0.25">
      <c r="A1710" t="s">
        <v>6273</v>
      </c>
      <c r="B1710" t="s">
        <v>2875</v>
      </c>
      <c r="C1710" t="s">
        <v>2876</v>
      </c>
      <c r="D1710" t="s">
        <v>3149</v>
      </c>
      <c r="E1710" t="s">
        <v>119</v>
      </c>
      <c r="F1710" t="s">
        <v>3150</v>
      </c>
      <c r="G1710" t="str">
        <f>_xlfn.TEXTJOIN(". ",TRUE,'[2] Prydvekster info'!$T1558:$W1558)</f>
        <v>2002-309. Enga gård, Meløy, Nordland. Brunrosa-gul, gul krans, mørkere gult svelg. Litt mel på bladene. Meget spesiell. . Fra Jenny Enga</v>
      </c>
      <c r="H1710">
        <v>20</v>
      </c>
      <c r="I1710" t="str">
        <f>_xlfn.XLOOKUP(H1710,'[2]Kildetabell til planteregister'!$D$3:$D$29,'[2]Kildetabell til planteregister'!$E$3:$E$29)</f>
        <v>UiT - Tromsø arktisk-alpine botaniske hage</v>
      </c>
      <c r="J1710" t="str">
        <f>_xlfn.XLOOKUP(H1710,'[2]Kildetabell til planteregister'!$D$3:$D$29,'[2]Kildetabell til planteregister'!$K$3:$K$29)</f>
        <v>Kristian Nyvoll</v>
      </c>
      <c r="K1710" t="str">
        <f>_xlfn.XLOOKUP(H1710,'[2]Kildetabell til planteregister'!$D$3:$D$29,'[2]Kildetabell til planteregister'!$J$3:$J$29)</f>
        <v>Finnmark</v>
      </c>
      <c r="M1710" t="str">
        <f>_xlfn.XLOOKUP(H1710,'[2]Kildetabell til planteregister'!$D$3:$D$29,'[2]Kildetabell til planteregister'!$C$3:$C$29)</f>
        <v>Feltgenbank</v>
      </c>
    </row>
    <row r="1711" spans="1:13" x14ac:dyDescent="0.25">
      <c r="A1711" t="s">
        <v>6273</v>
      </c>
      <c r="B1711" t="s">
        <v>2875</v>
      </c>
      <c r="C1711" t="s">
        <v>2876</v>
      </c>
      <c r="D1711" t="s">
        <v>3152</v>
      </c>
      <c r="E1711" t="s">
        <v>119</v>
      </c>
      <c r="F1711" t="s">
        <v>3153</v>
      </c>
      <c r="G1711" t="str">
        <f>_xlfn.TEXTJOIN(". ",TRUE,'[2] Prydvekster info'!$T1560:$W1560)</f>
        <v>2007-144. Salangen, Troms. Fiolett med lysere kant, stor hvit krans. Svært vakker.. Fra hagen til H.B.s barnebarn Tone Bjørstad i Solhøgda 1, Sortland. Aurikler fra den kjente Bjørstadhagen i Salangen, lærer Hans Bjørstad. Han, prost Sigvard Nielsen på Hadsel og lærer/planteskoleeier Severin Ytreberg i Tromsø var på 1920-30 tallet de store aurikkeldyrkerne i Troms. De tre hadde også kontakt med hverandre.</v>
      </c>
      <c r="H1711">
        <v>20</v>
      </c>
      <c r="I1711" t="str">
        <f>_xlfn.XLOOKUP(H1711,'[2]Kildetabell til planteregister'!$D$3:$D$29,'[2]Kildetabell til planteregister'!$E$3:$E$29)</f>
        <v>UiT - Tromsø arktisk-alpine botaniske hage</v>
      </c>
      <c r="J1711" t="str">
        <f>_xlfn.XLOOKUP(H1711,'[2]Kildetabell til planteregister'!$D$3:$D$29,'[2]Kildetabell til planteregister'!$K$3:$K$29)</f>
        <v>Kristian Nyvoll</v>
      </c>
      <c r="K1711" t="str">
        <f>_xlfn.XLOOKUP(H1711,'[2]Kildetabell til planteregister'!$D$3:$D$29,'[2]Kildetabell til planteregister'!$J$3:$J$29)</f>
        <v>Finnmark</v>
      </c>
      <c r="M1711" t="str">
        <f>_xlfn.XLOOKUP(H1711,'[2]Kildetabell til planteregister'!$D$3:$D$29,'[2]Kildetabell til planteregister'!$C$3:$C$29)</f>
        <v>Feltgenbank</v>
      </c>
    </row>
    <row r="1712" spans="1:13" x14ac:dyDescent="0.25">
      <c r="A1712" t="s">
        <v>6273</v>
      </c>
      <c r="B1712" t="s">
        <v>2875</v>
      </c>
      <c r="C1712" t="s">
        <v>2876</v>
      </c>
      <c r="D1712" t="s">
        <v>3021</v>
      </c>
      <c r="E1712" t="s">
        <v>119</v>
      </c>
      <c r="F1712" t="s">
        <v>3022</v>
      </c>
      <c r="G1712" t="str">
        <f>_xlfn.TEXTJOIN(". ",TRUE,'[2] Prydvekster info'!$T1562:$W1562)</f>
        <v>2002-106. Hadsel prestegårdshage. Melete blad, gul med hvit krans. I hagen til Wilhelmine Jørgensen som bor ved prestegården. Hennes bestemor fikk en del aurikler fra prosten.</v>
      </c>
      <c r="H1712">
        <v>20</v>
      </c>
      <c r="I1712" t="str">
        <f>_xlfn.XLOOKUP(H1712,'[2]Kildetabell til planteregister'!$D$3:$D$29,'[2]Kildetabell til planteregister'!$E$3:$E$29)</f>
        <v>UiT - Tromsø arktisk-alpine botaniske hage</v>
      </c>
      <c r="J1712" t="str">
        <f>_xlfn.XLOOKUP(H1712,'[2]Kildetabell til planteregister'!$D$3:$D$29,'[2]Kildetabell til planteregister'!$K$3:$K$29)</f>
        <v>Kristian Nyvoll</v>
      </c>
      <c r="K1712" t="str">
        <f>_xlfn.XLOOKUP(H1712,'[2]Kildetabell til planteregister'!$D$3:$D$29,'[2]Kildetabell til planteregister'!$J$3:$J$29)</f>
        <v>Finnmark</v>
      </c>
      <c r="L1712" t="s">
        <v>20</v>
      </c>
      <c r="M1712" t="str">
        <f>_xlfn.XLOOKUP(H1712,'[2]Kildetabell til planteregister'!$D$3:$D$29,'[2]Kildetabell til planteregister'!$C$3:$C$29)</f>
        <v>Feltgenbank</v>
      </c>
    </row>
    <row r="1713" spans="1:13" x14ac:dyDescent="0.25">
      <c r="A1713" t="s">
        <v>6273</v>
      </c>
      <c r="B1713" t="s">
        <v>2875</v>
      </c>
      <c r="C1713" t="s">
        <v>2876</v>
      </c>
      <c r="D1713" t="s">
        <v>3023</v>
      </c>
      <c r="E1713" t="s">
        <v>119</v>
      </c>
      <c r="F1713" t="s">
        <v>3024</v>
      </c>
      <c r="G1713" t="str">
        <f>_xlfn.TEXTJOIN(". ",TRUE,'[2] Prydvekster info'!$T1563:$W1563)</f>
        <v/>
      </c>
      <c r="H1713">
        <v>20</v>
      </c>
      <c r="I1713" t="str">
        <f>_xlfn.XLOOKUP(H1713,'[2]Kildetabell til planteregister'!$D$3:$D$29,'[2]Kildetabell til planteregister'!$E$3:$E$29)</f>
        <v>UiT - Tromsø arktisk-alpine botaniske hage</v>
      </c>
      <c r="J1713" t="str">
        <f>_xlfn.XLOOKUP(H1713,'[2]Kildetabell til planteregister'!$D$3:$D$29,'[2]Kildetabell til planteregister'!$K$3:$K$29)</f>
        <v>Kristian Nyvoll</v>
      </c>
      <c r="K1713" t="str">
        <f>_xlfn.XLOOKUP(H1713,'[2]Kildetabell til planteregister'!$D$3:$D$29,'[2]Kildetabell til planteregister'!$J$3:$J$29)</f>
        <v>Finnmark</v>
      </c>
      <c r="L1713" t="s">
        <v>6274</v>
      </c>
      <c r="M1713" t="str">
        <f>_xlfn.XLOOKUP(H1713,'[2]Kildetabell til planteregister'!$D$3:$D$29,'[2]Kildetabell til planteregister'!$C$3:$C$29)</f>
        <v>Feltgenbank</v>
      </c>
    </row>
    <row r="1714" spans="1:13" x14ac:dyDescent="0.25">
      <c r="A1714" t="s">
        <v>6273</v>
      </c>
      <c r="B1714" t="s">
        <v>2875</v>
      </c>
      <c r="C1714" t="s">
        <v>2876</v>
      </c>
      <c r="D1714" t="s">
        <v>3156</v>
      </c>
      <c r="E1714" t="s">
        <v>119</v>
      </c>
      <c r="F1714" t="s">
        <v>3157</v>
      </c>
      <c r="G1714" t="str">
        <f>_xlfn.TEXTJOIN(". ",TRUE,'[2] Prydvekster info'!$T1564:$W1564)</f>
        <v>Mørk rød med gult svelg</v>
      </c>
      <c r="H1714">
        <v>20</v>
      </c>
      <c r="I1714" t="str">
        <f>_xlfn.XLOOKUP(H1714,'[2]Kildetabell til planteregister'!$D$3:$D$29,'[2]Kildetabell til planteregister'!$E$3:$E$29)</f>
        <v>UiT - Tromsø arktisk-alpine botaniske hage</v>
      </c>
      <c r="J1714" t="str">
        <f>_xlfn.XLOOKUP(H1714,'[2]Kildetabell til planteregister'!$D$3:$D$29,'[2]Kildetabell til planteregister'!$K$3:$K$29)</f>
        <v>Kristian Nyvoll</v>
      </c>
      <c r="K1714" t="str">
        <f>_xlfn.XLOOKUP(H1714,'[2]Kildetabell til planteregister'!$D$3:$D$29,'[2]Kildetabell til planteregister'!$J$3:$J$29)</f>
        <v>Finnmark</v>
      </c>
      <c r="L1714" t="s">
        <v>6274</v>
      </c>
      <c r="M1714" t="str">
        <f>_xlfn.XLOOKUP(H1714,'[2]Kildetabell til planteregister'!$D$3:$D$29,'[2]Kildetabell til planteregister'!$C$3:$C$29)</f>
        <v>Feltgenbank</v>
      </c>
    </row>
    <row r="1715" spans="1:13" x14ac:dyDescent="0.25">
      <c r="A1715" t="s">
        <v>6273</v>
      </c>
      <c r="B1715" t="s">
        <v>2875</v>
      </c>
      <c r="C1715" t="s">
        <v>2876</v>
      </c>
      <c r="D1715" t="s">
        <v>3158</v>
      </c>
      <c r="E1715" t="s">
        <v>119</v>
      </c>
      <c r="F1715" t="s">
        <v>3160</v>
      </c>
      <c r="G1715" t="str">
        <f>_xlfn.TEXTJOIN(". ",TRUE,'[2] Prydvekster info'!$T1565:$W1565)</f>
        <v xml:space="preserve">2001-52. Langseth, Nesna, Nordland. Hvit, lys gul og krans. . Fra Sørvollvegen 2, Erlend Langseth. Gammel familieaurikkel. </v>
      </c>
      <c r="H1715">
        <v>20</v>
      </c>
      <c r="I1715" t="str">
        <f>_xlfn.XLOOKUP(H1715,'[2]Kildetabell til planteregister'!$D$3:$D$29,'[2]Kildetabell til planteregister'!$E$3:$E$29)</f>
        <v>UiT - Tromsø arktisk-alpine botaniske hage</v>
      </c>
      <c r="J1715" t="str">
        <f>_xlfn.XLOOKUP(H1715,'[2]Kildetabell til planteregister'!$D$3:$D$29,'[2]Kildetabell til planteregister'!$K$3:$K$29)</f>
        <v>Kristian Nyvoll</v>
      </c>
      <c r="K1715" t="str">
        <f>_xlfn.XLOOKUP(H1715,'[2]Kildetabell til planteregister'!$D$3:$D$29,'[2]Kildetabell til planteregister'!$J$3:$J$29)</f>
        <v>Finnmark</v>
      </c>
      <c r="L1715" t="s">
        <v>6274</v>
      </c>
      <c r="M1715" t="str">
        <f>_xlfn.XLOOKUP(H1715,'[2]Kildetabell til planteregister'!$D$3:$D$29,'[2]Kildetabell til planteregister'!$C$3:$C$29)</f>
        <v>Feltgenbank</v>
      </c>
    </row>
    <row r="1716" spans="1:13" x14ac:dyDescent="0.25">
      <c r="A1716" t="s">
        <v>6273</v>
      </c>
      <c r="B1716" t="s">
        <v>2875</v>
      </c>
      <c r="C1716" t="s">
        <v>2876</v>
      </c>
      <c r="D1716" t="s">
        <v>3165</v>
      </c>
      <c r="E1716" t="s">
        <v>119</v>
      </c>
      <c r="F1716" t="s">
        <v>3166</v>
      </c>
      <c r="G1716" t="str">
        <f>_xlfn.TEXTJOIN(". ",TRUE,'[2] Prydvekster info'!$T1569:$W1569)</f>
        <v>2002-336. Hadsel prestegårdshage. Himmelblå aurikkel. Lavendelfarget, stor hvit krans. . I hagen til Wilhelmine Jørgensen som bor ved prestegården. Hennes bestemor fikk en del aurikler fra prosten.</v>
      </c>
      <c r="H1716">
        <v>20</v>
      </c>
      <c r="I1716" t="str">
        <f>_xlfn.XLOOKUP(H1716,'[2]Kildetabell til planteregister'!$D$3:$D$29,'[2]Kildetabell til planteregister'!$E$3:$E$29)</f>
        <v>UiT - Tromsø arktisk-alpine botaniske hage</v>
      </c>
      <c r="J1716" t="str">
        <f>_xlfn.XLOOKUP(H1716,'[2]Kildetabell til planteregister'!$D$3:$D$29,'[2]Kildetabell til planteregister'!$K$3:$K$29)</f>
        <v>Kristian Nyvoll</v>
      </c>
      <c r="K1716" t="str">
        <f>_xlfn.XLOOKUP(H1716,'[2]Kildetabell til planteregister'!$D$3:$D$29,'[2]Kildetabell til planteregister'!$J$3:$J$29)</f>
        <v>Finnmark</v>
      </c>
      <c r="L1716" t="s">
        <v>6274</v>
      </c>
      <c r="M1716" t="str">
        <f>_xlfn.XLOOKUP(H1716,'[2]Kildetabell til planteregister'!$D$3:$D$29,'[2]Kildetabell til planteregister'!$C$3:$C$29)</f>
        <v>Feltgenbank</v>
      </c>
    </row>
    <row r="1717" spans="1:13" x14ac:dyDescent="0.25">
      <c r="A1717" t="s">
        <v>6273</v>
      </c>
      <c r="B1717" t="s">
        <v>2875</v>
      </c>
      <c r="C1717" t="s">
        <v>2876</v>
      </c>
      <c r="D1717" t="s">
        <v>3167</v>
      </c>
      <c r="E1717" t="s">
        <v>119</v>
      </c>
      <c r="F1717" t="s">
        <v>3168</v>
      </c>
      <c r="G1717" t="str">
        <f>_xlfn.TEXTJOIN(". ",TRUE,'[2] Prydvekster info'!$T1570:$W1570)</f>
        <v xml:space="preserve">2002-96. Lebesby, Finnmark. Store gule blomster i store hoder. Litt mørkere mot kransen som er smal og lys gul. Mørkt gul svelg. . Fra Bøgeberg, Anne Lise Bøgeberg. Fra hennes svigermor Gudrun Bøgeberg. Stammer fra før 1940. </v>
      </c>
      <c r="H1717">
        <v>20</v>
      </c>
      <c r="I1717" t="str">
        <f>_xlfn.XLOOKUP(H1717,'[2]Kildetabell til planteregister'!$D$3:$D$29,'[2]Kildetabell til planteregister'!$E$3:$E$29)</f>
        <v>UiT - Tromsø arktisk-alpine botaniske hage</v>
      </c>
      <c r="J1717" t="str">
        <f>_xlfn.XLOOKUP(H1717,'[2]Kildetabell til planteregister'!$D$3:$D$29,'[2]Kildetabell til planteregister'!$K$3:$K$29)</f>
        <v>Kristian Nyvoll</v>
      </c>
      <c r="K1717" t="str">
        <f>_xlfn.XLOOKUP(H1717,'[2]Kildetabell til planteregister'!$D$3:$D$29,'[2]Kildetabell til planteregister'!$J$3:$J$29)</f>
        <v>Finnmark</v>
      </c>
      <c r="M1717" t="str">
        <f>_xlfn.XLOOKUP(H1717,'[2]Kildetabell til planteregister'!$D$3:$D$29,'[2]Kildetabell til planteregister'!$C$3:$C$29)</f>
        <v>Feltgenbank</v>
      </c>
    </row>
    <row r="1718" spans="1:13" x14ac:dyDescent="0.25">
      <c r="A1718" t="s">
        <v>6273</v>
      </c>
      <c r="B1718" t="s">
        <v>2875</v>
      </c>
      <c r="C1718" t="s">
        <v>2876</v>
      </c>
      <c r="D1718" t="s">
        <v>3169</v>
      </c>
      <c r="E1718" t="s">
        <v>119</v>
      </c>
      <c r="F1718" t="s">
        <v>3170</v>
      </c>
      <c r="G1718" t="str">
        <f>_xlfn.TEXTJOIN(". ",TRUE,'[2] Prydvekster info'!$T1571:$W1571)</f>
        <v>2000-89. Mellomvegen 32, Tromsø. Mellom-rødfiolett med stor gul krans, mørkere gult svelg, lyse store melete blad. Spesiell. . Marit og Leiv Espejord. Huset deres er fra ca. 1840 og var i sin tid klokkergård for Tromsøsundet menighet. Opprinnelig fra lensmannshagen.</v>
      </c>
      <c r="H1718">
        <v>20</v>
      </c>
      <c r="I1718" t="str">
        <f>_xlfn.XLOOKUP(H1718,'[2]Kildetabell til planteregister'!$D$3:$D$29,'[2]Kildetabell til planteregister'!$E$3:$E$29)</f>
        <v>UiT - Tromsø arktisk-alpine botaniske hage</v>
      </c>
      <c r="J1718" t="str">
        <f>_xlfn.XLOOKUP(H1718,'[2]Kildetabell til planteregister'!$D$3:$D$29,'[2]Kildetabell til planteregister'!$K$3:$K$29)</f>
        <v>Kristian Nyvoll</v>
      </c>
      <c r="K1718" t="str">
        <f>_xlfn.XLOOKUP(H1718,'[2]Kildetabell til planteregister'!$D$3:$D$29,'[2]Kildetabell til planteregister'!$J$3:$J$29)</f>
        <v>Finnmark</v>
      </c>
      <c r="L1718" t="s">
        <v>6274</v>
      </c>
      <c r="M1718" t="str">
        <f>_xlfn.XLOOKUP(H1718,'[2]Kildetabell til planteregister'!$D$3:$D$29,'[2]Kildetabell til planteregister'!$C$3:$C$29)</f>
        <v>Feltgenbank</v>
      </c>
    </row>
    <row r="1719" spans="1:13" x14ac:dyDescent="0.25">
      <c r="A1719" t="s">
        <v>6273</v>
      </c>
      <c r="B1719" t="s">
        <v>2875</v>
      </c>
      <c r="C1719" t="s">
        <v>2876</v>
      </c>
      <c r="D1719" t="s">
        <v>3172</v>
      </c>
      <c r="E1719" t="s">
        <v>119</v>
      </c>
      <c r="F1719" t="s">
        <v>3173</v>
      </c>
      <c r="G1719" t="str">
        <f>_xlfn.TEXTJOIN(". ",TRUE,'[2] Prydvekster info'!$T1573:$W1573)</f>
        <v>2002-108. Hadsel prestegårdshage. Lys lilla, mørkere mot den den store hvite kransen. I hagen til Wilhelmine Jørgensen som bor ved prestegården. Hennes bestemor fikk en del aurikler fra prosten.</v>
      </c>
      <c r="H1719">
        <v>20</v>
      </c>
      <c r="I1719" t="str">
        <f>_xlfn.XLOOKUP(H1719,'[2]Kildetabell til planteregister'!$D$3:$D$29,'[2]Kildetabell til planteregister'!$E$3:$E$29)</f>
        <v>UiT - Tromsø arktisk-alpine botaniske hage</v>
      </c>
      <c r="J1719" t="str">
        <f>_xlfn.XLOOKUP(H1719,'[2]Kildetabell til planteregister'!$D$3:$D$29,'[2]Kildetabell til planteregister'!$K$3:$K$29)</f>
        <v>Kristian Nyvoll</v>
      </c>
      <c r="K1719" t="str">
        <f>_xlfn.XLOOKUP(H1719,'[2]Kildetabell til planteregister'!$D$3:$D$29,'[2]Kildetabell til planteregister'!$J$3:$J$29)</f>
        <v>Finnmark</v>
      </c>
      <c r="M1719" t="str">
        <f>_xlfn.XLOOKUP(H1719,'[2]Kildetabell til planteregister'!$D$3:$D$29,'[2]Kildetabell til planteregister'!$C$3:$C$29)</f>
        <v>Feltgenbank</v>
      </c>
    </row>
    <row r="1720" spans="1:13" x14ac:dyDescent="0.25">
      <c r="A1720" t="s">
        <v>6273</v>
      </c>
      <c r="B1720" t="s">
        <v>2875</v>
      </c>
      <c r="C1720" t="s">
        <v>2876</v>
      </c>
      <c r="D1720" t="s">
        <v>3027</v>
      </c>
      <c r="E1720" t="s">
        <v>119</v>
      </c>
      <c r="F1720" t="s">
        <v>3028</v>
      </c>
      <c r="G1720" t="str">
        <f>_xlfn.TEXTJOIN(". ",TRUE,'[2] Prydvekster info'!$T1575:$W1575)</f>
        <v>1998-350. Mo gård, Mosjøen. Orange-brungul, brun ring mot kransen som er gul og stor. Mørk gult svelg.. Fra Mo gård, Mosjøen, Berit Stabbforsmo.</v>
      </c>
      <c r="H1720">
        <v>20</v>
      </c>
      <c r="I1720" t="str">
        <f>_xlfn.XLOOKUP(H1720,'[2]Kildetabell til planteregister'!$D$3:$D$29,'[2]Kildetabell til planteregister'!$E$3:$E$29)</f>
        <v>UiT - Tromsø arktisk-alpine botaniske hage</v>
      </c>
      <c r="J1720" t="str">
        <f>_xlfn.XLOOKUP(H1720,'[2]Kildetabell til planteregister'!$D$3:$D$29,'[2]Kildetabell til planteregister'!$K$3:$K$29)</f>
        <v>Kristian Nyvoll</v>
      </c>
      <c r="K1720" t="str">
        <f>_xlfn.XLOOKUP(H1720,'[2]Kildetabell til planteregister'!$D$3:$D$29,'[2]Kildetabell til planteregister'!$J$3:$J$29)</f>
        <v>Finnmark</v>
      </c>
      <c r="L1720" t="s">
        <v>6274</v>
      </c>
      <c r="M1720" t="str">
        <f>_xlfn.XLOOKUP(H1720,'[2]Kildetabell til planteregister'!$D$3:$D$29,'[2]Kildetabell til planteregister'!$C$3:$C$29)</f>
        <v>Feltgenbank</v>
      </c>
    </row>
    <row r="1721" spans="1:13" x14ac:dyDescent="0.25">
      <c r="A1721" t="s">
        <v>6273</v>
      </c>
      <c r="B1721" t="s">
        <v>2875</v>
      </c>
      <c r="C1721" t="s">
        <v>2876</v>
      </c>
      <c r="D1721" t="s">
        <v>3175</v>
      </c>
      <c r="E1721" t="s">
        <v>119</v>
      </c>
      <c r="F1721" t="s">
        <v>3176</v>
      </c>
      <c r="G1721" t="str">
        <f>_xlfn.TEXTJOIN(". ",TRUE,'[2] Prydvekster info'!$T1576:$W1576)</f>
        <v>Den har mursteinsfargete blomster samlet i små hengende hoder. Blomstene har også god duft.. fra Lyngen via Tromsø</v>
      </c>
      <c r="H1721">
        <v>20</v>
      </c>
      <c r="I1721" t="str">
        <f>_xlfn.XLOOKUP(H1721,'[2]Kildetabell til planteregister'!$D$3:$D$29,'[2]Kildetabell til planteregister'!$E$3:$E$29)</f>
        <v>UiT - Tromsø arktisk-alpine botaniske hage</v>
      </c>
      <c r="J1721" t="str">
        <f>_xlfn.XLOOKUP(H1721,'[2]Kildetabell til planteregister'!$D$3:$D$29,'[2]Kildetabell til planteregister'!$K$3:$K$29)</f>
        <v>Kristian Nyvoll</v>
      </c>
      <c r="K1721" t="str">
        <f>_xlfn.XLOOKUP(H1721,'[2]Kildetabell til planteregister'!$D$3:$D$29,'[2]Kildetabell til planteregister'!$J$3:$J$29)</f>
        <v>Finnmark</v>
      </c>
      <c r="M1721" t="str">
        <f>_xlfn.XLOOKUP(H1721,'[2]Kildetabell til planteregister'!$D$3:$D$29,'[2]Kildetabell til planteregister'!$C$3:$C$29)</f>
        <v>Feltgenbank</v>
      </c>
    </row>
    <row r="1722" spans="1:13" x14ac:dyDescent="0.25">
      <c r="A1722" t="s">
        <v>6273</v>
      </c>
      <c r="B1722" t="s">
        <v>2875</v>
      </c>
      <c r="C1722" t="s">
        <v>2876</v>
      </c>
      <c r="D1722" t="s">
        <v>3178</v>
      </c>
      <c r="E1722" t="s">
        <v>119</v>
      </c>
      <c r="F1722" t="s">
        <v>3179</v>
      </c>
      <c r="G1722" t="str">
        <f>_xlfn.TEXTJOIN(". ",TRUE,'[2] Prydvekster info'!$T1578:$W1578)</f>
        <v>2002-105. Hadsel prestegårdshage. Mørk cerise, gulhvit liten krans og svelg. Rel store blomster. . Fra W. J. Denne typen er den de i Nord-Norge kaller gammeldags aurikkel.</v>
      </c>
      <c r="H1722">
        <v>20</v>
      </c>
      <c r="I1722" t="str">
        <f>_xlfn.XLOOKUP(H1722,'[2]Kildetabell til planteregister'!$D$3:$D$29,'[2]Kildetabell til planteregister'!$E$3:$E$29)</f>
        <v>UiT - Tromsø arktisk-alpine botaniske hage</v>
      </c>
      <c r="J1722" t="str">
        <f>_xlfn.XLOOKUP(H1722,'[2]Kildetabell til planteregister'!$D$3:$D$29,'[2]Kildetabell til planteregister'!$K$3:$K$29)</f>
        <v>Kristian Nyvoll</v>
      </c>
      <c r="K1722" t="str">
        <f>_xlfn.XLOOKUP(H1722,'[2]Kildetabell til planteregister'!$D$3:$D$29,'[2]Kildetabell til planteregister'!$J$3:$J$29)</f>
        <v>Finnmark</v>
      </c>
      <c r="M1722" t="str">
        <f>_xlfn.XLOOKUP(H1722,'[2]Kildetabell til planteregister'!$D$3:$D$29,'[2]Kildetabell til planteregister'!$C$3:$C$29)</f>
        <v>Feltgenbank</v>
      </c>
    </row>
    <row r="1723" spans="1:13" x14ac:dyDescent="0.25">
      <c r="A1723" t="s">
        <v>6273</v>
      </c>
      <c r="B1723" t="s">
        <v>2875</v>
      </c>
      <c r="C1723" t="s">
        <v>2876</v>
      </c>
      <c r="D1723" t="s">
        <v>3181</v>
      </c>
      <c r="E1723" t="s">
        <v>119</v>
      </c>
      <c r="F1723" t="s">
        <v>3184</v>
      </c>
      <c r="G1723" t="str">
        <f>_xlfn.TEXTJOIN(". ",TRUE,'[2] Prydvekster info'!$T1580:$W1580)</f>
        <v>2000-79. Mellomvegen 32, Tromsø. Mørk rød med lysere kant, sterkt gul stor krans, store blomster.. Marit og Leiv Espejord. Huset deres er fra ca. 1840 og var i sin tid klokkergård for Tromsøsundet menighet.</v>
      </c>
      <c r="H1723">
        <v>20</v>
      </c>
      <c r="I1723" t="str">
        <f>_xlfn.XLOOKUP(H1723,'[2]Kildetabell til planteregister'!$D$3:$D$29,'[2]Kildetabell til planteregister'!$E$3:$E$29)</f>
        <v>UiT - Tromsø arktisk-alpine botaniske hage</v>
      </c>
      <c r="J1723" t="str">
        <f>_xlfn.XLOOKUP(H1723,'[2]Kildetabell til planteregister'!$D$3:$D$29,'[2]Kildetabell til planteregister'!$K$3:$K$29)</f>
        <v>Kristian Nyvoll</v>
      </c>
      <c r="K1723" t="str">
        <f>_xlfn.XLOOKUP(H1723,'[2]Kildetabell til planteregister'!$D$3:$D$29,'[2]Kildetabell til planteregister'!$J$3:$J$29)</f>
        <v>Finnmark</v>
      </c>
      <c r="L1723" t="s">
        <v>6274</v>
      </c>
      <c r="M1723" t="str">
        <f>_xlfn.XLOOKUP(H1723,'[2]Kildetabell til planteregister'!$D$3:$D$29,'[2]Kildetabell til planteregister'!$C$3:$C$29)</f>
        <v>Feltgenbank</v>
      </c>
    </row>
    <row r="1724" spans="1:13" x14ac:dyDescent="0.25">
      <c r="A1724" t="s">
        <v>6273</v>
      </c>
      <c r="B1724" t="s">
        <v>2875</v>
      </c>
      <c r="C1724" t="s">
        <v>2876</v>
      </c>
      <c r="D1724" t="s">
        <v>3181</v>
      </c>
      <c r="E1724" t="s">
        <v>119</v>
      </c>
      <c r="F1724" t="s">
        <v>3185</v>
      </c>
      <c r="G1724" t="str">
        <f>_xlfn.TEXTJOIN(". ",TRUE,'[2] Prydvekster info'!$T1581:$W1581)</f>
        <v>1998-441. Hadsel prestegårdshage. Mørk rød, lysere kant, mørkere nesten svart mot kransen som er mørk gul.. Til gartnerskolen på Rå i Kvæfjord i 1958.</v>
      </c>
      <c r="H1724">
        <v>20</v>
      </c>
      <c r="I1724" t="str">
        <f>_xlfn.XLOOKUP(H1724,'[2]Kildetabell til planteregister'!$D$3:$D$29,'[2]Kildetabell til planteregister'!$E$3:$E$29)</f>
        <v>UiT - Tromsø arktisk-alpine botaniske hage</v>
      </c>
      <c r="J1724" t="str">
        <f>_xlfn.XLOOKUP(H1724,'[2]Kildetabell til planteregister'!$D$3:$D$29,'[2]Kildetabell til planteregister'!$K$3:$K$29)</f>
        <v>Kristian Nyvoll</v>
      </c>
      <c r="K1724" t="str">
        <f>_xlfn.XLOOKUP(H1724,'[2]Kildetabell til planteregister'!$D$3:$D$29,'[2]Kildetabell til planteregister'!$J$3:$J$29)</f>
        <v>Finnmark</v>
      </c>
      <c r="L1724" t="s">
        <v>6274</v>
      </c>
      <c r="M1724" t="str">
        <f>_xlfn.XLOOKUP(H1724,'[2]Kildetabell til planteregister'!$D$3:$D$29,'[2]Kildetabell til planteregister'!$C$3:$C$29)</f>
        <v>Feltgenbank</v>
      </c>
    </row>
    <row r="1725" spans="1:13" x14ac:dyDescent="0.25">
      <c r="A1725" t="s">
        <v>6273</v>
      </c>
      <c r="B1725" t="s">
        <v>2875</v>
      </c>
      <c r="C1725" t="s">
        <v>2876</v>
      </c>
      <c r="D1725" t="s">
        <v>3031</v>
      </c>
      <c r="E1725" t="s">
        <v>119</v>
      </c>
      <c r="F1725" t="s">
        <v>3032</v>
      </c>
      <c r="G1725" t="str">
        <f>_xlfn.TEXTJOIN(". ",TRUE,'[2] Prydvekster info'!$T1584:$W1584)</f>
        <v>1998-441. Hadsel prestegårdshage. Mørk rød, lysere kant, mørkere nesten svart mot kransen som er mørk gul.. Til gartnerskolen på Rå i Kvæfjord i 1958.</v>
      </c>
      <c r="H1725">
        <v>20</v>
      </c>
      <c r="I1725" t="str">
        <f>_xlfn.XLOOKUP(H1725,'[2]Kildetabell til planteregister'!$D$3:$D$29,'[2]Kildetabell til planteregister'!$E$3:$E$29)</f>
        <v>UiT - Tromsø arktisk-alpine botaniske hage</v>
      </c>
      <c r="J1725" t="str">
        <f>_xlfn.XLOOKUP(H1725,'[2]Kildetabell til planteregister'!$D$3:$D$29,'[2]Kildetabell til planteregister'!$K$3:$K$29)</f>
        <v>Kristian Nyvoll</v>
      </c>
      <c r="K1725" t="str">
        <f>_xlfn.XLOOKUP(H1725,'[2]Kildetabell til planteregister'!$D$3:$D$29,'[2]Kildetabell til planteregister'!$J$3:$J$29)</f>
        <v>Finnmark</v>
      </c>
      <c r="L1725" t="s">
        <v>6274</v>
      </c>
      <c r="M1725" t="str">
        <f>_xlfn.XLOOKUP(H1725,'[2]Kildetabell til planteregister'!$D$3:$D$29,'[2]Kildetabell til planteregister'!$C$3:$C$29)</f>
        <v>Feltgenbank</v>
      </c>
    </row>
    <row r="1726" spans="1:13" x14ac:dyDescent="0.25">
      <c r="A1726" t="s">
        <v>6273</v>
      </c>
      <c r="B1726" t="s">
        <v>2875</v>
      </c>
      <c r="C1726" t="s">
        <v>2876</v>
      </c>
      <c r="D1726" t="s">
        <v>3186</v>
      </c>
      <c r="E1726" t="s">
        <v>119</v>
      </c>
      <c r="F1726" t="s">
        <v>3187</v>
      </c>
      <c r="G1726" t="str">
        <f>_xlfn.TEXTJOIN(". ",TRUE,'[2] Prydvekster info'!$T1585:$W1585)</f>
        <v>Skarpt blåfiolette hoder med svak gulhvit krans og svelg. . Balsfjord, Tennes. I alle fall tilbake til 1920.</v>
      </c>
      <c r="H1726">
        <v>20</v>
      </c>
      <c r="I1726" t="str">
        <f>_xlfn.XLOOKUP(H1726,'[2]Kildetabell til planteregister'!$D$3:$D$29,'[2]Kildetabell til planteregister'!$E$3:$E$29)</f>
        <v>UiT - Tromsø arktisk-alpine botaniske hage</v>
      </c>
      <c r="J1726" t="str">
        <f>_xlfn.XLOOKUP(H1726,'[2]Kildetabell til planteregister'!$D$3:$D$29,'[2]Kildetabell til planteregister'!$K$3:$K$29)</f>
        <v>Kristian Nyvoll</v>
      </c>
      <c r="K1726" t="str">
        <f>_xlfn.XLOOKUP(H1726,'[2]Kildetabell til planteregister'!$D$3:$D$29,'[2]Kildetabell til planteregister'!$J$3:$J$29)</f>
        <v>Finnmark</v>
      </c>
      <c r="M1726" t="str">
        <f>_xlfn.XLOOKUP(H1726,'[2]Kildetabell til planteregister'!$D$3:$D$29,'[2]Kildetabell til planteregister'!$C$3:$C$29)</f>
        <v>Feltgenbank</v>
      </c>
    </row>
    <row r="1727" spans="1:13" x14ac:dyDescent="0.25">
      <c r="A1727" t="s">
        <v>6273</v>
      </c>
      <c r="B1727" t="s">
        <v>2875</v>
      </c>
      <c r="C1727" t="s">
        <v>2876</v>
      </c>
      <c r="D1727" t="s">
        <v>3191</v>
      </c>
      <c r="E1727" t="s">
        <v>119</v>
      </c>
      <c r="F1727" t="s">
        <v>3192</v>
      </c>
      <c r="G1727" t="str">
        <f>_xlfn.TEXTJOIN(". ",TRUE,'[2] Prydvekster info'!$T1588:$W1588)</f>
        <v>2009-411. Lyngseidet, Giæverhagen. Knallrøde blomster, trompetfasong, gult svelg og krans, melete blad. Fra Nina Giæver, Giæverhagen der den har stått i alle fall fra 1930-tallet.</v>
      </c>
      <c r="H1727">
        <v>20</v>
      </c>
      <c r="I1727" t="str">
        <f>_xlfn.XLOOKUP(H1727,'[2]Kildetabell til planteregister'!$D$3:$D$29,'[2]Kildetabell til planteregister'!$E$3:$E$29)</f>
        <v>UiT - Tromsø arktisk-alpine botaniske hage</v>
      </c>
      <c r="J1727" t="str">
        <f>_xlfn.XLOOKUP(H1727,'[2]Kildetabell til planteregister'!$D$3:$D$29,'[2]Kildetabell til planteregister'!$K$3:$K$29)</f>
        <v>Kristian Nyvoll</v>
      </c>
      <c r="K1727" t="str">
        <f>_xlfn.XLOOKUP(H1727,'[2]Kildetabell til planteregister'!$D$3:$D$29,'[2]Kildetabell til planteregister'!$J$3:$J$29)</f>
        <v>Finnmark</v>
      </c>
      <c r="M1727" t="str">
        <f>_xlfn.XLOOKUP(H1727,'[2]Kildetabell til planteregister'!$D$3:$D$29,'[2]Kildetabell til planteregister'!$C$3:$C$29)</f>
        <v>Feltgenbank</v>
      </c>
    </row>
    <row r="1728" spans="1:13" x14ac:dyDescent="0.25">
      <c r="A1728" t="s">
        <v>6273</v>
      </c>
      <c r="B1728" t="s">
        <v>2875</v>
      </c>
      <c r="C1728" t="s">
        <v>2876</v>
      </c>
      <c r="D1728" t="s">
        <v>3195</v>
      </c>
      <c r="E1728" t="s">
        <v>119</v>
      </c>
      <c r="F1728" t="s">
        <v>3196</v>
      </c>
      <c r="G1728" t="str">
        <f>_xlfn.TEXTJOIN(". ",TRUE,'[2] Prydvekster info'!$T1590:$W1590)</f>
        <v>2002-340. Hadsel prestegårdshage. Rødfiolett med hvit kant, hvit stor krans og hvitt svelg. I hagen til Wilhelmine Jørgensen som bor ved prestegården. Hennes bestemor fikk en del aurikler fra prosten.</v>
      </c>
      <c r="H1728">
        <v>20</v>
      </c>
      <c r="I1728" t="str">
        <f>_xlfn.XLOOKUP(H1728,'[2]Kildetabell til planteregister'!$D$3:$D$29,'[2]Kildetabell til planteregister'!$E$3:$E$29)</f>
        <v>UiT - Tromsø arktisk-alpine botaniske hage</v>
      </c>
      <c r="J1728" t="str">
        <f>_xlfn.XLOOKUP(H1728,'[2]Kildetabell til planteregister'!$D$3:$D$29,'[2]Kildetabell til planteregister'!$K$3:$K$29)</f>
        <v>Kristian Nyvoll</v>
      </c>
      <c r="K1728" t="str">
        <f>_xlfn.XLOOKUP(H1728,'[2]Kildetabell til planteregister'!$D$3:$D$29,'[2]Kildetabell til planteregister'!$J$3:$J$29)</f>
        <v>Finnmark</v>
      </c>
      <c r="L1728" t="s">
        <v>6274</v>
      </c>
      <c r="M1728" t="str">
        <f>_xlfn.XLOOKUP(H1728,'[2]Kildetabell til planteregister'!$D$3:$D$29,'[2]Kildetabell til planteregister'!$C$3:$C$29)</f>
        <v>Feltgenbank</v>
      </c>
    </row>
    <row r="1729" spans="1:13" x14ac:dyDescent="0.25">
      <c r="A1729" t="s">
        <v>6273</v>
      </c>
      <c r="B1729" t="s">
        <v>2875</v>
      </c>
      <c r="C1729" t="s">
        <v>2876</v>
      </c>
      <c r="D1729" t="s">
        <v>3197</v>
      </c>
      <c r="E1729" t="s">
        <v>119</v>
      </c>
      <c r="F1729" t="s">
        <v>3198</v>
      </c>
      <c r="G1729" t="str">
        <f>_xlfn.TEXTJOIN(". ",TRUE,'[2] Prydvekster info'!$T1591:$W1591)</f>
        <v>2006-40. Fauske, Nordland. Cerise med store blomster, gul krans.. Den heter Saltdalsaurikkel i hele Salten og er vanlig på kirkegården i Saltdal. Fra Ålegrasvegen, Fauske, Edel Olsen.</v>
      </c>
      <c r="H1729">
        <v>20</v>
      </c>
      <c r="I1729" t="str">
        <f>_xlfn.XLOOKUP(H1729,'[2]Kildetabell til planteregister'!$D$3:$D$29,'[2]Kildetabell til planteregister'!$E$3:$E$29)</f>
        <v>UiT - Tromsø arktisk-alpine botaniske hage</v>
      </c>
      <c r="J1729" t="str">
        <f>_xlfn.XLOOKUP(H1729,'[2]Kildetabell til planteregister'!$D$3:$D$29,'[2]Kildetabell til planteregister'!$K$3:$K$29)</f>
        <v>Kristian Nyvoll</v>
      </c>
      <c r="K1729" t="str">
        <f>_xlfn.XLOOKUP(H1729,'[2]Kildetabell til planteregister'!$D$3:$D$29,'[2]Kildetabell til planteregister'!$J$3:$J$29)</f>
        <v>Finnmark</v>
      </c>
      <c r="L1729" t="s">
        <v>6274</v>
      </c>
      <c r="M1729" t="str">
        <f>_xlfn.XLOOKUP(H1729,'[2]Kildetabell til planteregister'!$D$3:$D$29,'[2]Kildetabell til planteregister'!$C$3:$C$29)</f>
        <v>Feltgenbank</v>
      </c>
    </row>
    <row r="1730" spans="1:13" x14ac:dyDescent="0.25">
      <c r="A1730" t="s">
        <v>6273</v>
      </c>
      <c r="B1730" t="s">
        <v>2875</v>
      </c>
      <c r="C1730" t="s">
        <v>2876</v>
      </c>
      <c r="D1730" t="s">
        <v>3199</v>
      </c>
      <c r="E1730" t="s">
        <v>119</v>
      </c>
      <c r="F1730" t="s">
        <v>3200</v>
      </c>
      <c r="G1730" t="str">
        <f>_xlfn.TEXTJOIN(". ",TRUE,'[2] Prydvekster info'!$T1592:$W1592)</f>
        <v>2002-62. Smørvik, Dønna, Nordland. Mørk rødsvart  med lys gul krans, mørk gult svelg, bølget kant. . Fra Anne Smørvik. Gammel på Dønna.</v>
      </c>
      <c r="H1730">
        <v>20</v>
      </c>
      <c r="I1730" t="str">
        <f>_xlfn.XLOOKUP(H1730,'[2]Kildetabell til planteregister'!$D$3:$D$29,'[2]Kildetabell til planteregister'!$E$3:$E$29)</f>
        <v>UiT - Tromsø arktisk-alpine botaniske hage</v>
      </c>
      <c r="J1730" t="str">
        <f>_xlfn.XLOOKUP(H1730,'[2]Kildetabell til planteregister'!$D$3:$D$29,'[2]Kildetabell til planteregister'!$K$3:$K$29)</f>
        <v>Kristian Nyvoll</v>
      </c>
      <c r="K1730" t="str">
        <f>_xlfn.XLOOKUP(H1730,'[2]Kildetabell til planteregister'!$D$3:$D$29,'[2]Kildetabell til planteregister'!$J$3:$J$29)</f>
        <v>Finnmark</v>
      </c>
      <c r="M1730" t="str">
        <f>_xlfn.XLOOKUP(H1730,'[2]Kildetabell til planteregister'!$D$3:$D$29,'[2]Kildetabell til planteregister'!$C$3:$C$29)</f>
        <v>Feltgenbank</v>
      </c>
    </row>
    <row r="1731" spans="1:13" x14ac:dyDescent="0.25">
      <c r="A1731" t="s">
        <v>6273</v>
      </c>
      <c r="B1731" t="s">
        <v>2875</v>
      </c>
      <c r="C1731" t="s">
        <v>2876</v>
      </c>
      <c r="E1731" t="s">
        <v>119</v>
      </c>
      <c r="F1731" t="s">
        <v>2892</v>
      </c>
      <c r="G1731" t="str">
        <f>_xlfn.TEXTJOIN(". ",TRUE,'[2] Prydvekster info'!$T1619:$W1619)</f>
        <v/>
      </c>
      <c r="H1731">
        <v>20</v>
      </c>
      <c r="I1731" t="str">
        <f>_xlfn.XLOOKUP(H1731,'[2]Kildetabell til planteregister'!$D$3:$D$29,'[2]Kildetabell til planteregister'!$E$3:$E$29)</f>
        <v>UiT - Tromsø arktisk-alpine botaniske hage</v>
      </c>
      <c r="J1731" t="str">
        <f>_xlfn.XLOOKUP(H1731,'[2]Kildetabell til planteregister'!$D$3:$D$29,'[2]Kildetabell til planteregister'!$K$3:$K$29)</f>
        <v>Kristian Nyvoll</v>
      </c>
      <c r="K1731" t="str">
        <f>_xlfn.XLOOKUP(H1731,'[2]Kildetabell til planteregister'!$D$3:$D$29,'[2]Kildetabell til planteregister'!$J$3:$J$29)</f>
        <v>Finnmark</v>
      </c>
      <c r="L1731" t="s">
        <v>20</v>
      </c>
      <c r="M1731" t="str">
        <f>_xlfn.XLOOKUP(H1731,'[2]Kildetabell til planteregister'!$D$3:$D$29,'[2]Kildetabell til planteregister'!$C$3:$C$29)</f>
        <v>Feltgenbank</v>
      </c>
    </row>
    <row r="1732" spans="1:13" x14ac:dyDescent="0.25">
      <c r="A1732" t="s">
        <v>6273</v>
      </c>
      <c r="B1732" t="s">
        <v>2875</v>
      </c>
      <c r="C1732" t="s">
        <v>2876</v>
      </c>
      <c r="E1732" t="s">
        <v>119</v>
      </c>
      <c r="F1732" t="s">
        <v>2893</v>
      </c>
      <c r="G1732" t="str">
        <f>_xlfn.TEXTJOIN(". ",TRUE,'[2] Prydvekster info'!$T1620:$W1620)</f>
        <v/>
      </c>
      <c r="H1732">
        <v>20</v>
      </c>
      <c r="I1732" t="str">
        <f>_xlfn.XLOOKUP(H1732,'[2]Kildetabell til planteregister'!$D$3:$D$29,'[2]Kildetabell til planteregister'!$E$3:$E$29)</f>
        <v>UiT - Tromsø arktisk-alpine botaniske hage</v>
      </c>
      <c r="J1732" t="str">
        <f>_xlfn.XLOOKUP(H1732,'[2]Kildetabell til planteregister'!$D$3:$D$29,'[2]Kildetabell til planteregister'!$K$3:$K$29)</f>
        <v>Kristian Nyvoll</v>
      </c>
      <c r="K1732" t="str">
        <f>_xlfn.XLOOKUP(H1732,'[2]Kildetabell til planteregister'!$D$3:$D$29,'[2]Kildetabell til planteregister'!$J$3:$J$29)</f>
        <v>Finnmark</v>
      </c>
      <c r="L1732" t="s">
        <v>20</v>
      </c>
      <c r="M1732" t="str">
        <f>_xlfn.XLOOKUP(H1732,'[2]Kildetabell til planteregister'!$D$3:$D$29,'[2]Kildetabell til planteregister'!$C$3:$C$29)</f>
        <v>Feltgenbank</v>
      </c>
    </row>
    <row r="1733" spans="1:13" x14ac:dyDescent="0.25">
      <c r="A1733" t="s">
        <v>6273</v>
      </c>
      <c r="B1733" t="s">
        <v>2875</v>
      </c>
      <c r="C1733" t="s">
        <v>2876</v>
      </c>
      <c r="E1733" t="s">
        <v>119</v>
      </c>
      <c r="F1733" t="s">
        <v>2894</v>
      </c>
      <c r="G1733" t="str">
        <f>_xlfn.TEXTJOIN(". ",TRUE,'[2] Prydvekster info'!$T1621:$W1621)</f>
        <v/>
      </c>
      <c r="H1733">
        <v>20</v>
      </c>
      <c r="I1733" t="str">
        <f>_xlfn.XLOOKUP(H1733,'[2]Kildetabell til planteregister'!$D$3:$D$29,'[2]Kildetabell til planteregister'!$E$3:$E$29)</f>
        <v>UiT - Tromsø arktisk-alpine botaniske hage</v>
      </c>
      <c r="J1733" t="str">
        <f>_xlfn.XLOOKUP(H1733,'[2]Kildetabell til planteregister'!$D$3:$D$29,'[2]Kildetabell til planteregister'!$K$3:$K$29)</f>
        <v>Kristian Nyvoll</v>
      </c>
      <c r="K1733" t="str">
        <f>_xlfn.XLOOKUP(H1733,'[2]Kildetabell til planteregister'!$D$3:$D$29,'[2]Kildetabell til planteregister'!$J$3:$J$29)</f>
        <v>Finnmark</v>
      </c>
      <c r="L1733" t="s">
        <v>20</v>
      </c>
      <c r="M1733" t="str">
        <f>_xlfn.XLOOKUP(H1733,'[2]Kildetabell til planteregister'!$D$3:$D$29,'[2]Kildetabell til planteregister'!$C$3:$C$29)</f>
        <v>Feltgenbank</v>
      </c>
    </row>
    <row r="1734" spans="1:13" x14ac:dyDescent="0.25">
      <c r="A1734" t="s">
        <v>6273</v>
      </c>
      <c r="B1734" t="s">
        <v>2875</v>
      </c>
      <c r="C1734" t="s">
        <v>2876</v>
      </c>
      <c r="E1734" t="s">
        <v>119</v>
      </c>
      <c r="F1734" t="s">
        <v>2895</v>
      </c>
      <c r="G1734" t="str">
        <f>_xlfn.TEXTJOIN(". ",TRUE,'[2] Prydvekster info'!$T1622:$W1622)</f>
        <v/>
      </c>
      <c r="H1734">
        <v>20</v>
      </c>
      <c r="I1734" t="str">
        <f>_xlfn.XLOOKUP(H1734,'[2]Kildetabell til planteregister'!$D$3:$D$29,'[2]Kildetabell til planteregister'!$E$3:$E$29)</f>
        <v>UiT - Tromsø arktisk-alpine botaniske hage</v>
      </c>
      <c r="J1734" t="str">
        <f>_xlfn.XLOOKUP(H1734,'[2]Kildetabell til planteregister'!$D$3:$D$29,'[2]Kildetabell til planteregister'!$K$3:$K$29)</f>
        <v>Kristian Nyvoll</v>
      </c>
      <c r="K1734" t="str">
        <f>_xlfn.XLOOKUP(H1734,'[2]Kildetabell til planteregister'!$D$3:$D$29,'[2]Kildetabell til planteregister'!$J$3:$J$29)</f>
        <v>Finnmark</v>
      </c>
      <c r="L1734" t="s">
        <v>20</v>
      </c>
      <c r="M1734" t="str">
        <f>_xlfn.XLOOKUP(H1734,'[2]Kildetabell til planteregister'!$D$3:$D$29,'[2]Kildetabell til planteregister'!$C$3:$C$29)</f>
        <v>Feltgenbank</v>
      </c>
    </row>
    <row r="1735" spans="1:13" x14ac:dyDescent="0.25">
      <c r="A1735" t="s">
        <v>6273</v>
      </c>
      <c r="B1735" t="s">
        <v>2875</v>
      </c>
      <c r="C1735" t="s">
        <v>2876</v>
      </c>
      <c r="E1735" t="s">
        <v>119</v>
      </c>
      <c r="F1735" t="s">
        <v>2896</v>
      </c>
      <c r="G1735" t="str">
        <f>_xlfn.TEXTJOIN(". ",TRUE,'[2] Prydvekster info'!$T1623:$W1623)</f>
        <v/>
      </c>
      <c r="H1735">
        <v>20</v>
      </c>
      <c r="I1735" t="str">
        <f>_xlfn.XLOOKUP(H1735,'[2]Kildetabell til planteregister'!$D$3:$D$29,'[2]Kildetabell til planteregister'!$E$3:$E$29)</f>
        <v>UiT - Tromsø arktisk-alpine botaniske hage</v>
      </c>
      <c r="J1735" t="str">
        <f>_xlfn.XLOOKUP(H1735,'[2]Kildetabell til planteregister'!$D$3:$D$29,'[2]Kildetabell til planteregister'!$K$3:$K$29)</f>
        <v>Kristian Nyvoll</v>
      </c>
      <c r="K1735" t="str">
        <f>_xlfn.XLOOKUP(H1735,'[2]Kildetabell til planteregister'!$D$3:$D$29,'[2]Kildetabell til planteregister'!$J$3:$J$29)</f>
        <v>Finnmark</v>
      </c>
      <c r="L1735" t="s">
        <v>20</v>
      </c>
      <c r="M1735" t="str">
        <f>_xlfn.XLOOKUP(H1735,'[2]Kildetabell til planteregister'!$D$3:$D$29,'[2]Kildetabell til planteregister'!$C$3:$C$29)</f>
        <v>Feltgenbank</v>
      </c>
    </row>
    <row r="1736" spans="1:13" x14ac:dyDescent="0.25">
      <c r="A1736" t="s">
        <v>6273</v>
      </c>
      <c r="B1736" t="s">
        <v>2875</v>
      </c>
      <c r="C1736" t="s">
        <v>2876</v>
      </c>
      <c r="E1736" t="s">
        <v>119</v>
      </c>
      <c r="F1736" t="s">
        <v>2897</v>
      </c>
      <c r="G1736" t="str">
        <f>_xlfn.TEXTJOIN(". ",TRUE,'[2] Prydvekster info'!$T1624:$W1624)</f>
        <v/>
      </c>
      <c r="H1736">
        <v>20</v>
      </c>
      <c r="I1736" t="str">
        <f>_xlfn.XLOOKUP(H1736,'[2]Kildetabell til planteregister'!$D$3:$D$29,'[2]Kildetabell til planteregister'!$E$3:$E$29)</f>
        <v>UiT - Tromsø arktisk-alpine botaniske hage</v>
      </c>
      <c r="J1736" t="str">
        <f>_xlfn.XLOOKUP(H1736,'[2]Kildetabell til planteregister'!$D$3:$D$29,'[2]Kildetabell til planteregister'!$K$3:$K$29)</f>
        <v>Kristian Nyvoll</v>
      </c>
      <c r="K1736" t="str">
        <f>_xlfn.XLOOKUP(H1736,'[2]Kildetabell til planteregister'!$D$3:$D$29,'[2]Kildetabell til planteregister'!$J$3:$J$29)</f>
        <v>Finnmark</v>
      </c>
      <c r="L1736" t="s">
        <v>20</v>
      </c>
      <c r="M1736" t="str">
        <f>_xlfn.XLOOKUP(H1736,'[2]Kildetabell til planteregister'!$D$3:$D$29,'[2]Kildetabell til planteregister'!$C$3:$C$29)</f>
        <v>Feltgenbank</v>
      </c>
    </row>
    <row r="1737" spans="1:13" x14ac:dyDescent="0.25">
      <c r="A1737" t="s">
        <v>6273</v>
      </c>
      <c r="B1737" t="s">
        <v>2875</v>
      </c>
      <c r="C1737" t="s">
        <v>2876</v>
      </c>
      <c r="E1737" t="s">
        <v>119</v>
      </c>
      <c r="F1737" t="s">
        <v>2898</v>
      </c>
      <c r="G1737" t="str">
        <f>_xlfn.TEXTJOIN(". ",TRUE,'[2] Prydvekster info'!$T1625:$W1625)</f>
        <v/>
      </c>
      <c r="H1737">
        <v>20</v>
      </c>
      <c r="I1737" t="str">
        <f>_xlfn.XLOOKUP(H1737,'[2]Kildetabell til planteregister'!$D$3:$D$29,'[2]Kildetabell til planteregister'!$E$3:$E$29)</f>
        <v>UiT - Tromsø arktisk-alpine botaniske hage</v>
      </c>
      <c r="J1737" t="str">
        <f>_xlfn.XLOOKUP(H1737,'[2]Kildetabell til planteregister'!$D$3:$D$29,'[2]Kildetabell til planteregister'!$K$3:$K$29)</f>
        <v>Kristian Nyvoll</v>
      </c>
      <c r="K1737" t="str">
        <f>_xlfn.XLOOKUP(H1737,'[2]Kildetabell til planteregister'!$D$3:$D$29,'[2]Kildetabell til planteregister'!$J$3:$J$29)</f>
        <v>Finnmark</v>
      </c>
      <c r="L1737" t="s">
        <v>20</v>
      </c>
      <c r="M1737" t="str">
        <f>_xlfn.XLOOKUP(H1737,'[2]Kildetabell til planteregister'!$D$3:$D$29,'[2]Kildetabell til planteregister'!$C$3:$C$29)</f>
        <v>Feltgenbank</v>
      </c>
    </row>
    <row r="1738" spans="1:13" x14ac:dyDescent="0.25">
      <c r="A1738" t="s">
        <v>6273</v>
      </c>
      <c r="B1738" t="s">
        <v>2875</v>
      </c>
      <c r="C1738" t="s">
        <v>2876</v>
      </c>
      <c r="E1738" t="s">
        <v>119</v>
      </c>
      <c r="F1738" t="s">
        <v>2899</v>
      </c>
      <c r="G1738" t="str">
        <f>_xlfn.TEXTJOIN(". ",TRUE,'[2] Prydvekster info'!$T1626:$W1626)</f>
        <v/>
      </c>
      <c r="H1738">
        <v>20</v>
      </c>
      <c r="I1738" t="str">
        <f>_xlfn.XLOOKUP(H1738,'[2]Kildetabell til planteregister'!$D$3:$D$29,'[2]Kildetabell til planteregister'!$E$3:$E$29)</f>
        <v>UiT - Tromsø arktisk-alpine botaniske hage</v>
      </c>
      <c r="J1738" t="str">
        <f>_xlfn.XLOOKUP(H1738,'[2]Kildetabell til planteregister'!$D$3:$D$29,'[2]Kildetabell til planteregister'!$K$3:$K$29)</f>
        <v>Kristian Nyvoll</v>
      </c>
      <c r="K1738" t="str">
        <f>_xlfn.XLOOKUP(H1738,'[2]Kildetabell til planteregister'!$D$3:$D$29,'[2]Kildetabell til planteregister'!$J$3:$J$29)</f>
        <v>Finnmark</v>
      </c>
      <c r="L1738" t="s">
        <v>20</v>
      </c>
      <c r="M1738" t="str">
        <f>_xlfn.XLOOKUP(H1738,'[2]Kildetabell til planteregister'!$D$3:$D$29,'[2]Kildetabell til planteregister'!$C$3:$C$29)</f>
        <v>Feltgenbank</v>
      </c>
    </row>
    <row r="1739" spans="1:13" x14ac:dyDescent="0.25">
      <c r="A1739" t="s">
        <v>6273</v>
      </c>
      <c r="B1739" t="s">
        <v>2875</v>
      </c>
      <c r="C1739" t="s">
        <v>2876</v>
      </c>
      <c r="E1739" t="s">
        <v>119</v>
      </c>
      <c r="F1739" t="s">
        <v>2900</v>
      </c>
      <c r="G1739" t="str">
        <f>_xlfn.TEXTJOIN(". ",TRUE,'[2] Prydvekster info'!$T1627:$W1627)</f>
        <v/>
      </c>
      <c r="H1739">
        <v>20</v>
      </c>
      <c r="I1739" t="str">
        <f>_xlfn.XLOOKUP(H1739,'[2]Kildetabell til planteregister'!$D$3:$D$29,'[2]Kildetabell til planteregister'!$E$3:$E$29)</f>
        <v>UiT - Tromsø arktisk-alpine botaniske hage</v>
      </c>
      <c r="J1739" t="str">
        <f>_xlfn.XLOOKUP(H1739,'[2]Kildetabell til planteregister'!$D$3:$D$29,'[2]Kildetabell til planteregister'!$K$3:$K$29)</f>
        <v>Kristian Nyvoll</v>
      </c>
      <c r="K1739" t="str">
        <f>_xlfn.XLOOKUP(H1739,'[2]Kildetabell til planteregister'!$D$3:$D$29,'[2]Kildetabell til planteregister'!$J$3:$J$29)</f>
        <v>Finnmark</v>
      </c>
      <c r="L1739" t="s">
        <v>20</v>
      </c>
      <c r="M1739" t="str">
        <f>_xlfn.XLOOKUP(H1739,'[2]Kildetabell til planteregister'!$D$3:$D$29,'[2]Kildetabell til planteregister'!$C$3:$C$29)</f>
        <v>Feltgenbank</v>
      </c>
    </row>
    <row r="1740" spans="1:13" x14ac:dyDescent="0.25">
      <c r="A1740" t="s">
        <v>6273</v>
      </c>
      <c r="B1740" t="s">
        <v>2875</v>
      </c>
      <c r="C1740" t="s">
        <v>2876</v>
      </c>
      <c r="E1740" t="s">
        <v>119</v>
      </c>
      <c r="F1740" t="s">
        <v>2901</v>
      </c>
      <c r="G1740" t="str">
        <f>_xlfn.TEXTJOIN(". ",TRUE,'[2] Prydvekster info'!$T1628:$W1628)</f>
        <v/>
      </c>
      <c r="H1740">
        <v>20</v>
      </c>
      <c r="I1740" t="str">
        <f>_xlfn.XLOOKUP(H1740,'[2]Kildetabell til planteregister'!$D$3:$D$29,'[2]Kildetabell til planteregister'!$E$3:$E$29)</f>
        <v>UiT - Tromsø arktisk-alpine botaniske hage</v>
      </c>
      <c r="J1740" t="str">
        <f>_xlfn.XLOOKUP(H1740,'[2]Kildetabell til planteregister'!$D$3:$D$29,'[2]Kildetabell til planteregister'!$K$3:$K$29)</f>
        <v>Kristian Nyvoll</v>
      </c>
      <c r="K1740" t="str">
        <f>_xlfn.XLOOKUP(H1740,'[2]Kildetabell til planteregister'!$D$3:$D$29,'[2]Kildetabell til planteregister'!$J$3:$J$29)</f>
        <v>Finnmark</v>
      </c>
      <c r="L1740" t="s">
        <v>20</v>
      </c>
      <c r="M1740" t="str">
        <f>_xlfn.XLOOKUP(H1740,'[2]Kildetabell til planteregister'!$D$3:$D$29,'[2]Kildetabell til planteregister'!$C$3:$C$29)</f>
        <v>Feltgenbank</v>
      </c>
    </row>
    <row r="1741" spans="1:13" x14ac:dyDescent="0.25">
      <c r="A1741" t="s">
        <v>6273</v>
      </c>
      <c r="B1741" t="s">
        <v>2875</v>
      </c>
      <c r="C1741" t="s">
        <v>2876</v>
      </c>
      <c r="E1741" t="s">
        <v>119</v>
      </c>
      <c r="F1741" t="s">
        <v>2902</v>
      </c>
      <c r="G1741" t="str">
        <f>_xlfn.TEXTJOIN(". ",TRUE,'[2] Prydvekster info'!$T1629:$W1629)</f>
        <v/>
      </c>
      <c r="H1741">
        <v>20</v>
      </c>
      <c r="I1741" t="str">
        <f>_xlfn.XLOOKUP(H1741,'[2]Kildetabell til planteregister'!$D$3:$D$29,'[2]Kildetabell til planteregister'!$E$3:$E$29)</f>
        <v>UiT - Tromsø arktisk-alpine botaniske hage</v>
      </c>
      <c r="J1741" t="str">
        <f>_xlfn.XLOOKUP(H1741,'[2]Kildetabell til planteregister'!$D$3:$D$29,'[2]Kildetabell til planteregister'!$K$3:$K$29)</f>
        <v>Kristian Nyvoll</v>
      </c>
      <c r="K1741" t="str">
        <f>_xlfn.XLOOKUP(H1741,'[2]Kildetabell til planteregister'!$D$3:$D$29,'[2]Kildetabell til planteregister'!$J$3:$J$29)</f>
        <v>Finnmark</v>
      </c>
      <c r="L1741" t="s">
        <v>20</v>
      </c>
      <c r="M1741" t="str">
        <f>_xlfn.XLOOKUP(H1741,'[2]Kildetabell til planteregister'!$D$3:$D$29,'[2]Kildetabell til planteregister'!$C$3:$C$29)</f>
        <v>Feltgenbank</v>
      </c>
    </row>
    <row r="1742" spans="1:13" x14ac:dyDescent="0.25">
      <c r="A1742" t="s">
        <v>6273</v>
      </c>
      <c r="B1742" t="s">
        <v>2875</v>
      </c>
      <c r="C1742" t="s">
        <v>2876</v>
      </c>
      <c r="E1742" t="s">
        <v>119</v>
      </c>
      <c r="F1742" t="s">
        <v>2903</v>
      </c>
      <c r="G1742" t="str">
        <f>_xlfn.TEXTJOIN(". ",TRUE,'[2] Prydvekster info'!$T1630:$W1630)</f>
        <v/>
      </c>
      <c r="H1742">
        <v>20</v>
      </c>
      <c r="I1742" t="str">
        <f>_xlfn.XLOOKUP(H1742,'[2]Kildetabell til planteregister'!$D$3:$D$29,'[2]Kildetabell til planteregister'!$E$3:$E$29)</f>
        <v>UiT - Tromsø arktisk-alpine botaniske hage</v>
      </c>
      <c r="J1742" t="str">
        <f>_xlfn.XLOOKUP(H1742,'[2]Kildetabell til planteregister'!$D$3:$D$29,'[2]Kildetabell til planteregister'!$K$3:$K$29)</f>
        <v>Kristian Nyvoll</v>
      </c>
      <c r="K1742" t="str">
        <f>_xlfn.XLOOKUP(H1742,'[2]Kildetabell til planteregister'!$D$3:$D$29,'[2]Kildetabell til planteregister'!$J$3:$J$29)</f>
        <v>Finnmark</v>
      </c>
      <c r="L1742" t="s">
        <v>20</v>
      </c>
      <c r="M1742" t="str">
        <f>_xlfn.XLOOKUP(H1742,'[2]Kildetabell til planteregister'!$D$3:$D$29,'[2]Kildetabell til planteregister'!$C$3:$C$29)</f>
        <v>Feltgenbank</v>
      </c>
    </row>
    <row r="1743" spans="1:13" x14ac:dyDescent="0.25">
      <c r="A1743" t="s">
        <v>6273</v>
      </c>
      <c r="B1743" t="s">
        <v>2875</v>
      </c>
      <c r="C1743" t="s">
        <v>2876</v>
      </c>
      <c r="E1743" t="s">
        <v>119</v>
      </c>
      <c r="F1743" t="s">
        <v>2904</v>
      </c>
      <c r="G1743" t="str">
        <f>_xlfn.TEXTJOIN(". ",TRUE,'[2] Prydvekster info'!$T1631:$W1631)</f>
        <v/>
      </c>
      <c r="H1743">
        <v>20</v>
      </c>
      <c r="I1743" t="str">
        <f>_xlfn.XLOOKUP(H1743,'[2]Kildetabell til planteregister'!$D$3:$D$29,'[2]Kildetabell til planteregister'!$E$3:$E$29)</f>
        <v>UiT - Tromsø arktisk-alpine botaniske hage</v>
      </c>
      <c r="J1743" t="str">
        <f>_xlfn.XLOOKUP(H1743,'[2]Kildetabell til planteregister'!$D$3:$D$29,'[2]Kildetabell til planteregister'!$K$3:$K$29)</f>
        <v>Kristian Nyvoll</v>
      </c>
      <c r="K1743" t="str">
        <f>_xlfn.XLOOKUP(H1743,'[2]Kildetabell til planteregister'!$D$3:$D$29,'[2]Kildetabell til planteregister'!$J$3:$J$29)</f>
        <v>Finnmark</v>
      </c>
      <c r="L1743" t="s">
        <v>20</v>
      </c>
      <c r="M1743" t="str">
        <f>_xlfn.XLOOKUP(H1743,'[2]Kildetabell til planteregister'!$D$3:$D$29,'[2]Kildetabell til planteregister'!$C$3:$C$29)</f>
        <v>Feltgenbank</v>
      </c>
    </row>
    <row r="1744" spans="1:13" x14ac:dyDescent="0.25">
      <c r="A1744" t="s">
        <v>6273</v>
      </c>
      <c r="B1744" t="s">
        <v>2875</v>
      </c>
      <c r="C1744" t="s">
        <v>2876</v>
      </c>
      <c r="E1744" t="s">
        <v>119</v>
      </c>
      <c r="F1744" t="s">
        <v>2905</v>
      </c>
      <c r="G1744" t="str">
        <f>_xlfn.TEXTJOIN(". ",TRUE,'[2] Prydvekster info'!$T1632:$W1632)</f>
        <v/>
      </c>
      <c r="H1744">
        <v>20</v>
      </c>
      <c r="I1744" t="str">
        <f>_xlfn.XLOOKUP(H1744,'[2]Kildetabell til planteregister'!$D$3:$D$29,'[2]Kildetabell til planteregister'!$E$3:$E$29)</f>
        <v>UiT - Tromsø arktisk-alpine botaniske hage</v>
      </c>
      <c r="J1744" t="str">
        <f>_xlfn.XLOOKUP(H1744,'[2]Kildetabell til planteregister'!$D$3:$D$29,'[2]Kildetabell til planteregister'!$K$3:$K$29)</f>
        <v>Kristian Nyvoll</v>
      </c>
      <c r="K1744" t="str">
        <f>_xlfn.XLOOKUP(H1744,'[2]Kildetabell til planteregister'!$D$3:$D$29,'[2]Kildetabell til planteregister'!$J$3:$J$29)</f>
        <v>Finnmark</v>
      </c>
      <c r="L1744" t="s">
        <v>20</v>
      </c>
      <c r="M1744" t="str">
        <f>_xlfn.XLOOKUP(H1744,'[2]Kildetabell til planteregister'!$D$3:$D$29,'[2]Kildetabell til planteregister'!$C$3:$C$29)</f>
        <v>Feltgenbank</v>
      </c>
    </row>
    <row r="1745" spans="1:13" x14ac:dyDescent="0.25">
      <c r="A1745" t="s">
        <v>6273</v>
      </c>
      <c r="B1745" t="s">
        <v>2875</v>
      </c>
      <c r="C1745" t="s">
        <v>2876</v>
      </c>
      <c r="E1745" t="s">
        <v>119</v>
      </c>
      <c r="F1745" t="s">
        <v>2906</v>
      </c>
      <c r="G1745" t="str">
        <f>_xlfn.TEXTJOIN(". ",TRUE,'[2] Prydvekster info'!$T1633:$W1633)</f>
        <v/>
      </c>
      <c r="H1745">
        <v>20</v>
      </c>
      <c r="I1745" t="str">
        <f>_xlfn.XLOOKUP(H1745,'[2]Kildetabell til planteregister'!$D$3:$D$29,'[2]Kildetabell til planteregister'!$E$3:$E$29)</f>
        <v>UiT - Tromsø arktisk-alpine botaniske hage</v>
      </c>
      <c r="J1745" t="str">
        <f>_xlfn.XLOOKUP(H1745,'[2]Kildetabell til planteregister'!$D$3:$D$29,'[2]Kildetabell til planteregister'!$K$3:$K$29)</f>
        <v>Kristian Nyvoll</v>
      </c>
      <c r="K1745" t="str">
        <f>_xlfn.XLOOKUP(H1745,'[2]Kildetabell til planteregister'!$D$3:$D$29,'[2]Kildetabell til planteregister'!$J$3:$J$29)</f>
        <v>Finnmark</v>
      </c>
      <c r="L1745" t="s">
        <v>20</v>
      </c>
      <c r="M1745" t="str">
        <f>_xlfn.XLOOKUP(H1745,'[2]Kildetabell til planteregister'!$D$3:$D$29,'[2]Kildetabell til planteregister'!$C$3:$C$29)</f>
        <v>Feltgenbank</v>
      </c>
    </row>
    <row r="1746" spans="1:13" x14ac:dyDescent="0.25">
      <c r="A1746" t="s">
        <v>6273</v>
      </c>
      <c r="B1746" t="s">
        <v>2875</v>
      </c>
      <c r="C1746" t="s">
        <v>2876</v>
      </c>
      <c r="E1746" t="s">
        <v>119</v>
      </c>
      <c r="F1746" t="s">
        <v>2907</v>
      </c>
      <c r="G1746" t="str">
        <f>_xlfn.TEXTJOIN(". ",TRUE,'[2] Prydvekster info'!$T1634:$W1634)</f>
        <v/>
      </c>
      <c r="H1746">
        <v>20</v>
      </c>
      <c r="I1746" t="str">
        <f>_xlfn.XLOOKUP(H1746,'[2]Kildetabell til planteregister'!$D$3:$D$29,'[2]Kildetabell til planteregister'!$E$3:$E$29)</f>
        <v>UiT - Tromsø arktisk-alpine botaniske hage</v>
      </c>
      <c r="J1746" t="str">
        <f>_xlfn.XLOOKUP(H1746,'[2]Kildetabell til planteregister'!$D$3:$D$29,'[2]Kildetabell til planteregister'!$K$3:$K$29)</f>
        <v>Kristian Nyvoll</v>
      </c>
      <c r="K1746" t="str">
        <f>_xlfn.XLOOKUP(H1746,'[2]Kildetabell til planteregister'!$D$3:$D$29,'[2]Kildetabell til planteregister'!$J$3:$J$29)</f>
        <v>Finnmark</v>
      </c>
      <c r="L1746" t="s">
        <v>20</v>
      </c>
      <c r="M1746" t="str">
        <f>_xlfn.XLOOKUP(H1746,'[2]Kildetabell til planteregister'!$D$3:$D$29,'[2]Kildetabell til planteregister'!$C$3:$C$29)</f>
        <v>Feltgenbank</v>
      </c>
    </row>
    <row r="1747" spans="1:13" x14ac:dyDescent="0.25">
      <c r="A1747" t="s">
        <v>6273</v>
      </c>
      <c r="B1747" t="s">
        <v>2875</v>
      </c>
      <c r="C1747" t="s">
        <v>2876</v>
      </c>
      <c r="E1747" t="s">
        <v>119</v>
      </c>
      <c r="F1747" t="s">
        <v>2908</v>
      </c>
      <c r="G1747" t="str">
        <f>_xlfn.TEXTJOIN(". ",TRUE,'[2] Prydvekster info'!$T1635:$W1635)</f>
        <v/>
      </c>
      <c r="H1747">
        <v>20</v>
      </c>
      <c r="I1747" t="str">
        <f>_xlfn.XLOOKUP(H1747,'[2]Kildetabell til planteregister'!$D$3:$D$29,'[2]Kildetabell til planteregister'!$E$3:$E$29)</f>
        <v>UiT - Tromsø arktisk-alpine botaniske hage</v>
      </c>
      <c r="J1747" t="str">
        <f>_xlfn.XLOOKUP(H1747,'[2]Kildetabell til planteregister'!$D$3:$D$29,'[2]Kildetabell til planteregister'!$K$3:$K$29)</f>
        <v>Kristian Nyvoll</v>
      </c>
      <c r="K1747" t="str">
        <f>_xlfn.XLOOKUP(H1747,'[2]Kildetabell til planteregister'!$D$3:$D$29,'[2]Kildetabell til planteregister'!$J$3:$J$29)</f>
        <v>Finnmark</v>
      </c>
      <c r="L1747" t="s">
        <v>20</v>
      </c>
      <c r="M1747" t="str">
        <f>_xlfn.XLOOKUP(H1747,'[2]Kildetabell til planteregister'!$D$3:$D$29,'[2]Kildetabell til planteregister'!$C$3:$C$29)</f>
        <v>Feltgenbank</v>
      </c>
    </row>
    <row r="1748" spans="1:13" x14ac:dyDescent="0.25">
      <c r="A1748" t="s">
        <v>6273</v>
      </c>
      <c r="B1748" t="s">
        <v>2875</v>
      </c>
      <c r="C1748" t="s">
        <v>2876</v>
      </c>
      <c r="E1748" t="s">
        <v>119</v>
      </c>
      <c r="F1748" t="s">
        <v>2909</v>
      </c>
      <c r="G1748" t="str">
        <f>_xlfn.TEXTJOIN(". ",TRUE,'[2] Prydvekster info'!$T1636:$W1636)</f>
        <v/>
      </c>
      <c r="H1748">
        <v>20</v>
      </c>
      <c r="I1748" t="str">
        <f>_xlfn.XLOOKUP(H1748,'[2]Kildetabell til planteregister'!$D$3:$D$29,'[2]Kildetabell til planteregister'!$E$3:$E$29)</f>
        <v>UiT - Tromsø arktisk-alpine botaniske hage</v>
      </c>
      <c r="J1748" t="str">
        <f>_xlfn.XLOOKUP(H1748,'[2]Kildetabell til planteregister'!$D$3:$D$29,'[2]Kildetabell til planteregister'!$K$3:$K$29)</f>
        <v>Kristian Nyvoll</v>
      </c>
      <c r="K1748" t="str">
        <f>_xlfn.XLOOKUP(H1748,'[2]Kildetabell til planteregister'!$D$3:$D$29,'[2]Kildetabell til planteregister'!$J$3:$J$29)</f>
        <v>Finnmark</v>
      </c>
      <c r="L1748" t="s">
        <v>20</v>
      </c>
      <c r="M1748" t="str">
        <f>_xlfn.XLOOKUP(H1748,'[2]Kildetabell til planteregister'!$D$3:$D$29,'[2]Kildetabell til planteregister'!$C$3:$C$29)</f>
        <v>Feltgenbank</v>
      </c>
    </row>
    <row r="1749" spans="1:13" x14ac:dyDescent="0.25">
      <c r="A1749" t="s">
        <v>6273</v>
      </c>
      <c r="B1749" t="s">
        <v>2875</v>
      </c>
      <c r="C1749" t="s">
        <v>2876</v>
      </c>
      <c r="E1749" t="s">
        <v>119</v>
      </c>
      <c r="F1749" t="s">
        <v>2910</v>
      </c>
      <c r="G1749" t="str">
        <f>_xlfn.TEXTJOIN(". ",TRUE,'[2] Prydvekster info'!$T1637:$W1637)</f>
        <v/>
      </c>
      <c r="H1749">
        <v>20</v>
      </c>
      <c r="I1749" t="str">
        <f>_xlfn.XLOOKUP(H1749,'[2]Kildetabell til planteregister'!$D$3:$D$29,'[2]Kildetabell til planteregister'!$E$3:$E$29)</f>
        <v>UiT - Tromsø arktisk-alpine botaniske hage</v>
      </c>
      <c r="J1749" t="str">
        <f>_xlfn.XLOOKUP(H1749,'[2]Kildetabell til planteregister'!$D$3:$D$29,'[2]Kildetabell til planteregister'!$K$3:$K$29)</f>
        <v>Kristian Nyvoll</v>
      </c>
      <c r="K1749" t="str">
        <f>_xlfn.XLOOKUP(H1749,'[2]Kildetabell til planteregister'!$D$3:$D$29,'[2]Kildetabell til planteregister'!$J$3:$J$29)</f>
        <v>Finnmark</v>
      </c>
      <c r="L1749" t="s">
        <v>20</v>
      </c>
      <c r="M1749" t="str">
        <f>_xlfn.XLOOKUP(H1749,'[2]Kildetabell til planteregister'!$D$3:$D$29,'[2]Kildetabell til planteregister'!$C$3:$C$29)</f>
        <v>Feltgenbank</v>
      </c>
    </row>
    <row r="1750" spans="1:13" x14ac:dyDescent="0.25">
      <c r="A1750" t="s">
        <v>6273</v>
      </c>
      <c r="B1750" t="s">
        <v>2875</v>
      </c>
      <c r="C1750" t="s">
        <v>2876</v>
      </c>
      <c r="E1750" t="s">
        <v>119</v>
      </c>
      <c r="F1750" t="s">
        <v>2911</v>
      </c>
      <c r="G1750" t="str">
        <f>_xlfn.TEXTJOIN(". ",TRUE,'[2] Prydvekster info'!$T1638:$W1638)</f>
        <v/>
      </c>
      <c r="H1750">
        <v>20</v>
      </c>
      <c r="I1750" t="str">
        <f>_xlfn.XLOOKUP(H1750,'[2]Kildetabell til planteregister'!$D$3:$D$29,'[2]Kildetabell til planteregister'!$E$3:$E$29)</f>
        <v>UiT - Tromsø arktisk-alpine botaniske hage</v>
      </c>
      <c r="J1750" t="str">
        <f>_xlfn.XLOOKUP(H1750,'[2]Kildetabell til planteregister'!$D$3:$D$29,'[2]Kildetabell til planteregister'!$K$3:$K$29)</f>
        <v>Kristian Nyvoll</v>
      </c>
      <c r="K1750" t="str">
        <f>_xlfn.XLOOKUP(H1750,'[2]Kildetabell til planteregister'!$D$3:$D$29,'[2]Kildetabell til planteregister'!$J$3:$J$29)</f>
        <v>Finnmark</v>
      </c>
      <c r="L1750" t="s">
        <v>20</v>
      </c>
      <c r="M1750" t="str">
        <f>_xlfn.XLOOKUP(H1750,'[2]Kildetabell til planteregister'!$D$3:$D$29,'[2]Kildetabell til planteregister'!$C$3:$C$29)</f>
        <v>Feltgenbank</v>
      </c>
    </row>
    <row r="1751" spans="1:13" x14ac:dyDescent="0.25">
      <c r="A1751" t="s">
        <v>6273</v>
      </c>
      <c r="B1751" t="s">
        <v>2875</v>
      </c>
      <c r="C1751" t="s">
        <v>2876</v>
      </c>
      <c r="E1751" t="s">
        <v>119</v>
      </c>
      <c r="F1751" t="s">
        <v>2912</v>
      </c>
      <c r="G1751" t="str">
        <f>_xlfn.TEXTJOIN(". ",TRUE,'[2] Prydvekster info'!$T1639:$W1639)</f>
        <v/>
      </c>
      <c r="H1751">
        <v>20</v>
      </c>
      <c r="I1751" t="str">
        <f>_xlfn.XLOOKUP(H1751,'[2]Kildetabell til planteregister'!$D$3:$D$29,'[2]Kildetabell til planteregister'!$E$3:$E$29)</f>
        <v>UiT - Tromsø arktisk-alpine botaniske hage</v>
      </c>
      <c r="J1751" t="str">
        <f>_xlfn.XLOOKUP(H1751,'[2]Kildetabell til planteregister'!$D$3:$D$29,'[2]Kildetabell til planteregister'!$K$3:$K$29)</f>
        <v>Kristian Nyvoll</v>
      </c>
      <c r="K1751" t="str">
        <f>_xlfn.XLOOKUP(H1751,'[2]Kildetabell til planteregister'!$D$3:$D$29,'[2]Kildetabell til planteregister'!$J$3:$J$29)</f>
        <v>Finnmark</v>
      </c>
      <c r="L1751" t="s">
        <v>20</v>
      </c>
      <c r="M1751" t="str">
        <f>_xlfn.XLOOKUP(H1751,'[2]Kildetabell til planteregister'!$D$3:$D$29,'[2]Kildetabell til planteregister'!$C$3:$C$29)</f>
        <v>Feltgenbank</v>
      </c>
    </row>
    <row r="1752" spans="1:13" x14ac:dyDescent="0.25">
      <c r="A1752" t="s">
        <v>6273</v>
      </c>
      <c r="B1752" t="s">
        <v>2875</v>
      </c>
      <c r="C1752" t="s">
        <v>2876</v>
      </c>
      <c r="E1752" t="s">
        <v>119</v>
      </c>
      <c r="F1752" t="s">
        <v>2913</v>
      </c>
      <c r="G1752" t="str">
        <f>_xlfn.TEXTJOIN(". ",TRUE,'[2] Prydvekster info'!$T1640:$W1640)</f>
        <v/>
      </c>
      <c r="H1752">
        <v>20</v>
      </c>
      <c r="I1752" t="str">
        <f>_xlfn.XLOOKUP(H1752,'[2]Kildetabell til planteregister'!$D$3:$D$29,'[2]Kildetabell til planteregister'!$E$3:$E$29)</f>
        <v>UiT - Tromsø arktisk-alpine botaniske hage</v>
      </c>
      <c r="J1752" t="str">
        <f>_xlfn.XLOOKUP(H1752,'[2]Kildetabell til planteregister'!$D$3:$D$29,'[2]Kildetabell til planteregister'!$K$3:$K$29)</f>
        <v>Kristian Nyvoll</v>
      </c>
      <c r="K1752" t="str">
        <f>_xlfn.XLOOKUP(H1752,'[2]Kildetabell til planteregister'!$D$3:$D$29,'[2]Kildetabell til planteregister'!$J$3:$J$29)</f>
        <v>Finnmark</v>
      </c>
      <c r="L1752" t="s">
        <v>20</v>
      </c>
      <c r="M1752" t="str">
        <f>_xlfn.XLOOKUP(H1752,'[2]Kildetabell til planteregister'!$D$3:$D$29,'[2]Kildetabell til planteregister'!$C$3:$C$29)</f>
        <v>Feltgenbank</v>
      </c>
    </row>
    <row r="1753" spans="1:13" x14ac:dyDescent="0.25">
      <c r="A1753" t="s">
        <v>6273</v>
      </c>
      <c r="B1753" t="s">
        <v>2875</v>
      </c>
      <c r="C1753" t="s">
        <v>2876</v>
      </c>
      <c r="E1753" t="s">
        <v>119</v>
      </c>
      <c r="F1753" t="s">
        <v>2914</v>
      </c>
      <c r="G1753" t="str">
        <f>_xlfn.TEXTJOIN(". ",TRUE,'[2] Prydvekster info'!$T1641:$W1641)</f>
        <v/>
      </c>
      <c r="H1753">
        <v>20</v>
      </c>
      <c r="I1753" t="str">
        <f>_xlfn.XLOOKUP(H1753,'[2]Kildetabell til planteregister'!$D$3:$D$29,'[2]Kildetabell til planteregister'!$E$3:$E$29)</f>
        <v>UiT - Tromsø arktisk-alpine botaniske hage</v>
      </c>
      <c r="J1753" t="str">
        <f>_xlfn.XLOOKUP(H1753,'[2]Kildetabell til planteregister'!$D$3:$D$29,'[2]Kildetabell til planteregister'!$K$3:$K$29)</f>
        <v>Kristian Nyvoll</v>
      </c>
      <c r="K1753" t="str">
        <f>_xlfn.XLOOKUP(H1753,'[2]Kildetabell til planteregister'!$D$3:$D$29,'[2]Kildetabell til planteregister'!$J$3:$J$29)</f>
        <v>Finnmark</v>
      </c>
      <c r="L1753" t="s">
        <v>20</v>
      </c>
      <c r="M1753" t="str">
        <f>_xlfn.XLOOKUP(H1753,'[2]Kildetabell til planteregister'!$D$3:$D$29,'[2]Kildetabell til planteregister'!$C$3:$C$29)</f>
        <v>Feltgenbank</v>
      </c>
    </row>
    <row r="1754" spans="1:13" x14ac:dyDescent="0.25">
      <c r="A1754" t="s">
        <v>6273</v>
      </c>
      <c r="B1754" t="s">
        <v>2875</v>
      </c>
      <c r="C1754" t="s">
        <v>2876</v>
      </c>
      <c r="E1754" t="s">
        <v>119</v>
      </c>
      <c r="F1754" t="s">
        <v>2915</v>
      </c>
      <c r="G1754" t="str">
        <f>_xlfn.TEXTJOIN(". ",TRUE,'[2] Prydvekster info'!$T1642:$W1642)</f>
        <v/>
      </c>
      <c r="H1754">
        <v>20</v>
      </c>
      <c r="I1754" t="str">
        <f>_xlfn.XLOOKUP(H1754,'[2]Kildetabell til planteregister'!$D$3:$D$29,'[2]Kildetabell til planteregister'!$E$3:$E$29)</f>
        <v>UiT - Tromsø arktisk-alpine botaniske hage</v>
      </c>
      <c r="J1754" t="str">
        <f>_xlfn.XLOOKUP(H1754,'[2]Kildetabell til planteregister'!$D$3:$D$29,'[2]Kildetabell til planteregister'!$K$3:$K$29)</f>
        <v>Kristian Nyvoll</v>
      </c>
      <c r="K1754" t="str">
        <f>_xlfn.XLOOKUP(H1754,'[2]Kildetabell til planteregister'!$D$3:$D$29,'[2]Kildetabell til planteregister'!$J$3:$J$29)</f>
        <v>Finnmark</v>
      </c>
      <c r="L1754" t="s">
        <v>20</v>
      </c>
      <c r="M1754" t="str">
        <f>_xlfn.XLOOKUP(H1754,'[2]Kildetabell til planteregister'!$D$3:$D$29,'[2]Kildetabell til planteregister'!$C$3:$C$29)</f>
        <v>Feltgenbank</v>
      </c>
    </row>
    <row r="1755" spans="1:13" x14ac:dyDescent="0.25">
      <c r="A1755" t="s">
        <v>6273</v>
      </c>
      <c r="B1755" t="s">
        <v>2875</v>
      </c>
      <c r="C1755" t="s">
        <v>2876</v>
      </c>
      <c r="E1755" t="s">
        <v>119</v>
      </c>
      <c r="F1755" t="s">
        <v>2916</v>
      </c>
      <c r="G1755" t="str">
        <f>_xlfn.TEXTJOIN(". ",TRUE,'[2] Prydvekster info'!$T1643:$W1643)</f>
        <v/>
      </c>
      <c r="H1755">
        <v>20</v>
      </c>
      <c r="I1755" t="str">
        <f>_xlfn.XLOOKUP(H1755,'[2]Kildetabell til planteregister'!$D$3:$D$29,'[2]Kildetabell til planteregister'!$E$3:$E$29)</f>
        <v>UiT - Tromsø arktisk-alpine botaniske hage</v>
      </c>
      <c r="J1755" t="str">
        <f>_xlfn.XLOOKUP(H1755,'[2]Kildetabell til planteregister'!$D$3:$D$29,'[2]Kildetabell til planteregister'!$K$3:$K$29)</f>
        <v>Kristian Nyvoll</v>
      </c>
      <c r="K1755" t="str">
        <f>_xlfn.XLOOKUP(H1755,'[2]Kildetabell til planteregister'!$D$3:$D$29,'[2]Kildetabell til planteregister'!$J$3:$J$29)</f>
        <v>Finnmark</v>
      </c>
      <c r="L1755" t="s">
        <v>20</v>
      </c>
      <c r="M1755" t="str">
        <f>_xlfn.XLOOKUP(H1755,'[2]Kildetabell til planteregister'!$D$3:$D$29,'[2]Kildetabell til planteregister'!$C$3:$C$29)</f>
        <v>Feltgenbank</v>
      </c>
    </row>
    <row r="1756" spans="1:13" x14ac:dyDescent="0.25">
      <c r="A1756" t="s">
        <v>6273</v>
      </c>
      <c r="B1756" t="s">
        <v>2875</v>
      </c>
      <c r="C1756" t="s">
        <v>2876</v>
      </c>
      <c r="E1756" t="s">
        <v>119</v>
      </c>
      <c r="F1756" t="s">
        <v>2917</v>
      </c>
      <c r="G1756" t="str">
        <f>_xlfn.TEXTJOIN(". ",TRUE,'[2] Prydvekster info'!$T1644:$W1644)</f>
        <v/>
      </c>
      <c r="H1756">
        <v>20</v>
      </c>
      <c r="I1756" t="str">
        <f>_xlfn.XLOOKUP(H1756,'[2]Kildetabell til planteregister'!$D$3:$D$29,'[2]Kildetabell til planteregister'!$E$3:$E$29)</f>
        <v>UiT - Tromsø arktisk-alpine botaniske hage</v>
      </c>
      <c r="J1756" t="str">
        <f>_xlfn.XLOOKUP(H1756,'[2]Kildetabell til planteregister'!$D$3:$D$29,'[2]Kildetabell til planteregister'!$K$3:$K$29)</f>
        <v>Kristian Nyvoll</v>
      </c>
      <c r="K1756" t="str">
        <f>_xlfn.XLOOKUP(H1756,'[2]Kildetabell til planteregister'!$D$3:$D$29,'[2]Kildetabell til planteregister'!$J$3:$J$29)</f>
        <v>Finnmark</v>
      </c>
      <c r="L1756" t="s">
        <v>20</v>
      </c>
      <c r="M1756" t="str">
        <f>_xlfn.XLOOKUP(H1756,'[2]Kildetabell til planteregister'!$D$3:$D$29,'[2]Kildetabell til planteregister'!$C$3:$C$29)</f>
        <v>Feltgenbank</v>
      </c>
    </row>
    <row r="1757" spans="1:13" x14ac:dyDescent="0.25">
      <c r="A1757" t="s">
        <v>6273</v>
      </c>
      <c r="B1757" t="s">
        <v>2875</v>
      </c>
      <c r="C1757" t="s">
        <v>2876</v>
      </c>
      <c r="E1757" t="s">
        <v>119</v>
      </c>
      <c r="F1757" t="s">
        <v>2918</v>
      </c>
      <c r="G1757" t="str">
        <f>_xlfn.TEXTJOIN(". ",TRUE,'[2] Prydvekster info'!$T1645:$W1645)</f>
        <v/>
      </c>
      <c r="H1757">
        <v>20</v>
      </c>
      <c r="I1757" t="str">
        <f>_xlfn.XLOOKUP(H1757,'[2]Kildetabell til planteregister'!$D$3:$D$29,'[2]Kildetabell til planteregister'!$E$3:$E$29)</f>
        <v>UiT - Tromsø arktisk-alpine botaniske hage</v>
      </c>
      <c r="J1757" t="str">
        <f>_xlfn.XLOOKUP(H1757,'[2]Kildetabell til planteregister'!$D$3:$D$29,'[2]Kildetabell til planteregister'!$K$3:$K$29)</f>
        <v>Kristian Nyvoll</v>
      </c>
      <c r="K1757" t="str">
        <f>_xlfn.XLOOKUP(H1757,'[2]Kildetabell til planteregister'!$D$3:$D$29,'[2]Kildetabell til planteregister'!$J$3:$J$29)</f>
        <v>Finnmark</v>
      </c>
      <c r="L1757" t="s">
        <v>20</v>
      </c>
      <c r="M1757" t="str">
        <f>_xlfn.XLOOKUP(H1757,'[2]Kildetabell til planteregister'!$D$3:$D$29,'[2]Kildetabell til planteregister'!$C$3:$C$29)</f>
        <v>Feltgenbank</v>
      </c>
    </row>
    <row r="1758" spans="1:13" x14ac:dyDescent="0.25">
      <c r="A1758" t="s">
        <v>6273</v>
      </c>
      <c r="B1758" t="s">
        <v>2875</v>
      </c>
      <c r="C1758" t="s">
        <v>2876</v>
      </c>
      <c r="E1758" t="s">
        <v>119</v>
      </c>
      <c r="F1758" t="s">
        <v>2919</v>
      </c>
      <c r="G1758" t="str">
        <f>_xlfn.TEXTJOIN(". ",TRUE,'[2] Prydvekster info'!$T1646:$W1646)</f>
        <v/>
      </c>
      <c r="H1758">
        <v>20</v>
      </c>
      <c r="I1758" t="str">
        <f>_xlfn.XLOOKUP(H1758,'[2]Kildetabell til planteregister'!$D$3:$D$29,'[2]Kildetabell til planteregister'!$E$3:$E$29)</f>
        <v>UiT - Tromsø arktisk-alpine botaniske hage</v>
      </c>
      <c r="J1758" t="str">
        <f>_xlfn.XLOOKUP(H1758,'[2]Kildetabell til planteregister'!$D$3:$D$29,'[2]Kildetabell til planteregister'!$K$3:$K$29)</f>
        <v>Kristian Nyvoll</v>
      </c>
      <c r="K1758" t="str">
        <f>_xlfn.XLOOKUP(H1758,'[2]Kildetabell til planteregister'!$D$3:$D$29,'[2]Kildetabell til planteregister'!$J$3:$J$29)</f>
        <v>Finnmark</v>
      </c>
      <c r="L1758" t="s">
        <v>20</v>
      </c>
      <c r="M1758" t="str">
        <f>_xlfn.XLOOKUP(H1758,'[2]Kildetabell til planteregister'!$D$3:$D$29,'[2]Kildetabell til planteregister'!$C$3:$C$29)</f>
        <v>Feltgenbank</v>
      </c>
    </row>
    <row r="1759" spans="1:13" x14ac:dyDescent="0.25">
      <c r="A1759" t="s">
        <v>6273</v>
      </c>
      <c r="B1759" t="s">
        <v>2875</v>
      </c>
      <c r="C1759" t="s">
        <v>2876</v>
      </c>
      <c r="E1759" t="s">
        <v>119</v>
      </c>
      <c r="F1759" t="s">
        <v>2920</v>
      </c>
      <c r="G1759" t="str">
        <f>_xlfn.TEXTJOIN(". ",TRUE,'[2] Prydvekster info'!$T1647:$W1647)</f>
        <v/>
      </c>
      <c r="H1759">
        <v>20</v>
      </c>
      <c r="I1759" t="str">
        <f>_xlfn.XLOOKUP(H1759,'[2]Kildetabell til planteregister'!$D$3:$D$29,'[2]Kildetabell til planteregister'!$E$3:$E$29)</f>
        <v>UiT - Tromsø arktisk-alpine botaniske hage</v>
      </c>
      <c r="J1759" t="str">
        <f>_xlfn.XLOOKUP(H1759,'[2]Kildetabell til planteregister'!$D$3:$D$29,'[2]Kildetabell til planteregister'!$K$3:$K$29)</f>
        <v>Kristian Nyvoll</v>
      </c>
      <c r="K1759" t="str">
        <f>_xlfn.XLOOKUP(H1759,'[2]Kildetabell til planteregister'!$D$3:$D$29,'[2]Kildetabell til planteregister'!$J$3:$J$29)</f>
        <v>Finnmark</v>
      </c>
      <c r="L1759" t="s">
        <v>20</v>
      </c>
      <c r="M1759" t="str">
        <f>_xlfn.XLOOKUP(H1759,'[2]Kildetabell til planteregister'!$D$3:$D$29,'[2]Kildetabell til planteregister'!$C$3:$C$29)</f>
        <v>Feltgenbank</v>
      </c>
    </row>
    <row r="1760" spans="1:13" x14ac:dyDescent="0.25">
      <c r="A1760" t="s">
        <v>6273</v>
      </c>
      <c r="B1760" t="s">
        <v>2875</v>
      </c>
      <c r="C1760" t="s">
        <v>2876</v>
      </c>
      <c r="E1760" t="s">
        <v>119</v>
      </c>
      <c r="F1760" t="s">
        <v>2921</v>
      </c>
      <c r="G1760" t="str">
        <f>_xlfn.TEXTJOIN(". ",TRUE,'[2] Prydvekster info'!$T1648:$W1648)</f>
        <v/>
      </c>
      <c r="H1760">
        <v>20</v>
      </c>
      <c r="I1760" t="str">
        <f>_xlfn.XLOOKUP(H1760,'[2]Kildetabell til planteregister'!$D$3:$D$29,'[2]Kildetabell til planteregister'!$E$3:$E$29)</f>
        <v>UiT - Tromsø arktisk-alpine botaniske hage</v>
      </c>
      <c r="J1760" t="str">
        <f>_xlfn.XLOOKUP(H1760,'[2]Kildetabell til planteregister'!$D$3:$D$29,'[2]Kildetabell til planteregister'!$K$3:$K$29)</f>
        <v>Kristian Nyvoll</v>
      </c>
      <c r="K1760" t="str">
        <f>_xlfn.XLOOKUP(H1760,'[2]Kildetabell til planteregister'!$D$3:$D$29,'[2]Kildetabell til planteregister'!$J$3:$J$29)</f>
        <v>Finnmark</v>
      </c>
      <c r="L1760" t="s">
        <v>20</v>
      </c>
      <c r="M1760" t="str">
        <f>_xlfn.XLOOKUP(H1760,'[2]Kildetabell til planteregister'!$D$3:$D$29,'[2]Kildetabell til planteregister'!$C$3:$C$29)</f>
        <v>Feltgenbank</v>
      </c>
    </row>
    <row r="1761" spans="1:13" x14ac:dyDescent="0.25">
      <c r="A1761" t="s">
        <v>6273</v>
      </c>
      <c r="B1761" t="s">
        <v>2875</v>
      </c>
      <c r="C1761" t="s">
        <v>2876</v>
      </c>
      <c r="E1761" t="s">
        <v>119</v>
      </c>
      <c r="F1761" t="s">
        <v>2922</v>
      </c>
      <c r="G1761" t="str">
        <f>_xlfn.TEXTJOIN(". ",TRUE,'[2] Prydvekster info'!$T1649:$W1649)</f>
        <v/>
      </c>
      <c r="H1761">
        <v>20</v>
      </c>
      <c r="I1761" t="str">
        <f>_xlfn.XLOOKUP(H1761,'[2]Kildetabell til planteregister'!$D$3:$D$29,'[2]Kildetabell til planteregister'!$E$3:$E$29)</f>
        <v>UiT - Tromsø arktisk-alpine botaniske hage</v>
      </c>
      <c r="J1761" t="str">
        <f>_xlfn.XLOOKUP(H1761,'[2]Kildetabell til planteregister'!$D$3:$D$29,'[2]Kildetabell til planteregister'!$K$3:$K$29)</f>
        <v>Kristian Nyvoll</v>
      </c>
      <c r="K1761" t="str">
        <f>_xlfn.XLOOKUP(H1761,'[2]Kildetabell til planteregister'!$D$3:$D$29,'[2]Kildetabell til planteregister'!$J$3:$J$29)</f>
        <v>Finnmark</v>
      </c>
      <c r="L1761" t="s">
        <v>20</v>
      </c>
      <c r="M1761" t="str">
        <f>_xlfn.XLOOKUP(H1761,'[2]Kildetabell til planteregister'!$D$3:$D$29,'[2]Kildetabell til planteregister'!$C$3:$C$29)</f>
        <v>Feltgenbank</v>
      </c>
    </row>
    <row r="1762" spans="1:13" x14ac:dyDescent="0.25">
      <c r="A1762" t="s">
        <v>6273</v>
      </c>
      <c r="B1762" t="s">
        <v>2875</v>
      </c>
      <c r="C1762" t="s">
        <v>2876</v>
      </c>
      <c r="E1762" t="s">
        <v>119</v>
      </c>
      <c r="F1762" t="s">
        <v>2923</v>
      </c>
      <c r="G1762" t="str">
        <f>_xlfn.TEXTJOIN(". ",TRUE,'[2] Prydvekster info'!$T1650:$W1650)</f>
        <v/>
      </c>
      <c r="H1762">
        <v>20</v>
      </c>
      <c r="I1762" t="str">
        <f>_xlfn.XLOOKUP(H1762,'[2]Kildetabell til planteregister'!$D$3:$D$29,'[2]Kildetabell til planteregister'!$E$3:$E$29)</f>
        <v>UiT - Tromsø arktisk-alpine botaniske hage</v>
      </c>
      <c r="J1762" t="str">
        <f>_xlfn.XLOOKUP(H1762,'[2]Kildetabell til planteregister'!$D$3:$D$29,'[2]Kildetabell til planteregister'!$K$3:$K$29)</f>
        <v>Kristian Nyvoll</v>
      </c>
      <c r="K1762" t="str">
        <f>_xlfn.XLOOKUP(H1762,'[2]Kildetabell til planteregister'!$D$3:$D$29,'[2]Kildetabell til planteregister'!$J$3:$J$29)</f>
        <v>Finnmark</v>
      </c>
      <c r="L1762" t="s">
        <v>20</v>
      </c>
      <c r="M1762" t="str">
        <f>_xlfn.XLOOKUP(H1762,'[2]Kildetabell til planteregister'!$D$3:$D$29,'[2]Kildetabell til planteregister'!$C$3:$C$29)</f>
        <v>Feltgenbank</v>
      </c>
    </row>
    <row r="1763" spans="1:13" x14ac:dyDescent="0.25">
      <c r="A1763" t="s">
        <v>6273</v>
      </c>
      <c r="B1763" t="s">
        <v>2875</v>
      </c>
      <c r="C1763" t="s">
        <v>2876</v>
      </c>
      <c r="E1763" t="s">
        <v>119</v>
      </c>
      <c r="F1763" t="s">
        <v>2924</v>
      </c>
      <c r="G1763" t="str">
        <f>_xlfn.TEXTJOIN(". ",TRUE,'[2] Prydvekster info'!$T1651:$W1651)</f>
        <v/>
      </c>
      <c r="H1763">
        <v>20</v>
      </c>
      <c r="I1763" t="str">
        <f>_xlfn.XLOOKUP(H1763,'[2]Kildetabell til planteregister'!$D$3:$D$29,'[2]Kildetabell til planteregister'!$E$3:$E$29)</f>
        <v>UiT - Tromsø arktisk-alpine botaniske hage</v>
      </c>
      <c r="J1763" t="str">
        <f>_xlfn.XLOOKUP(H1763,'[2]Kildetabell til planteregister'!$D$3:$D$29,'[2]Kildetabell til planteregister'!$K$3:$K$29)</f>
        <v>Kristian Nyvoll</v>
      </c>
      <c r="K1763" t="str">
        <f>_xlfn.XLOOKUP(H1763,'[2]Kildetabell til planteregister'!$D$3:$D$29,'[2]Kildetabell til planteregister'!$J$3:$J$29)</f>
        <v>Finnmark</v>
      </c>
      <c r="L1763" t="s">
        <v>20</v>
      </c>
      <c r="M1763" t="str">
        <f>_xlfn.XLOOKUP(H1763,'[2]Kildetabell til planteregister'!$D$3:$D$29,'[2]Kildetabell til planteregister'!$C$3:$C$29)</f>
        <v>Feltgenbank</v>
      </c>
    </row>
    <row r="1764" spans="1:13" x14ac:dyDescent="0.25">
      <c r="A1764" t="s">
        <v>6273</v>
      </c>
      <c r="B1764" t="s">
        <v>2875</v>
      </c>
      <c r="C1764" t="s">
        <v>2876</v>
      </c>
      <c r="E1764" t="s">
        <v>119</v>
      </c>
      <c r="F1764" t="s">
        <v>2925</v>
      </c>
      <c r="G1764" t="str">
        <f>_xlfn.TEXTJOIN(". ",TRUE,'[2] Prydvekster info'!$T1652:$W1652)</f>
        <v/>
      </c>
      <c r="H1764">
        <v>20</v>
      </c>
      <c r="I1764" t="str">
        <f>_xlfn.XLOOKUP(H1764,'[2]Kildetabell til planteregister'!$D$3:$D$29,'[2]Kildetabell til planteregister'!$E$3:$E$29)</f>
        <v>UiT - Tromsø arktisk-alpine botaniske hage</v>
      </c>
      <c r="J1764" t="str">
        <f>_xlfn.XLOOKUP(H1764,'[2]Kildetabell til planteregister'!$D$3:$D$29,'[2]Kildetabell til planteregister'!$K$3:$K$29)</f>
        <v>Kristian Nyvoll</v>
      </c>
      <c r="K1764" t="str">
        <f>_xlfn.XLOOKUP(H1764,'[2]Kildetabell til planteregister'!$D$3:$D$29,'[2]Kildetabell til planteregister'!$J$3:$J$29)</f>
        <v>Finnmark</v>
      </c>
      <c r="L1764" t="s">
        <v>20</v>
      </c>
      <c r="M1764" t="str">
        <f>_xlfn.XLOOKUP(H1764,'[2]Kildetabell til planteregister'!$D$3:$D$29,'[2]Kildetabell til planteregister'!$C$3:$C$29)</f>
        <v>Feltgenbank</v>
      </c>
    </row>
    <row r="1765" spans="1:13" x14ac:dyDescent="0.25">
      <c r="A1765" t="s">
        <v>6273</v>
      </c>
      <c r="B1765" t="s">
        <v>2875</v>
      </c>
      <c r="C1765" t="s">
        <v>2876</v>
      </c>
      <c r="E1765" t="s">
        <v>119</v>
      </c>
      <c r="F1765" t="s">
        <v>2926</v>
      </c>
      <c r="G1765" t="str">
        <f>_xlfn.TEXTJOIN(". ",TRUE,'[2] Prydvekster info'!$T1653:$W1653)</f>
        <v/>
      </c>
      <c r="H1765">
        <v>20</v>
      </c>
      <c r="I1765" t="str">
        <f>_xlfn.XLOOKUP(H1765,'[2]Kildetabell til planteregister'!$D$3:$D$29,'[2]Kildetabell til planteregister'!$E$3:$E$29)</f>
        <v>UiT - Tromsø arktisk-alpine botaniske hage</v>
      </c>
      <c r="J1765" t="str">
        <f>_xlfn.XLOOKUP(H1765,'[2]Kildetabell til planteregister'!$D$3:$D$29,'[2]Kildetabell til planteregister'!$K$3:$K$29)</f>
        <v>Kristian Nyvoll</v>
      </c>
      <c r="K1765" t="str">
        <f>_xlfn.XLOOKUP(H1765,'[2]Kildetabell til planteregister'!$D$3:$D$29,'[2]Kildetabell til planteregister'!$J$3:$J$29)</f>
        <v>Finnmark</v>
      </c>
      <c r="L1765" t="s">
        <v>20</v>
      </c>
      <c r="M1765" t="str">
        <f>_xlfn.XLOOKUP(H1765,'[2]Kildetabell til planteregister'!$D$3:$D$29,'[2]Kildetabell til planteregister'!$C$3:$C$29)</f>
        <v>Feltgenbank</v>
      </c>
    </row>
    <row r="1766" spans="1:13" x14ac:dyDescent="0.25">
      <c r="A1766" t="s">
        <v>6273</v>
      </c>
      <c r="B1766" t="s">
        <v>2875</v>
      </c>
      <c r="C1766" t="s">
        <v>2876</v>
      </c>
      <c r="E1766" t="s">
        <v>119</v>
      </c>
      <c r="F1766" t="s">
        <v>2927</v>
      </c>
      <c r="G1766" t="str">
        <f>_xlfn.TEXTJOIN(". ",TRUE,'[2] Prydvekster info'!$T1654:$W1654)</f>
        <v/>
      </c>
      <c r="H1766">
        <v>20</v>
      </c>
      <c r="I1766" t="str">
        <f>_xlfn.XLOOKUP(H1766,'[2]Kildetabell til planteregister'!$D$3:$D$29,'[2]Kildetabell til planteregister'!$E$3:$E$29)</f>
        <v>UiT - Tromsø arktisk-alpine botaniske hage</v>
      </c>
      <c r="J1766" t="str">
        <f>_xlfn.XLOOKUP(H1766,'[2]Kildetabell til planteregister'!$D$3:$D$29,'[2]Kildetabell til planteregister'!$K$3:$K$29)</f>
        <v>Kristian Nyvoll</v>
      </c>
      <c r="K1766" t="str">
        <f>_xlfn.XLOOKUP(H1766,'[2]Kildetabell til planteregister'!$D$3:$D$29,'[2]Kildetabell til planteregister'!$J$3:$J$29)</f>
        <v>Finnmark</v>
      </c>
      <c r="L1766" t="s">
        <v>20</v>
      </c>
      <c r="M1766" t="str">
        <f>_xlfn.XLOOKUP(H1766,'[2]Kildetabell til planteregister'!$D$3:$D$29,'[2]Kildetabell til planteregister'!$C$3:$C$29)</f>
        <v>Feltgenbank</v>
      </c>
    </row>
    <row r="1767" spans="1:13" x14ac:dyDescent="0.25">
      <c r="A1767" t="s">
        <v>6273</v>
      </c>
      <c r="B1767" t="s">
        <v>2875</v>
      </c>
      <c r="C1767" t="s">
        <v>2876</v>
      </c>
      <c r="E1767" t="s">
        <v>119</v>
      </c>
      <c r="F1767" t="s">
        <v>2928</v>
      </c>
      <c r="G1767" t="str">
        <f>_xlfn.TEXTJOIN(". ",TRUE,'[2] Prydvekster info'!$T1655:$W1655)</f>
        <v/>
      </c>
      <c r="H1767">
        <v>20</v>
      </c>
      <c r="I1767" t="str">
        <f>_xlfn.XLOOKUP(H1767,'[2]Kildetabell til planteregister'!$D$3:$D$29,'[2]Kildetabell til planteregister'!$E$3:$E$29)</f>
        <v>UiT - Tromsø arktisk-alpine botaniske hage</v>
      </c>
      <c r="J1767" t="str">
        <f>_xlfn.XLOOKUP(H1767,'[2]Kildetabell til planteregister'!$D$3:$D$29,'[2]Kildetabell til planteregister'!$K$3:$K$29)</f>
        <v>Kristian Nyvoll</v>
      </c>
      <c r="K1767" t="str">
        <f>_xlfn.XLOOKUP(H1767,'[2]Kildetabell til planteregister'!$D$3:$D$29,'[2]Kildetabell til planteregister'!$J$3:$J$29)</f>
        <v>Finnmark</v>
      </c>
      <c r="L1767" t="s">
        <v>20</v>
      </c>
      <c r="M1767" t="str">
        <f>_xlfn.XLOOKUP(H1767,'[2]Kildetabell til planteregister'!$D$3:$D$29,'[2]Kildetabell til planteregister'!$C$3:$C$29)</f>
        <v>Feltgenbank</v>
      </c>
    </row>
    <row r="1768" spans="1:13" x14ac:dyDescent="0.25">
      <c r="A1768" t="s">
        <v>6273</v>
      </c>
      <c r="B1768" t="s">
        <v>2875</v>
      </c>
      <c r="C1768" t="s">
        <v>2876</v>
      </c>
      <c r="E1768" t="s">
        <v>119</v>
      </c>
      <c r="F1768" t="s">
        <v>2929</v>
      </c>
      <c r="G1768" t="str">
        <f>_xlfn.TEXTJOIN(". ",TRUE,'[2] Prydvekster info'!$T1656:$W1656)</f>
        <v/>
      </c>
      <c r="H1768">
        <v>20</v>
      </c>
      <c r="I1768" t="str">
        <f>_xlfn.XLOOKUP(H1768,'[2]Kildetabell til planteregister'!$D$3:$D$29,'[2]Kildetabell til planteregister'!$E$3:$E$29)</f>
        <v>UiT - Tromsø arktisk-alpine botaniske hage</v>
      </c>
      <c r="J1768" t="str">
        <f>_xlfn.XLOOKUP(H1768,'[2]Kildetabell til planteregister'!$D$3:$D$29,'[2]Kildetabell til planteregister'!$K$3:$K$29)</f>
        <v>Kristian Nyvoll</v>
      </c>
      <c r="K1768" t="str">
        <f>_xlfn.XLOOKUP(H1768,'[2]Kildetabell til planteregister'!$D$3:$D$29,'[2]Kildetabell til planteregister'!$J$3:$J$29)</f>
        <v>Finnmark</v>
      </c>
      <c r="L1768" t="s">
        <v>20</v>
      </c>
      <c r="M1768" t="str">
        <f>_xlfn.XLOOKUP(H1768,'[2]Kildetabell til planteregister'!$D$3:$D$29,'[2]Kildetabell til planteregister'!$C$3:$C$29)</f>
        <v>Feltgenbank</v>
      </c>
    </row>
    <row r="1769" spans="1:13" x14ac:dyDescent="0.25">
      <c r="A1769" t="s">
        <v>6273</v>
      </c>
      <c r="B1769" t="s">
        <v>2875</v>
      </c>
      <c r="C1769" t="s">
        <v>2876</v>
      </c>
      <c r="E1769" t="s">
        <v>119</v>
      </c>
      <c r="F1769" t="s">
        <v>2930</v>
      </c>
      <c r="G1769" t="str">
        <f>_xlfn.TEXTJOIN(". ",TRUE,'[2] Prydvekster info'!$T1657:$W1657)</f>
        <v/>
      </c>
      <c r="H1769">
        <v>20</v>
      </c>
      <c r="I1769" t="str">
        <f>_xlfn.XLOOKUP(H1769,'[2]Kildetabell til planteregister'!$D$3:$D$29,'[2]Kildetabell til planteregister'!$E$3:$E$29)</f>
        <v>UiT - Tromsø arktisk-alpine botaniske hage</v>
      </c>
      <c r="J1769" t="str">
        <f>_xlfn.XLOOKUP(H1769,'[2]Kildetabell til planteregister'!$D$3:$D$29,'[2]Kildetabell til planteregister'!$K$3:$K$29)</f>
        <v>Kristian Nyvoll</v>
      </c>
      <c r="K1769" t="str">
        <f>_xlfn.XLOOKUP(H1769,'[2]Kildetabell til planteregister'!$D$3:$D$29,'[2]Kildetabell til planteregister'!$J$3:$J$29)</f>
        <v>Finnmark</v>
      </c>
      <c r="L1769" t="s">
        <v>20</v>
      </c>
      <c r="M1769" t="str">
        <f>_xlfn.XLOOKUP(H1769,'[2]Kildetabell til planteregister'!$D$3:$D$29,'[2]Kildetabell til planteregister'!$C$3:$C$29)</f>
        <v>Feltgenbank</v>
      </c>
    </row>
    <row r="1770" spans="1:13" x14ac:dyDescent="0.25">
      <c r="A1770" t="s">
        <v>6273</v>
      </c>
      <c r="B1770" t="s">
        <v>2875</v>
      </c>
      <c r="C1770" t="s">
        <v>2876</v>
      </c>
      <c r="E1770" t="s">
        <v>119</v>
      </c>
      <c r="F1770" t="s">
        <v>2931</v>
      </c>
      <c r="G1770" t="str">
        <f>_xlfn.TEXTJOIN(". ",TRUE,'[2] Prydvekster info'!$T1658:$W1658)</f>
        <v/>
      </c>
      <c r="H1770">
        <v>20</v>
      </c>
      <c r="I1770" t="str">
        <f>_xlfn.XLOOKUP(H1770,'[2]Kildetabell til planteregister'!$D$3:$D$29,'[2]Kildetabell til planteregister'!$E$3:$E$29)</f>
        <v>UiT - Tromsø arktisk-alpine botaniske hage</v>
      </c>
      <c r="J1770" t="str">
        <f>_xlfn.XLOOKUP(H1770,'[2]Kildetabell til planteregister'!$D$3:$D$29,'[2]Kildetabell til planteregister'!$K$3:$K$29)</f>
        <v>Kristian Nyvoll</v>
      </c>
      <c r="K1770" t="str">
        <f>_xlfn.XLOOKUP(H1770,'[2]Kildetabell til planteregister'!$D$3:$D$29,'[2]Kildetabell til planteregister'!$J$3:$J$29)</f>
        <v>Finnmark</v>
      </c>
      <c r="L1770" t="s">
        <v>20</v>
      </c>
      <c r="M1770" t="str">
        <f>_xlfn.XLOOKUP(H1770,'[2]Kildetabell til planteregister'!$D$3:$D$29,'[2]Kildetabell til planteregister'!$C$3:$C$29)</f>
        <v>Feltgenbank</v>
      </c>
    </row>
    <row r="1771" spans="1:13" x14ac:dyDescent="0.25">
      <c r="A1771" t="s">
        <v>6273</v>
      </c>
      <c r="B1771" t="s">
        <v>2875</v>
      </c>
      <c r="C1771" t="s">
        <v>2876</v>
      </c>
      <c r="E1771" t="s">
        <v>119</v>
      </c>
      <c r="F1771" t="s">
        <v>2932</v>
      </c>
      <c r="G1771" t="str">
        <f>_xlfn.TEXTJOIN(". ",TRUE,'[2] Prydvekster info'!$T1659:$W1659)</f>
        <v/>
      </c>
      <c r="H1771">
        <v>20</v>
      </c>
      <c r="I1771" t="str">
        <f>_xlfn.XLOOKUP(H1771,'[2]Kildetabell til planteregister'!$D$3:$D$29,'[2]Kildetabell til planteregister'!$E$3:$E$29)</f>
        <v>UiT - Tromsø arktisk-alpine botaniske hage</v>
      </c>
      <c r="J1771" t="str">
        <f>_xlfn.XLOOKUP(H1771,'[2]Kildetabell til planteregister'!$D$3:$D$29,'[2]Kildetabell til planteregister'!$K$3:$K$29)</f>
        <v>Kristian Nyvoll</v>
      </c>
      <c r="K1771" t="str">
        <f>_xlfn.XLOOKUP(H1771,'[2]Kildetabell til planteregister'!$D$3:$D$29,'[2]Kildetabell til planteregister'!$J$3:$J$29)</f>
        <v>Finnmark</v>
      </c>
      <c r="L1771" t="s">
        <v>20</v>
      </c>
      <c r="M1771" t="str">
        <f>_xlfn.XLOOKUP(H1771,'[2]Kildetabell til planteregister'!$D$3:$D$29,'[2]Kildetabell til planteregister'!$C$3:$C$29)</f>
        <v>Feltgenbank</v>
      </c>
    </row>
    <row r="1772" spans="1:13" x14ac:dyDescent="0.25">
      <c r="A1772" t="s">
        <v>6273</v>
      </c>
      <c r="B1772" t="s">
        <v>2875</v>
      </c>
      <c r="C1772" t="s">
        <v>2876</v>
      </c>
      <c r="E1772" t="s">
        <v>119</v>
      </c>
      <c r="F1772" t="s">
        <v>2933</v>
      </c>
      <c r="G1772" t="str">
        <f>_xlfn.TEXTJOIN(". ",TRUE,'[2] Prydvekster info'!$T1660:$W1660)</f>
        <v/>
      </c>
      <c r="H1772">
        <v>20</v>
      </c>
      <c r="I1772" t="str">
        <f>_xlfn.XLOOKUP(H1772,'[2]Kildetabell til planteregister'!$D$3:$D$29,'[2]Kildetabell til planteregister'!$E$3:$E$29)</f>
        <v>UiT - Tromsø arktisk-alpine botaniske hage</v>
      </c>
      <c r="J1772" t="str">
        <f>_xlfn.XLOOKUP(H1772,'[2]Kildetabell til planteregister'!$D$3:$D$29,'[2]Kildetabell til planteregister'!$K$3:$K$29)</f>
        <v>Kristian Nyvoll</v>
      </c>
      <c r="K1772" t="str">
        <f>_xlfn.XLOOKUP(H1772,'[2]Kildetabell til planteregister'!$D$3:$D$29,'[2]Kildetabell til planteregister'!$J$3:$J$29)</f>
        <v>Finnmark</v>
      </c>
      <c r="L1772" t="s">
        <v>20</v>
      </c>
      <c r="M1772" t="str">
        <f>_xlfn.XLOOKUP(H1772,'[2]Kildetabell til planteregister'!$D$3:$D$29,'[2]Kildetabell til planteregister'!$C$3:$C$29)</f>
        <v>Feltgenbank</v>
      </c>
    </row>
    <row r="1773" spans="1:13" x14ac:dyDescent="0.25">
      <c r="A1773" t="s">
        <v>6273</v>
      </c>
      <c r="B1773" t="s">
        <v>2875</v>
      </c>
      <c r="C1773" t="s">
        <v>2876</v>
      </c>
      <c r="E1773" t="s">
        <v>119</v>
      </c>
      <c r="F1773" t="s">
        <v>2934</v>
      </c>
      <c r="G1773" t="str">
        <f>_xlfn.TEXTJOIN(". ",TRUE,'[2] Prydvekster info'!$T1661:$W1661)</f>
        <v/>
      </c>
      <c r="H1773">
        <v>20</v>
      </c>
      <c r="I1773" t="str">
        <f>_xlfn.XLOOKUP(H1773,'[2]Kildetabell til planteregister'!$D$3:$D$29,'[2]Kildetabell til planteregister'!$E$3:$E$29)</f>
        <v>UiT - Tromsø arktisk-alpine botaniske hage</v>
      </c>
      <c r="J1773" t="str">
        <f>_xlfn.XLOOKUP(H1773,'[2]Kildetabell til planteregister'!$D$3:$D$29,'[2]Kildetabell til planteregister'!$K$3:$K$29)</f>
        <v>Kristian Nyvoll</v>
      </c>
      <c r="K1773" t="str">
        <f>_xlfn.XLOOKUP(H1773,'[2]Kildetabell til planteregister'!$D$3:$D$29,'[2]Kildetabell til planteregister'!$J$3:$J$29)</f>
        <v>Finnmark</v>
      </c>
      <c r="L1773" t="s">
        <v>20</v>
      </c>
      <c r="M1773" t="str">
        <f>_xlfn.XLOOKUP(H1773,'[2]Kildetabell til planteregister'!$D$3:$D$29,'[2]Kildetabell til planteregister'!$C$3:$C$29)</f>
        <v>Feltgenbank</v>
      </c>
    </row>
    <row r="1774" spans="1:13" x14ac:dyDescent="0.25">
      <c r="A1774" t="s">
        <v>6273</v>
      </c>
      <c r="B1774" t="s">
        <v>2875</v>
      </c>
      <c r="C1774" t="s">
        <v>2876</v>
      </c>
      <c r="E1774" t="s">
        <v>119</v>
      </c>
      <c r="F1774" t="s">
        <v>2935</v>
      </c>
      <c r="G1774" t="str">
        <f>_xlfn.TEXTJOIN(". ",TRUE,'[2] Prydvekster info'!$T1662:$W1662)</f>
        <v/>
      </c>
      <c r="H1774">
        <v>20</v>
      </c>
      <c r="I1774" t="str">
        <f>_xlfn.XLOOKUP(H1774,'[2]Kildetabell til planteregister'!$D$3:$D$29,'[2]Kildetabell til planteregister'!$E$3:$E$29)</f>
        <v>UiT - Tromsø arktisk-alpine botaniske hage</v>
      </c>
      <c r="J1774" t="str">
        <f>_xlfn.XLOOKUP(H1774,'[2]Kildetabell til planteregister'!$D$3:$D$29,'[2]Kildetabell til planteregister'!$K$3:$K$29)</f>
        <v>Kristian Nyvoll</v>
      </c>
      <c r="K1774" t="str">
        <f>_xlfn.XLOOKUP(H1774,'[2]Kildetabell til planteregister'!$D$3:$D$29,'[2]Kildetabell til planteregister'!$J$3:$J$29)</f>
        <v>Finnmark</v>
      </c>
      <c r="L1774" t="s">
        <v>20</v>
      </c>
      <c r="M1774" t="str">
        <f>_xlfn.XLOOKUP(H1774,'[2]Kildetabell til planteregister'!$D$3:$D$29,'[2]Kildetabell til planteregister'!$C$3:$C$29)</f>
        <v>Feltgenbank</v>
      </c>
    </row>
    <row r="1775" spans="1:13" x14ac:dyDescent="0.25">
      <c r="A1775" t="s">
        <v>6273</v>
      </c>
      <c r="B1775" t="s">
        <v>2875</v>
      </c>
      <c r="C1775" t="s">
        <v>2876</v>
      </c>
      <c r="E1775" t="s">
        <v>119</v>
      </c>
      <c r="F1775" t="s">
        <v>2936</v>
      </c>
      <c r="G1775" t="str">
        <f>_xlfn.TEXTJOIN(". ",TRUE,'[2] Prydvekster info'!$T1663:$W1663)</f>
        <v/>
      </c>
      <c r="H1775">
        <v>20</v>
      </c>
      <c r="I1775" t="str">
        <f>_xlfn.XLOOKUP(H1775,'[2]Kildetabell til planteregister'!$D$3:$D$29,'[2]Kildetabell til planteregister'!$E$3:$E$29)</f>
        <v>UiT - Tromsø arktisk-alpine botaniske hage</v>
      </c>
      <c r="J1775" t="str">
        <f>_xlfn.XLOOKUP(H1775,'[2]Kildetabell til planteregister'!$D$3:$D$29,'[2]Kildetabell til planteregister'!$K$3:$K$29)</f>
        <v>Kristian Nyvoll</v>
      </c>
      <c r="K1775" t="str">
        <f>_xlfn.XLOOKUP(H1775,'[2]Kildetabell til planteregister'!$D$3:$D$29,'[2]Kildetabell til planteregister'!$J$3:$J$29)</f>
        <v>Finnmark</v>
      </c>
      <c r="L1775" t="s">
        <v>20</v>
      </c>
      <c r="M1775" t="str">
        <f>_xlfn.XLOOKUP(H1775,'[2]Kildetabell til planteregister'!$D$3:$D$29,'[2]Kildetabell til planteregister'!$C$3:$C$29)</f>
        <v>Feltgenbank</v>
      </c>
    </row>
    <row r="1776" spans="1:13" x14ac:dyDescent="0.25">
      <c r="A1776" t="s">
        <v>6273</v>
      </c>
      <c r="B1776" t="s">
        <v>2875</v>
      </c>
      <c r="C1776" t="s">
        <v>2876</v>
      </c>
      <c r="E1776" t="s">
        <v>119</v>
      </c>
      <c r="F1776" t="s">
        <v>2937</v>
      </c>
      <c r="G1776" t="str">
        <f>_xlfn.TEXTJOIN(". ",TRUE,'[2] Prydvekster info'!$T1664:$W1664)</f>
        <v/>
      </c>
      <c r="H1776">
        <v>20</v>
      </c>
      <c r="I1776" t="str">
        <f>_xlfn.XLOOKUP(H1776,'[2]Kildetabell til planteregister'!$D$3:$D$29,'[2]Kildetabell til planteregister'!$E$3:$E$29)</f>
        <v>UiT - Tromsø arktisk-alpine botaniske hage</v>
      </c>
      <c r="J1776" t="str">
        <f>_xlfn.XLOOKUP(H1776,'[2]Kildetabell til planteregister'!$D$3:$D$29,'[2]Kildetabell til planteregister'!$K$3:$K$29)</f>
        <v>Kristian Nyvoll</v>
      </c>
      <c r="K1776" t="str">
        <f>_xlfn.XLOOKUP(H1776,'[2]Kildetabell til planteregister'!$D$3:$D$29,'[2]Kildetabell til planteregister'!$J$3:$J$29)</f>
        <v>Finnmark</v>
      </c>
      <c r="L1776" t="s">
        <v>20</v>
      </c>
      <c r="M1776" t="str">
        <f>_xlfn.XLOOKUP(H1776,'[2]Kildetabell til planteregister'!$D$3:$D$29,'[2]Kildetabell til planteregister'!$C$3:$C$29)</f>
        <v>Feltgenbank</v>
      </c>
    </row>
    <row r="1777" spans="1:13" x14ac:dyDescent="0.25">
      <c r="A1777" t="s">
        <v>6273</v>
      </c>
      <c r="B1777" t="s">
        <v>2875</v>
      </c>
      <c r="C1777" t="s">
        <v>2876</v>
      </c>
      <c r="E1777" t="s">
        <v>119</v>
      </c>
      <c r="F1777" t="s">
        <v>2938</v>
      </c>
      <c r="G1777" t="str">
        <f>_xlfn.TEXTJOIN(". ",TRUE,'[2] Prydvekster info'!$T1665:$W1665)</f>
        <v/>
      </c>
      <c r="H1777">
        <v>20</v>
      </c>
      <c r="I1777" t="str">
        <f>_xlfn.XLOOKUP(H1777,'[2]Kildetabell til planteregister'!$D$3:$D$29,'[2]Kildetabell til planteregister'!$E$3:$E$29)</f>
        <v>UiT - Tromsø arktisk-alpine botaniske hage</v>
      </c>
      <c r="J1777" t="str">
        <f>_xlfn.XLOOKUP(H1777,'[2]Kildetabell til planteregister'!$D$3:$D$29,'[2]Kildetabell til planteregister'!$K$3:$K$29)</f>
        <v>Kristian Nyvoll</v>
      </c>
      <c r="K1777" t="str">
        <f>_xlfn.XLOOKUP(H1777,'[2]Kildetabell til planteregister'!$D$3:$D$29,'[2]Kildetabell til planteregister'!$J$3:$J$29)</f>
        <v>Finnmark</v>
      </c>
      <c r="L1777" t="s">
        <v>20</v>
      </c>
      <c r="M1777" t="str">
        <f>_xlfn.XLOOKUP(H1777,'[2]Kildetabell til planteregister'!$D$3:$D$29,'[2]Kildetabell til planteregister'!$C$3:$C$29)</f>
        <v>Feltgenbank</v>
      </c>
    </row>
    <row r="1778" spans="1:13" x14ac:dyDescent="0.25">
      <c r="A1778" t="s">
        <v>6273</v>
      </c>
      <c r="B1778" t="s">
        <v>2875</v>
      </c>
      <c r="C1778" t="s">
        <v>2876</v>
      </c>
      <c r="E1778" t="s">
        <v>119</v>
      </c>
      <c r="F1778" t="s">
        <v>2939</v>
      </c>
      <c r="G1778" t="str">
        <f>_xlfn.TEXTJOIN(". ",TRUE,'[2] Prydvekster info'!$T1666:$W1666)</f>
        <v/>
      </c>
      <c r="H1778">
        <v>20</v>
      </c>
      <c r="I1778" t="str">
        <f>_xlfn.XLOOKUP(H1778,'[2]Kildetabell til planteregister'!$D$3:$D$29,'[2]Kildetabell til planteregister'!$E$3:$E$29)</f>
        <v>UiT - Tromsø arktisk-alpine botaniske hage</v>
      </c>
      <c r="J1778" t="str">
        <f>_xlfn.XLOOKUP(H1778,'[2]Kildetabell til planteregister'!$D$3:$D$29,'[2]Kildetabell til planteregister'!$K$3:$K$29)</f>
        <v>Kristian Nyvoll</v>
      </c>
      <c r="K1778" t="str">
        <f>_xlfn.XLOOKUP(H1778,'[2]Kildetabell til planteregister'!$D$3:$D$29,'[2]Kildetabell til planteregister'!$J$3:$J$29)</f>
        <v>Finnmark</v>
      </c>
      <c r="L1778" t="s">
        <v>20</v>
      </c>
      <c r="M1778" t="str">
        <f>_xlfn.XLOOKUP(H1778,'[2]Kildetabell til planteregister'!$D$3:$D$29,'[2]Kildetabell til planteregister'!$C$3:$C$29)</f>
        <v>Feltgenbank</v>
      </c>
    </row>
    <row r="1779" spans="1:13" x14ac:dyDescent="0.25">
      <c r="A1779" t="s">
        <v>6273</v>
      </c>
      <c r="B1779" t="s">
        <v>2875</v>
      </c>
      <c r="C1779" t="s">
        <v>2876</v>
      </c>
      <c r="E1779" t="s">
        <v>119</v>
      </c>
      <c r="F1779" t="s">
        <v>2940</v>
      </c>
      <c r="G1779" t="str">
        <f>_xlfn.TEXTJOIN(". ",TRUE,'[2] Prydvekster info'!$T1667:$W1667)</f>
        <v/>
      </c>
      <c r="H1779">
        <v>20</v>
      </c>
      <c r="I1779" t="str">
        <f>_xlfn.XLOOKUP(H1779,'[2]Kildetabell til planteregister'!$D$3:$D$29,'[2]Kildetabell til planteregister'!$E$3:$E$29)</f>
        <v>UiT - Tromsø arktisk-alpine botaniske hage</v>
      </c>
      <c r="J1779" t="str">
        <f>_xlfn.XLOOKUP(H1779,'[2]Kildetabell til planteregister'!$D$3:$D$29,'[2]Kildetabell til planteregister'!$K$3:$K$29)</f>
        <v>Kristian Nyvoll</v>
      </c>
      <c r="K1779" t="str">
        <f>_xlfn.XLOOKUP(H1779,'[2]Kildetabell til planteregister'!$D$3:$D$29,'[2]Kildetabell til planteregister'!$J$3:$J$29)</f>
        <v>Finnmark</v>
      </c>
      <c r="L1779" t="s">
        <v>20</v>
      </c>
      <c r="M1779" t="str">
        <f>_xlfn.XLOOKUP(H1779,'[2]Kildetabell til planteregister'!$D$3:$D$29,'[2]Kildetabell til planteregister'!$C$3:$C$29)</f>
        <v>Feltgenbank</v>
      </c>
    </row>
    <row r="1780" spans="1:13" x14ac:dyDescent="0.25">
      <c r="A1780" t="s">
        <v>6273</v>
      </c>
      <c r="B1780" t="s">
        <v>2875</v>
      </c>
      <c r="C1780" t="s">
        <v>2876</v>
      </c>
      <c r="E1780" t="s">
        <v>119</v>
      </c>
      <c r="F1780" t="s">
        <v>2941</v>
      </c>
      <c r="G1780" t="str">
        <f>_xlfn.TEXTJOIN(". ",TRUE,'[2] Prydvekster info'!$T1668:$W1668)</f>
        <v/>
      </c>
      <c r="H1780">
        <v>20</v>
      </c>
      <c r="I1780" t="str">
        <f>_xlfn.XLOOKUP(H1780,'[2]Kildetabell til planteregister'!$D$3:$D$29,'[2]Kildetabell til planteregister'!$E$3:$E$29)</f>
        <v>UiT - Tromsø arktisk-alpine botaniske hage</v>
      </c>
      <c r="J1780" t="str">
        <f>_xlfn.XLOOKUP(H1780,'[2]Kildetabell til planteregister'!$D$3:$D$29,'[2]Kildetabell til planteregister'!$K$3:$K$29)</f>
        <v>Kristian Nyvoll</v>
      </c>
      <c r="K1780" t="str">
        <f>_xlfn.XLOOKUP(H1780,'[2]Kildetabell til planteregister'!$D$3:$D$29,'[2]Kildetabell til planteregister'!$J$3:$J$29)</f>
        <v>Finnmark</v>
      </c>
      <c r="L1780" t="s">
        <v>20</v>
      </c>
      <c r="M1780" t="str">
        <f>_xlfn.XLOOKUP(H1780,'[2]Kildetabell til planteregister'!$D$3:$D$29,'[2]Kildetabell til planteregister'!$C$3:$C$29)</f>
        <v>Feltgenbank</v>
      </c>
    </row>
    <row r="1781" spans="1:13" x14ac:dyDescent="0.25">
      <c r="A1781" t="s">
        <v>6273</v>
      </c>
      <c r="B1781" t="s">
        <v>2875</v>
      </c>
      <c r="C1781" t="s">
        <v>2876</v>
      </c>
      <c r="E1781" t="s">
        <v>119</v>
      </c>
      <c r="F1781" t="s">
        <v>2942</v>
      </c>
      <c r="G1781" t="str">
        <f>_xlfn.TEXTJOIN(". ",TRUE,'[2] Prydvekster info'!$T1669:$W1669)</f>
        <v/>
      </c>
      <c r="H1781">
        <v>20</v>
      </c>
      <c r="I1781" t="str">
        <f>_xlfn.XLOOKUP(H1781,'[2]Kildetabell til planteregister'!$D$3:$D$29,'[2]Kildetabell til planteregister'!$E$3:$E$29)</f>
        <v>UiT - Tromsø arktisk-alpine botaniske hage</v>
      </c>
      <c r="J1781" t="str">
        <f>_xlfn.XLOOKUP(H1781,'[2]Kildetabell til planteregister'!$D$3:$D$29,'[2]Kildetabell til planteregister'!$K$3:$K$29)</f>
        <v>Kristian Nyvoll</v>
      </c>
      <c r="K1781" t="str">
        <f>_xlfn.XLOOKUP(H1781,'[2]Kildetabell til planteregister'!$D$3:$D$29,'[2]Kildetabell til planteregister'!$J$3:$J$29)</f>
        <v>Finnmark</v>
      </c>
      <c r="L1781" t="s">
        <v>20</v>
      </c>
      <c r="M1781" t="str">
        <f>_xlfn.XLOOKUP(H1781,'[2]Kildetabell til planteregister'!$D$3:$D$29,'[2]Kildetabell til planteregister'!$C$3:$C$29)</f>
        <v>Feltgenbank</v>
      </c>
    </row>
    <row r="1782" spans="1:13" x14ac:dyDescent="0.25">
      <c r="A1782" t="s">
        <v>6273</v>
      </c>
      <c r="B1782" t="s">
        <v>2875</v>
      </c>
      <c r="C1782" t="s">
        <v>2876</v>
      </c>
      <c r="E1782" t="s">
        <v>119</v>
      </c>
      <c r="F1782" t="s">
        <v>2943</v>
      </c>
      <c r="G1782" t="str">
        <f>_xlfn.TEXTJOIN(". ",TRUE,'[2] Prydvekster info'!$T1670:$W1670)</f>
        <v/>
      </c>
      <c r="H1782">
        <v>20</v>
      </c>
      <c r="I1782" t="str">
        <f>_xlfn.XLOOKUP(H1782,'[2]Kildetabell til planteregister'!$D$3:$D$29,'[2]Kildetabell til planteregister'!$E$3:$E$29)</f>
        <v>UiT - Tromsø arktisk-alpine botaniske hage</v>
      </c>
      <c r="J1782" t="str">
        <f>_xlfn.XLOOKUP(H1782,'[2]Kildetabell til planteregister'!$D$3:$D$29,'[2]Kildetabell til planteregister'!$K$3:$K$29)</f>
        <v>Kristian Nyvoll</v>
      </c>
      <c r="K1782" t="str">
        <f>_xlfn.XLOOKUP(H1782,'[2]Kildetabell til planteregister'!$D$3:$D$29,'[2]Kildetabell til planteregister'!$J$3:$J$29)</f>
        <v>Finnmark</v>
      </c>
      <c r="L1782" t="s">
        <v>20</v>
      </c>
      <c r="M1782" t="str">
        <f>_xlfn.XLOOKUP(H1782,'[2]Kildetabell til planteregister'!$D$3:$D$29,'[2]Kildetabell til planteregister'!$C$3:$C$29)</f>
        <v>Feltgenbank</v>
      </c>
    </row>
    <row r="1783" spans="1:13" x14ac:dyDescent="0.25">
      <c r="A1783" t="s">
        <v>6273</v>
      </c>
      <c r="B1783" t="s">
        <v>2875</v>
      </c>
      <c r="C1783" t="s">
        <v>2876</v>
      </c>
      <c r="E1783" t="s">
        <v>119</v>
      </c>
      <c r="F1783" t="s">
        <v>2944</v>
      </c>
      <c r="G1783" t="str">
        <f>_xlfn.TEXTJOIN(". ",TRUE,'[2] Prydvekster info'!$T1671:$W1671)</f>
        <v/>
      </c>
      <c r="H1783">
        <v>20</v>
      </c>
      <c r="I1783" t="str">
        <f>_xlfn.XLOOKUP(H1783,'[2]Kildetabell til planteregister'!$D$3:$D$29,'[2]Kildetabell til planteregister'!$E$3:$E$29)</f>
        <v>UiT - Tromsø arktisk-alpine botaniske hage</v>
      </c>
      <c r="J1783" t="str">
        <f>_xlfn.XLOOKUP(H1783,'[2]Kildetabell til planteregister'!$D$3:$D$29,'[2]Kildetabell til planteregister'!$K$3:$K$29)</f>
        <v>Kristian Nyvoll</v>
      </c>
      <c r="K1783" t="str">
        <f>_xlfn.XLOOKUP(H1783,'[2]Kildetabell til planteregister'!$D$3:$D$29,'[2]Kildetabell til planteregister'!$J$3:$J$29)</f>
        <v>Finnmark</v>
      </c>
      <c r="L1783" t="s">
        <v>20</v>
      </c>
      <c r="M1783" t="str">
        <f>_xlfn.XLOOKUP(H1783,'[2]Kildetabell til planteregister'!$D$3:$D$29,'[2]Kildetabell til planteregister'!$C$3:$C$29)</f>
        <v>Feltgenbank</v>
      </c>
    </row>
    <row r="1784" spans="1:13" x14ac:dyDescent="0.25">
      <c r="A1784" t="s">
        <v>6273</v>
      </c>
      <c r="B1784" t="s">
        <v>2875</v>
      </c>
      <c r="C1784" t="s">
        <v>2876</v>
      </c>
      <c r="E1784" t="s">
        <v>119</v>
      </c>
      <c r="F1784" t="s">
        <v>2945</v>
      </c>
      <c r="G1784" t="str">
        <f>_xlfn.TEXTJOIN(". ",TRUE,'[2] Prydvekster info'!$T1672:$W1672)</f>
        <v/>
      </c>
      <c r="H1784">
        <v>20</v>
      </c>
      <c r="I1784" t="str">
        <f>_xlfn.XLOOKUP(H1784,'[2]Kildetabell til planteregister'!$D$3:$D$29,'[2]Kildetabell til planteregister'!$E$3:$E$29)</f>
        <v>UiT - Tromsø arktisk-alpine botaniske hage</v>
      </c>
      <c r="J1784" t="str">
        <f>_xlfn.XLOOKUP(H1784,'[2]Kildetabell til planteregister'!$D$3:$D$29,'[2]Kildetabell til planteregister'!$K$3:$K$29)</f>
        <v>Kristian Nyvoll</v>
      </c>
      <c r="K1784" t="str">
        <f>_xlfn.XLOOKUP(H1784,'[2]Kildetabell til planteregister'!$D$3:$D$29,'[2]Kildetabell til planteregister'!$J$3:$J$29)</f>
        <v>Finnmark</v>
      </c>
      <c r="L1784" t="s">
        <v>20</v>
      </c>
      <c r="M1784" t="str">
        <f>_xlfn.XLOOKUP(H1784,'[2]Kildetabell til planteregister'!$D$3:$D$29,'[2]Kildetabell til planteregister'!$C$3:$C$29)</f>
        <v>Feltgenbank</v>
      </c>
    </row>
    <row r="1785" spans="1:13" x14ac:dyDescent="0.25">
      <c r="A1785" t="s">
        <v>6273</v>
      </c>
      <c r="B1785" t="s">
        <v>2875</v>
      </c>
      <c r="C1785" t="s">
        <v>2876</v>
      </c>
      <c r="E1785" t="s">
        <v>119</v>
      </c>
      <c r="F1785" t="s">
        <v>2946</v>
      </c>
      <c r="G1785" t="str">
        <f>_xlfn.TEXTJOIN(". ",TRUE,'[2] Prydvekster info'!$T1673:$W1673)</f>
        <v/>
      </c>
      <c r="H1785">
        <v>20</v>
      </c>
      <c r="I1785" t="str">
        <f>_xlfn.XLOOKUP(H1785,'[2]Kildetabell til planteregister'!$D$3:$D$29,'[2]Kildetabell til planteregister'!$E$3:$E$29)</f>
        <v>UiT - Tromsø arktisk-alpine botaniske hage</v>
      </c>
      <c r="J1785" t="str">
        <f>_xlfn.XLOOKUP(H1785,'[2]Kildetabell til planteregister'!$D$3:$D$29,'[2]Kildetabell til planteregister'!$K$3:$K$29)</f>
        <v>Kristian Nyvoll</v>
      </c>
      <c r="K1785" t="str">
        <f>_xlfn.XLOOKUP(H1785,'[2]Kildetabell til planteregister'!$D$3:$D$29,'[2]Kildetabell til planteregister'!$J$3:$J$29)</f>
        <v>Finnmark</v>
      </c>
      <c r="L1785" t="s">
        <v>20</v>
      </c>
      <c r="M1785" t="str">
        <f>_xlfn.XLOOKUP(H1785,'[2]Kildetabell til planteregister'!$D$3:$D$29,'[2]Kildetabell til planteregister'!$C$3:$C$29)</f>
        <v>Feltgenbank</v>
      </c>
    </row>
    <row r="1786" spans="1:13" x14ac:dyDescent="0.25">
      <c r="A1786" t="s">
        <v>6273</v>
      </c>
      <c r="B1786" t="s">
        <v>2875</v>
      </c>
      <c r="C1786" t="s">
        <v>2876</v>
      </c>
      <c r="E1786" t="s">
        <v>119</v>
      </c>
      <c r="F1786" t="s">
        <v>2947</v>
      </c>
      <c r="G1786" t="str">
        <f>_xlfn.TEXTJOIN(". ",TRUE,'[2] Prydvekster info'!$T1674:$W1674)</f>
        <v/>
      </c>
      <c r="H1786">
        <v>20</v>
      </c>
      <c r="I1786" t="str">
        <f>_xlfn.XLOOKUP(H1786,'[2]Kildetabell til planteregister'!$D$3:$D$29,'[2]Kildetabell til planteregister'!$E$3:$E$29)</f>
        <v>UiT - Tromsø arktisk-alpine botaniske hage</v>
      </c>
      <c r="J1786" t="str">
        <f>_xlfn.XLOOKUP(H1786,'[2]Kildetabell til planteregister'!$D$3:$D$29,'[2]Kildetabell til planteregister'!$K$3:$K$29)</f>
        <v>Kristian Nyvoll</v>
      </c>
      <c r="K1786" t="str">
        <f>_xlfn.XLOOKUP(H1786,'[2]Kildetabell til planteregister'!$D$3:$D$29,'[2]Kildetabell til planteregister'!$J$3:$J$29)</f>
        <v>Finnmark</v>
      </c>
      <c r="L1786" t="s">
        <v>20</v>
      </c>
      <c r="M1786" t="str">
        <f>_xlfn.XLOOKUP(H1786,'[2]Kildetabell til planteregister'!$D$3:$D$29,'[2]Kildetabell til planteregister'!$C$3:$C$29)</f>
        <v>Feltgenbank</v>
      </c>
    </row>
    <row r="1787" spans="1:13" x14ac:dyDescent="0.25">
      <c r="A1787" t="s">
        <v>6273</v>
      </c>
      <c r="B1787" t="s">
        <v>2875</v>
      </c>
      <c r="C1787" t="s">
        <v>2876</v>
      </c>
      <c r="E1787" t="s">
        <v>119</v>
      </c>
      <c r="F1787" t="s">
        <v>2948</v>
      </c>
      <c r="G1787" t="str">
        <f>_xlfn.TEXTJOIN(". ",TRUE,'[2] Prydvekster info'!$T1675:$W1675)</f>
        <v/>
      </c>
      <c r="H1787">
        <v>20</v>
      </c>
      <c r="I1787" t="str">
        <f>_xlfn.XLOOKUP(H1787,'[2]Kildetabell til planteregister'!$D$3:$D$29,'[2]Kildetabell til planteregister'!$E$3:$E$29)</f>
        <v>UiT - Tromsø arktisk-alpine botaniske hage</v>
      </c>
      <c r="J1787" t="str">
        <f>_xlfn.XLOOKUP(H1787,'[2]Kildetabell til planteregister'!$D$3:$D$29,'[2]Kildetabell til planteregister'!$K$3:$K$29)</f>
        <v>Kristian Nyvoll</v>
      </c>
      <c r="K1787" t="str">
        <f>_xlfn.XLOOKUP(H1787,'[2]Kildetabell til planteregister'!$D$3:$D$29,'[2]Kildetabell til planteregister'!$J$3:$J$29)</f>
        <v>Finnmark</v>
      </c>
      <c r="L1787" t="s">
        <v>20</v>
      </c>
      <c r="M1787" t="str">
        <f>_xlfn.XLOOKUP(H1787,'[2]Kildetabell til planteregister'!$D$3:$D$29,'[2]Kildetabell til planteregister'!$C$3:$C$29)</f>
        <v>Feltgenbank</v>
      </c>
    </row>
    <row r="1788" spans="1:13" x14ac:dyDescent="0.25">
      <c r="A1788" t="s">
        <v>6273</v>
      </c>
      <c r="B1788" t="s">
        <v>2875</v>
      </c>
      <c r="C1788" t="s">
        <v>2876</v>
      </c>
      <c r="E1788" t="s">
        <v>119</v>
      </c>
      <c r="F1788" t="s">
        <v>2949</v>
      </c>
      <c r="G1788" t="str">
        <f>_xlfn.TEXTJOIN(". ",TRUE,'[2] Prydvekster info'!$T1676:$W1676)</f>
        <v/>
      </c>
      <c r="H1788">
        <v>20</v>
      </c>
      <c r="I1788" t="str">
        <f>_xlfn.XLOOKUP(H1788,'[2]Kildetabell til planteregister'!$D$3:$D$29,'[2]Kildetabell til planteregister'!$E$3:$E$29)</f>
        <v>UiT - Tromsø arktisk-alpine botaniske hage</v>
      </c>
      <c r="J1788" t="str">
        <f>_xlfn.XLOOKUP(H1788,'[2]Kildetabell til planteregister'!$D$3:$D$29,'[2]Kildetabell til planteregister'!$K$3:$K$29)</f>
        <v>Kristian Nyvoll</v>
      </c>
      <c r="K1788" t="str">
        <f>_xlfn.XLOOKUP(H1788,'[2]Kildetabell til planteregister'!$D$3:$D$29,'[2]Kildetabell til planteregister'!$J$3:$J$29)</f>
        <v>Finnmark</v>
      </c>
      <c r="L1788" t="s">
        <v>20</v>
      </c>
      <c r="M1788" t="str">
        <f>_xlfn.XLOOKUP(H1788,'[2]Kildetabell til planteregister'!$D$3:$D$29,'[2]Kildetabell til planteregister'!$C$3:$C$29)</f>
        <v>Feltgenbank</v>
      </c>
    </row>
    <row r="1789" spans="1:13" x14ac:dyDescent="0.25">
      <c r="A1789" t="s">
        <v>6273</v>
      </c>
      <c r="B1789" t="s">
        <v>2875</v>
      </c>
      <c r="C1789" t="s">
        <v>2876</v>
      </c>
      <c r="E1789" t="s">
        <v>119</v>
      </c>
      <c r="F1789" t="s">
        <v>2950</v>
      </c>
      <c r="G1789" t="str">
        <f>_xlfn.TEXTJOIN(". ",TRUE,'[2] Prydvekster info'!$T1677:$W1677)</f>
        <v/>
      </c>
      <c r="H1789">
        <v>20</v>
      </c>
      <c r="I1789" t="str">
        <f>_xlfn.XLOOKUP(H1789,'[2]Kildetabell til planteregister'!$D$3:$D$29,'[2]Kildetabell til planteregister'!$E$3:$E$29)</f>
        <v>UiT - Tromsø arktisk-alpine botaniske hage</v>
      </c>
      <c r="J1789" t="str">
        <f>_xlfn.XLOOKUP(H1789,'[2]Kildetabell til planteregister'!$D$3:$D$29,'[2]Kildetabell til planteregister'!$K$3:$K$29)</f>
        <v>Kristian Nyvoll</v>
      </c>
      <c r="K1789" t="str">
        <f>_xlfn.XLOOKUP(H1789,'[2]Kildetabell til planteregister'!$D$3:$D$29,'[2]Kildetabell til planteregister'!$J$3:$J$29)</f>
        <v>Finnmark</v>
      </c>
      <c r="L1789" t="s">
        <v>20</v>
      </c>
      <c r="M1789" t="str">
        <f>_xlfn.XLOOKUP(H1789,'[2]Kildetabell til planteregister'!$D$3:$D$29,'[2]Kildetabell til planteregister'!$C$3:$C$29)</f>
        <v>Feltgenbank</v>
      </c>
    </row>
    <row r="1790" spans="1:13" x14ac:dyDescent="0.25">
      <c r="A1790" t="s">
        <v>6273</v>
      </c>
      <c r="B1790" t="s">
        <v>2875</v>
      </c>
      <c r="C1790" t="s">
        <v>2876</v>
      </c>
      <c r="E1790" t="s">
        <v>119</v>
      </c>
      <c r="F1790" t="s">
        <v>2951</v>
      </c>
      <c r="G1790" t="str">
        <f>_xlfn.TEXTJOIN(". ",TRUE,'[2] Prydvekster info'!$T1678:$W1678)</f>
        <v/>
      </c>
      <c r="H1790">
        <v>20</v>
      </c>
      <c r="I1790" t="str">
        <f>_xlfn.XLOOKUP(H1790,'[2]Kildetabell til planteregister'!$D$3:$D$29,'[2]Kildetabell til planteregister'!$E$3:$E$29)</f>
        <v>UiT - Tromsø arktisk-alpine botaniske hage</v>
      </c>
      <c r="J1790" t="str">
        <f>_xlfn.XLOOKUP(H1790,'[2]Kildetabell til planteregister'!$D$3:$D$29,'[2]Kildetabell til planteregister'!$K$3:$K$29)</f>
        <v>Kristian Nyvoll</v>
      </c>
      <c r="K1790" t="str">
        <f>_xlfn.XLOOKUP(H1790,'[2]Kildetabell til planteregister'!$D$3:$D$29,'[2]Kildetabell til planteregister'!$J$3:$J$29)</f>
        <v>Finnmark</v>
      </c>
      <c r="L1790" t="s">
        <v>20</v>
      </c>
      <c r="M1790" t="str">
        <f>_xlfn.XLOOKUP(H1790,'[2]Kildetabell til planteregister'!$D$3:$D$29,'[2]Kildetabell til planteregister'!$C$3:$C$29)</f>
        <v>Feltgenbank</v>
      </c>
    </row>
    <row r="1791" spans="1:13" x14ac:dyDescent="0.25">
      <c r="A1791" t="s">
        <v>6273</v>
      </c>
      <c r="B1791" t="s">
        <v>2875</v>
      </c>
      <c r="C1791" t="s">
        <v>2876</v>
      </c>
      <c r="E1791" t="s">
        <v>119</v>
      </c>
      <c r="F1791" t="s">
        <v>2952</v>
      </c>
      <c r="G1791" t="str">
        <f>_xlfn.TEXTJOIN(". ",TRUE,'[2] Prydvekster info'!$T1679:$W1679)</f>
        <v/>
      </c>
      <c r="H1791">
        <v>20</v>
      </c>
      <c r="I1791" t="str">
        <f>_xlfn.XLOOKUP(H1791,'[2]Kildetabell til planteregister'!$D$3:$D$29,'[2]Kildetabell til planteregister'!$E$3:$E$29)</f>
        <v>UiT - Tromsø arktisk-alpine botaniske hage</v>
      </c>
      <c r="J1791" t="str">
        <f>_xlfn.XLOOKUP(H1791,'[2]Kildetabell til planteregister'!$D$3:$D$29,'[2]Kildetabell til planteregister'!$K$3:$K$29)</f>
        <v>Kristian Nyvoll</v>
      </c>
      <c r="K1791" t="str">
        <f>_xlfn.XLOOKUP(H1791,'[2]Kildetabell til planteregister'!$D$3:$D$29,'[2]Kildetabell til planteregister'!$J$3:$J$29)</f>
        <v>Finnmark</v>
      </c>
      <c r="L1791" t="s">
        <v>20</v>
      </c>
      <c r="M1791" t="str">
        <f>_xlfn.XLOOKUP(H1791,'[2]Kildetabell til planteregister'!$D$3:$D$29,'[2]Kildetabell til planteregister'!$C$3:$C$29)</f>
        <v>Feltgenbank</v>
      </c>
    </row>
    <row r="1792" spans="1:13" x14ac:dyDescent="0.25">
      <c r="A1792" t="s">
        <v>6273</v>
      </c>
      <c r="B1792" t="s">
        <v>2875</v>
      </c>
      <c r="C1792" t="s">
        <v>2876</v>
      </c>
      <c r="E1792" t="s">
        <v>119</v>
      </c>
      <c r="F1792" t="s">
        <v>2953</v>
      </c>
      <c r="G1792" t="str">
        <f>_xlfn.TEXTJOIN(". ",TRUE,'[2] Prydvekster info'!$T1680:$W1680)</f>
        <v/>
      </c>
      <c r="H1792">
        <v>20</v>
      </c>
      <c r="I1792" t="str">
        <f>_xlfn.XLOOKUP(H1792,'[2]Kildetabell til planteregister'!$D$3:$D$29,'[2]Kildetabell til planteregister'!$E$3:$E$29)</f>
        <v>UiT - Tromsø arktisk-alpine botaniske hage</v>
      </c>
      <c r="J1792" t="str">
        <f>_xlfn.XLOOKUP(H1792,'[2]Kildetabell til planteregister'!$D$3:$D$29,'[2]Kildetabell til planteregister'!$K$3:$K$29)</f>
        <v>Kristian Nyvoll</v>
      </c>
      <c r="K1792" t="str">
        <f>_xlfn.XLOOKUP(H1792,'[2]Kildetabell til planteregister'!$D$3:$D$29,'[2]Kildetabell til planteregister'!$J$3:$J$29)</f>
        <v>Finnmark</v>
      </c>
      <c r="L1792" t="s">
        <v>20</v>
      </c>
      <c r="M1792" t="str">
        <f>_xlfn.XLOOKUP(H1792,'[2]Kildetabell til planteregister'!$D$3:$D$29,'[2]Kildetabell til planteregister'!$C$3:$C$29)</f>
        <v>Feltgenbank</v>
      </c>
    </row>
    <row r="1793" spans="1:13" x14ac:dyDescent="0.25">
      <c r="A1793" t="s">
        <v>6273</v>
      </c>
      <c r="B1793" t="s">
        <v>2875</v>
      </c>
      <c r="C1793" t="s">
        <v>2876</v>
      </c>
      <c r="E1793" t="s">
        <v>119</v>
      </c>
      <c r="F1793" t="s">
        <v>2954</v>
      </c>
      <c r="G1793" t="str">
        <f>_xlfn.TEXTJOIN(". ",TRUE,'[2] Prydvekster info'!$T1681:$W1681)</f>
        <v/>
      </c>
      <c r="H1793">
        <v>20</v>
      </c>
      <c r="I1793" t="str">
        <f>_xlfn.XLOOKUP(H1793,'[2]Kildetabell til planteregister'!$D$3:$D$29,'[2]Kildetabell til planteregister'!$E$3:$E$29)</f>
        <v>UiT - Tromsø arktisk-alpine botaniske hage</v>
      </c>
      <c r="J1793" t="str">
        <f>_xlfn.XLOOKUP(H1793,'[2]Kildetabell til planteregister'!$D$3:$D$29,'[2]Kildetabell til planteregister'!$K$3:$K$29)</f>
        <v>Kristian Nyvoll</v>
      </c>
      <c r="K1793" t="str">
        <f>_xlfn.XLOOKUP(H1793,'[2]Kildetabell til planteregister'!$D$3:$D$29,'[2]Kildetabell til planteregister'!$J$3:$J$29)</f>
        <v>Finnmark</v>
      </c>
      <c r="L1793" t="s">
        <v>20</v>
      </c>
      <c r="M1793" t="str">
        <f>_xlfn.XLOOKUP(H1793,'[2]Kildetabell til planteregister'!$D$3:$D$29,'[2]Kildetabell til planteregister'!$C$3:$C$29)</f>
        <v>Feltgenbank</v>
      </c>
    </row>
    <row r="1794" spans="1:13" x14ac:dyDescent="0.25">
      <c r="A1794" t="s">
        <v>6273</v>
      </c>
      <c r="B1794" t="s">
        <v>2875</v>
      </c>
      <c r="C1794" t="s">
        <v>2876</v>
      </c>
      <c r="E1794" t="s">
        <v>119</v>
      </c>
      <c r="F1794" t="s">
        <v>2955</v>
      </c>
      <c r="G1794" t="str">
        <f>_xlfn.TEXTJOIN(". ",TRUE,'[2] Prydvekster info'!$T1682:$W1682)</f>
        <v/>
      </c>
      <c r="H1794">
        <v>20</v>
      </c>
      <c r="I1794" t="str">
        <f>_xlfn.XLOOKUP(H1794,'[2]Kildetabell til planteregister'!$D$3:$D$29,'[2]Kildetabell til planteregister'!$E$3:$E$29)</f>
        <v>UiT - Tromsø arktisk-alpine botaniske hage</v>
      </c>
      <c r="J1794" t="str">
        <f>_xlfn.XLOOKUP(H1794,'[2]Kildetabell til planteregister'!$D$3:$D$29,'[2]Kildetabell til planteregister'!$K$3:$K$29)</f>
        <v>Kristian Nyvoll</v>
      </c>
      <c r="K1794" t="str">
        <f>_xlfn.XLOOKUP(H1794,'[2]Kildetabell til planteregister'!$D$3:$D$29,'[2]Kildetabell til planteregister'!$J$3:$J$29)</f>
        <v>Finnmark</v>
      </c>
      <c r="L1794" t="s">
        <v>20</v>
      </c>
      <c r="M1794" t="str">
        <f>_xlfn.XLOOKUP(H1794,'[2]Kildetabell til planteregister'!$D$3:$D$29,'[2]Kildetabell til planteregister'!$C$3:$C$29)</f>
        <v>Feltgenbank</v>
      </c>
    </row>
    <row r="1795" spans="1:13" x14ac:dyDescent="0.25">
      <c r="A1795" t="s">
        <v>6273</v>
      </c>
      <c r="B1795" t="s">
        <v>2875</v>
      </c>
      <c r="C1795" t="s">
        <v>2876</v>
      </c>
      <c r="E1795" t="s">
        <v>119</v>
      </c>
      <c r="F1795" t="s">
        <v>2956</v>
      </c>
      <c r="G1795" t="str">
        <f>_xlfn.TEXTJOIN(". ",TRUE,'[2] Prydvekster info'!$T1683:$W1683)</f>
        <v/>
      </c>
      <c r="H1795">
        <v>20</v>
      </c>
      <c r="I1795" t="str">
        <f>_xlfn.XLOOKUP(H1795,'[2]Kildetabell til planteregister'!$D$3:$D$29,'[2]Kildetabell til planteregister'!$E$3:$E$29)</f>
        <v>UiT - Tromsø arktisk-alpine botaniske hage</v>
      </c>
      <c r="J1795" t="str">
        <f>_xlfn.XLOOKUP(H1795,'[2]Kildetabell til planteregister'!$D$3:$D$29,'[2]Kildetabell til planteregister'!$K$3:$K$29)</f>
        <v>Kristian Nyvoll</v>
      </c>
      <c r="K1795" t="str">
        <f>_xlfn.XLOOKUP(H1795,'[2]Kildetabell til planteregister'!$D$3:$D$29,'[2]Kildetabell til planteregister'!$J$3:$J$29)</f>
        <v>Finnmark</v>
      </c>
      <c r="L1795" t="s">
        <v>20</v>
      </c>
      <c r="M1795" t="str">
        <f>_xlfn.XLOOKUP(H1795,'[2]Kildetabell til planteregister'!$D$3:$D$29,'[2]Kildetabell til planteregister'!$C$3:$C$29)</f>
        <v>Feltgenbank</v>
      </c>
    </row>
    <row r="1796" spans="1:13" x14ac:dyDescent="0.25">
      <c r="A1796" t="s">
        <v>6273</v>
      </c>
      <c r="B1796" t="s">
        <v>2875</v>
      </c>
      <c r="C1796" t="s">
        <v>2876</v>
      </c>
      <c r="E1796" t="s">
        <v>119</v>
      </c>
      <c r="F1796" t="s">
        <v>2957</v>
      </c>
      <c r="G1796" t="str">
        <f>_xlfn.TEXTJOIN(". ",TRUE,'[2] Prydvekster info'!$T1684:$W1684)</f>
        <v/>
      </c>
      <c r="H1796">
        <v>20</v>
      </c>
      <c r="I1796" t="str">
        <f>_xlfn.XLOOKUP(H1796,'[2]Kildetabell til planteregister'!$D$3:$D$29,'[2]Kildetabell til planteregister'!$E$3:$E$29)</f>
        <v>UiT - Tromsø arktisk-alpine botaniske hage</v>
      </c>
      <c r="J1796" t="str">
        <f>_xlfn.XLOOKUP(H1796,'[2]Kildetabell til planteregister'!$D$3:$D$29,'[2]Kildetabell til planteregister'!$K$3:$K$29)</f>
        <v>Kristian Nyvoll</v>
      </c>
      <c r="K1796" t="str">
        <f>_xlfn.XLOOKUP(H1796,'[2]Kildetabell til planteregister'!$D$3:$D$29,'[2]Kildetabell til planteregister'!$J$3:$J$29)</f>
        <v>Finnmark</v>
      </c>
      <c r="L1796" t="s">
        <v>20</v>
      </c>
      <c r="M1796" t="str">
        <f>_xlfn.XLOOKUP(H1796,'[2]Kildetabell til planteregister'!$D$3:$D$29,'[2]Kildetabell til planteregister'!$C$3:$C$29)</f>
        <v>Feltgenbank</v>
      </c>
    </row>
    <row r="1797" spans="1:13" x14ac:dyDescent="0.25">
      <c r="A1797" t="s">
        <v>6273</v>
      </c>
      <c r="B1797" t="s">
        <v>2875</v>
      </c>
      <c r="C1797" t="s">
        <v>2876</v>
      </c>
      <c r="E1797" t="s">
        <v>119</v>
      </c>
      <c r="F1797" t="s">
        <v>2958</v>
      </c>
      <c r="G1797" t="str">
        <f>_xlfn.TEXTJOIN(". ",TRUE,'[2] Prydvekster info'!$T1685:$W1685)</f>
        <v/>
      </c>
      <c r="H1797">
        <v>20</v>
      </c>
      <c r="I1797" t="str">
        <f>_xlfn.XLOOKUP(H1797,'[2]Kildetabell til planteregister'!$D$3:$D$29,'[2]Kildetabell til planteregister'!$E$3:$E$29)</f>
        <v>UiT - Tromsø arktisk-alpine botaniske hage</v>
      </c>
      <c r="J1797" t="str">
        <f>_xlfn.XLOOKUP(H1797,'[2]Kildetabell til planteregister'!$D$3:$D$29,'[2]Kildetabell til planteregister'!$K$3:$K$29)</f>
        <v>Kristian Nyvoll</v>
      </c>
      <c r="K1797" t="str">
        <f>_xlfn.XLOOKUP(H1797,'[2]Kildetabell til planteregister'!$D$3:$D$29,'[2]Kildetabell til planteregister'!$J$3:$J$29)</f>
        <v>Finnmark</v>
      </c>
      <c r="L1797" t="s">
        <v>20</v>
      </c>
      <c r="M1797" t="str">
        <f>_xlfn.XLOOKUP(H1797,'[2]Kildetabell til planteregister'!$D$3:$D$29,'[2]Kildetabell til planteregister'!$C$3:$C$29)</f>
        <v>Feltgenbank</v>
      </c>
    </row>
    <row r="1798" spans="1:13" x14ac:dyDescent="0.25">
      <c r="A1798" t="s">
        <v>6273</v>
      </c>
      <c r="B1798" t="s">
        <v>2875</v>
      </c>
      <c r="C1798" t="s">
        <v>2876</v>
      </c>
      <c r="E1798" t="s">
        <v>119</v>
      </c>
      <c r="F1798" t="s">
        <v>2959</v>
      </c>
      <c r="G1798" t="str">
        <f>_xlfn.TEXTJOIN(". ",TRUE,'[2] Prydvekster info'!$T1686:$W1686)</f>
        <v/>
      </c>
      <c r="H1798">
        <v>20</v>
      </c>
      <c r="I1798" t="str">
        <f>_xlfn.XLOOKUP(H1798,'[2]Kildetabell til planteregister'!$D$3:$D$29,'[2]Kildetabell til planteregister'!$E$3:$E$29)</f>
        <v>UiT - Tromsø arktisk-alpine botaniske hage</v>
      </c>
      <c r="J1798" t="str">
        <f>_xlfn.XLOOKUP(H1798,'[2]Kildetabell til planteregister'!$D$3:$D$29,'[2]Kildetabell til planteregister'!$K$3:$K$29)</f>
        <v>Kristian Nyvoll</v>
      </c>
      <c r="K1798" t="str">
        <f>_xlfn.XLOOKUP(H1798,'[2]Kildetabell til planteregister'!$D$3:$D$29,'[2]Kildetabell til planteregister'!$J$3:$J$29)</f>
        <v>Finnmark</v>
      </c>
      <c r="L1798" t="s">
        <v>20</v>
      </c>
      <c r="M1798" t="str">
        <f>_xlfn.XLOOKUP(H1798,'[2]Kildetabell til planteregister'!$D$3:$D$29,'[2]Kildetabell til planteregister'!$C$3:$C$29)</f>
        <v>Feltgenbank</v>
      </c>
    </row>
    <row r="1799" spans="1:13" x14ac:dyDescent="0.25">
      <c r="A1799" t="s">
        <v>6273</v>
      </c>
      <c r="B1799" t="s">
        <v>2875</v>
      </c>
      <c r="C1799" t="s">
        <v>2876</v>
      </c>
      <c r="E1799" t="s">
        <v>119</v>
      </c>
      <c r="F1799" t="s">
        <v>2960</v>
      </c>
      <c r="G1799" t="str">
        <f>_xlfn.TEXTJOIN(". ",TRUE,'[2] Prydvekster info'!$T1687:$W1687)</f>
        <v/>
      </c>
      <c r="H1799">
        <v>20</v>
      </c>
      <c r="I1799" t="str">
        <f>_xlfn.XLOOKUP(H1799,'[2]Kildetabell til planteregister'!$D$3:$D$29,'[2]Kildetabell til planteregister'!$E$3:$E$29)</f>
        <v>UiT - Tromsø arktisk-alpine botaniske hage</v>
      </c>
      <c r="J1799" t="str">
        <f>_xlfn.XLOOKUP(H1799,'[2]Kildetabell til planteregister'!$D$3:$D$29,'[2]Kildetabell til planteregister'!$K$3:$K$29)</f>
        <v>Kristian Nyvoll</v>
      </c>
      <c r="K1799" t="str">
        <f>_xlfn.XLOOKUP(H1799,'[2]Kildetabell til planteregister'!$D$3:$D$29,'[2]Kildetabell til planteregister'!$J$3:$J$29)</f>
        <v>Finnmark</v>
      </c>
      <c r="L1799" t="s">
        <v>20</v>
      </c>
      <c r="M1799" t="str">
        <f>_xlfn.XLOOKUP(H1799,'[2]Kildetabell til planteregister'!$D$3:$D$29,'[2]Kildetabell til planteregister'!$C$3:$C$29)</f>
        <v>Feltgenbank</v>
      </c>
    </row>
    <row r="1800" spans="1:13" x14ac:dyDescent="0.25">
      <c r="A1800" t="s">
        <v>6273</v>
      </c>
      <c r="B1800" t="s">
        <v>2875</v>
      </c>
      <c r="C1800" t="s">
        <v>2876</v>
      </c>
      <c r="E1800" t="s">
        <v>119</v>
      </c>
      <c r="F1800" t="s">
        <v>2961</v>
      </c>
      <c r="G1800" t="str">
        <f>_xlfn.TEXTJOIN(". ",TRUE,'[2] Prydvekster info'!$T1688:$W1688)</f>
        <v/>
      </c>
      <c r="H1800">
        <v>20</v>
      </c>
      <c r="I1800" t="str">
        <f>_xlfn.XLOOKUP(H1800,'[2]Kildetabell til planteregister'!$D$3:$D$29,'[2]Kildetabell til planteregister'!$E$3:$E$29)</f>
        <v>UiT - Tromsø arktisk-alpine botaniske hage</v>
      </c>
      <c r="J1800" t="str">
        <f>_xlfn.XLOOKUP(H1800,'[2]Kildetabell til planteregister'!$D$3:$D$29,'[2]Kildetabell til planteregister'!$K$3:$K$29)</f>
        <v>Kristian Nyvoll</v>
      </c>
      <c r="K1800" t="str">
        <f>_xlfn.XLOOKUP(H1800,'[2]Kildetabell til planteregister'!$D$3:$D$29,'[2]Kildetabell til planteregister'!$J$3:$J$29)</f>
        <v>Finnmark</v>
      </c>
      <c r="L1800" t="s">
        <v>20</v>
      </c>
      <c r="M1800" t="str">
        <f>_xlfn.XLOOKUP(H1800,'[2]Kildetabell til planteregister'!$D$3:$D$29,'[2]Kildetabell til planteregister'!$C$3:$C$29)</f>
        <v>Feltgenbank</v>
      </c>
    </row>
    <row r="1801" spans="1:13" x14ac:dyDescent="0.25">
      <c r="A1801" t="s">
        <v>6273</v>
      </c>
      <c r="B1801" t="s">
        <v>2875</v>
      </c>
      <c r="C1801" t="s">
        <v>2876</v>
      </c>
      <c r="E1801" t="s">
        <v>119</v>
      </c>
      <c r="F1801" t="s">
        <v>2962</v>
      </c>
      <c r="G1801" t="str">
        <f>_xlfn.TEXTJOIN(". ",TRUE,'[2] Prydvekster info'!$T1689:$W1689)</f>
        <v/>
      </c>
      <c r="H1801">
        <v>20</v>
      </c>
      <c r="I1801" t="str">
        <f>_xlfn.XLOOKUP(H1801,'[2]Kildetabell til planteregister'!$D$3:$D$29,'[2]Kildetabell til planteregister'!$E$3:$E$29)</f>
        <v>UiT - Tromsø arktisk-alpine botaniske hage</v>
      </c>
      <c r="J1801" t="str">
        <f>_xlfn.XLOOKUP(H1801,'[2]Kildetabell til planteregister'!$D$3:$D$29,'[2]Kildetabell til planteregister'!$K$3:$K$29)</f>
        <v>Kristian Nyvoll</v>
      </c>
      <c r="K1801" t="str">
        <f>_xlfn.XLOOKUP(H1801,'[2]Kildetabell til planteregister'!$D$3:$D$29,'[2]Kildetabell til planteregister'!$J$3:$J$29)</f>
        <v>Finnmark</v>
      </c>
      <c r="L1801" t="s">
        <v>20</v>
      </c>
      <c r="M1801" t="str">
        <f>_xlfn.XLOOKUP(H1801,'[2]Kildetabell til planteregister'!$D$3:$D$29,'[2]Kildetabell til planteregister'!$C$3:$C$29)</f>
        <v>Feltgenbank</v>
      </c>
    </row>
    <row r="1802" spans="1:13" x14ac:dyDescent="0.25">
      <c r="A1802" t="s">
        <v>6273</v>
      </c>
      <c r="B1802" t="s">
        <v>2875</v>
      </c>
      <c r="C1802" t="s">
        <v>2876</v>
      </c>
      <c r="E1802" t="s">
        <v>119</v>
      </c>
      <c r="F1802" t="s">
        <v>2963</v>
      </c>
      <c r="G1802" t="str">
        <f>_xlfn.TEXTJOIN(". ",TRUE,'[2] Prydvekster info'!$T1690:$W1690)</f>
        <v/>
      </c>
      <c r="H1802">
        <v>20</v>
      </c>
      <c r="I1802" t="str">
        <f>_xlfn.XLOOKUP(H1802,'[2]Kildetabell til planteregister'!$D$3:$D$29,'[2]Kildetabell til planteregister'!$E$3:$E$29)</f>
        <v>UiT - Tromsø arktisk-alpine botaniske hage</v>
      </c>
      <c r="J1802" t="str">
        <f>_xlfn.XLOOKUP(H1802,'[2]Kildetabell til planteregister'!$D$3:$D$29,'[2]Kildetabell til planteregister'!$K$3:$K$29)</f>
        <v>Kristian Nyvoll</v>
      </c>
      <c r="K1802" t="str">
        <f>_xlfn.XLOOKUP(H1802,'[2]Kildetabell til planteregister'!$D$3:$D$29,'[2]Kildetabell til planteregister'!$J$3:$J$29)</f>
        <v>Finnmark</v>
      </c>
      <c r="L1802" t="s">
        <v>20</v>
      </c>
      <c r="M1802" t="str">
        <f>_xlfn.XLOOKUP(H1802,'[2]Kildetabell til planteregister'!$D$3:$D$29,'[2]Kildetabell til planteregister'!$C$3:$C$29)</f>
        <v>Feltgenbank</v>
      </c>
    </row>
    <row r="1803" spans="1:13" x14ac:dyDescent="0.25">
      <c r="A1803" t="s">
        <v>6273</v>
      </c>
      <c r="B1803" t="s">
        <v>2875</v>
      </c>
      <c r="C1803" t="s">
        <v>2876</v>
      </c>
      <c r="E1803" t="s">
        <v>119</v>
      </c>
      <c r="F1803" t="s">
        <v>2964</v>
      </c>
      <c r="G1803" t="str">
        <f>_xlfn.TEXTJOIN(". ",TRUE,'[2] Prydvekster info'!$T1691:$W1691)</f>
        <v/>
      </c>
      <c r="H1803">
        <v>20</v>
      </c>
      <c r="I1803" t="str">
        <f>_xlfn.XLOOKUP(H1803,'[2]Kildetabell til planteregister'!$D$3:$D$29,'[2]Kildetabell til planteregister'!$E$3:$E$29)</f>
        <v>UiT - Tromsø arktisk-alpine botaniske hage</v>
      </c>
      <c r="J1803" t="str">
        <f>_xlfn.XLOOKUP(H1803,'[2]Kildetabell til planteregister'!$D$3:$D$29,'[2]Kildetabell til planteregister'!$K$3:$K$29)</f>
        <v>Kristian Nyvoll</v>
      </c>
      <c r="K1803" t="str">
        <f>_xlfn.XLOOKUP(H1803,'[2]Kildetabell til planteregister'!$D$3:$D$29,'[2]Kildetabell til planteregister'!$J$3:$J$29)</f>
        <v>Finnmark</v>
      </c>
      <c r="L1803" t="s">
        <v>20</v>
      </c>
      <c r="M1803" t="str">
        <f>_xlfn.XLOOKUP(H1803,'[2]Kildetabell til planteregister'!$D$3:$D$29,'[2]Kildetabell til planteregister'!$C$3:$C$29)</f>
        <v>Feltgenbank</v>
      </c>
    </row>
    <row r="1804" spans="1:13" x14ac:dyDescent="0.25">
      <c r="A1804" t="s">
        <v>6273</v>
      </c>
      <c r="B1804" t="s">
        <v>2875</v>
      </c>
      <c r="C1804" t="s">
        <v>2876</v>
      </c>
      <c r="E1804" t="s">
        <v>119</v>
      </c>
      <c r="F1804" t="s">
        <v>2965</v>
      </c>
      <c r="G1804" t="str">
        <f>_xlfn.TEXTJOIN(". ",TRUE,'[2] Prydvekster info'!$T1692:$W1692)</f>
        <v/>
      </c>
      <c r="H1804">
        <v>20</v>
      </c>
      <c r="I1804" t="str">
        <f>_xlfn.XLOOKUP(H1804,'[2]Kildetabell til planteregister'!$D$3:$D$29,'[2]Kildetabell til planteregister'!$E$3:$E$29)</f>
        <v>UiT - Tromsø arktisk-alpine botaniske hage</v>
      </c>
      <c r="J1804" t="str">
        <f>_xlfn.XLOOKUP(H1804,'[2]Kildetabell til planteregister'!$D$3:$D$29,'[2]Kildetabell til planteregister'!$K$3:$K$29)</f>
        <v>Kristian Nyvoll</v>
      </c>
      <c r="K1804" t="str">
        <f>_xlfn.XLOOKUP(H1804,'[2]Kildetabell til planteregister'!$D$3:$D$29,'[2]Kildetabell til planteregister'!$J$3:$J$29)</f>
        <v>Finnmark</v>
      </c>
      <c r="L1804" t="s">
        <v>20</v>
      </c>
      <c r="M1804" t="str">
        <f>_xlfn.XLOOKUP(H1804,'[2]Kildetabell til planteregister'!$D$3:$D$29,'[2]Kildetabell til planteregister'!$C$3:$C$29)</f>
        <v>Feltgenbank</v>
      </c>
    </row>
    <row r="1805" spans="1:13" x14ac:dyDescent="0.25">
      <c r="A1805" t="s">
        <v>6273</v>
      </c>
      <c r="B1805" t="s">
        <v>2875</v>
      </c>
      <c r="C1805" t="s">
        <v>2876</v>
      </c>
      <c r="E1805" t="s">
        <v>119</v>
      </c>
      <c r="F1805" t="s">
        <v>2966</v>
      </c>
      <c r="G1805" t="str">
        <f>_xlfn.TEXTJOIN(". ",TRUE,'[2] Prydvekster info'!$T1693:$W1693)</f>
        <v/>
      </c>
      <c r="H1805">
        <v>20</v>
      </c>
      <c r="I1805" t="str">
        <f>_xlfn.XLOOKUP(H1805,'[2]Kildetabell til planteregister'!$D$3:$D$29,'[2]Kildetabell til planteregister'!$E$3:$E$29)</f>
        <v>UiT - Tromsø arktisk-alpine botaniske hage</v>
      </c>
      <c r="J1805" t="str">
        <f>_xlfn.XLOOKUP(H1805,'[2]Kildetabell til planteregister'!$D$3:$D$29,'[2]Kildetabell til planteregister'!$K$3:$K$29)</f>
        <v>Kristian Nyvoll</v>
      </c>
      <c r="K1805" t="str">
        <f>_xlfn.XLOOKUP(H1805,'[2]Kildetabell til planteregister'!$D$3:$D$29,'[2]Kildetabell til planteregister'!$J$3:$J$29)</f>
        <v>Finnmark</v>
      </c>
      <c r="L1805" t="s">
        <v>20</v>
      </c>
      <c r="M1805" t="str">
        <f>_xlfn.XLOOKUP(H1805,'[2]Kildetabell til planteregister'!$D$3:$D$29,'[2]Kildetabell til planteregister'!$C$3:$C$29)</f>
        <v>Feltgenbank</v>
      </c>
    </row>
    <row r="1806" spans="1:13" x14ac:dyDescent="0.25">
      <c r="A1806" t="s">
        <v>6273</v>
      </c>
      <c r="B1806" t="s">
        <v>2875</v>
      </c>
      <c r="C1806" t="s">
        <v>2876</v>
      </c>
      <c r="E1806" t="s">
        <v>119</v>
      </c>
      <c r="F1806" t="s">
        <v>2967</v>
      </c>
      <c r="G1806" t="str">
        <f>_xlfn.TEXTJOIN(". ",TRUE,'[2] Prydvekster info'!$T1694:$W1694)</f>
        <v/>
      </c>
      <c r="H1806">
        <v>20</v>
      </c>
      <c r="I1806" t="str">
        <f>_xlfn.XLOOKUP(H1806,'[2]Kildetabell til planteregister'!$D$3:$D$29,'[2]Kildetabell til planteregister'!$E$3:$E$29)</f>
        <v>UiT - Tromsø arktisk-alpine botaniske hage</v>
      </c>
      <c r="J1806" t="str">
        <f>_xlfn.XLOOKUP(H1806,'[2]Kildetabell til planteregister'!$D$3:$D$29,'[2]Kildetabell til planteregister'!$K$3:$K$29)</f>
        <v>Kristian Nyvoll</v>
      </c>
      <c r="K1806" t="str">
        <f>_xlfn.XLOOKUP(H1806,'[2]Kildetabell til planteregister'!$D$3:$D$29,'[2]Kildetabell til planteregister'!$J$3:$J$29)</f>
        <v>Finnmark</v>
      </c>
      <c r="L1806" t="s">
        <v>20</v>
      </c>
      <c r="M1806" t="str">
        <f>_xlfn.XLOOKUP(H1806,'[2]Kildetabell til planteregister'!$D$3:$D$29,'[2]Kildetabell til planteregister'!$C$3:$C$29)</f>
        <v>Feltgenbank</v>
      </c>
    </row>
    <row r="1807" spans="1:13" x14ac:dyDescent="0.25">
      <c r="A1807" t="s">
        <v>6273</v>
      </c>
      <c r="B1807" t="s">
        <v>2875</v>
      </c>
      <c r="C1807" t="s">
        <v>2876</v>
      </c>
      <c r="E1807" t="s">
        <v>119</v>
      </c>
      <c r="F1807" t="s">
        <v>2968</v>
      </c>
      <c r="G1807" t="str">
        <f>_xlfn.TEXTJOIN(". ",TRUE,'[2] Prydvekster info'!$T1695:$W1695)</f>
        <v/>
      </c>
      <c r="H1807">
        <v>20</v>
      </c>
      <c r="I1807" t="str">
        <f>_xlfn.XLOOKUP(H1807,'[2]Kildetabell til planteregister'!$D$3:$D$29,'[2]Kildetabell til planteregister'!$E$3:$E$29)</f>
        <v>UiT - Tromsø arktisk-alpine botaniske hage</v>
      </c>
      <c r="J1807" t="str">
        <f>_xlfn.XLOOKUP(H1807,'[2]Kildetabell til planteregister'!$D$3:$D$29,'[2]Kildetabell til planteregister'!$K$3:$K$29)</f>
        <v>Kristian Nyvoll</v>
      </c>
      <c r="K1807" t="str">
        <f>_xlfn.XLOOKUP(H1807,'[2]Kildetabell til planteregister'!$D$3:$D$29,'[2]Kildetabell til planteregister'!$J$3:$J$29)</f>
        <v>Finnmark</v>
      </c>
      <c r="L1807" t="s">
        <v>20</v>
      </c>
      <c r="M1807" t="str">
        <f>_xlfn.XLOOKUP(H1807,'[2]Kildetabell til planteregister'!$D$3:$D$29,'[2]Kildetabell til planteregister'!$C$3:$C$29)</f>
        <v>Feltgenbank</v>
      </c>
    </row>
    <row r="1808" spans="1:13" x14ac:dyDescent="0.25">
      <c r="A1808" t="s">
        <v>6273</v>
      </c>
      <c r="B1808" t="s">
        <v>2875</v>
      </c>
      <c r="C1808" t="s">
        <v>2876</v>
      </c>
      <c r="E1808" t="s">
        <v>119</v>
      </c>
      <c r="F1808" t="s">
        <v>2969</v>
      </c>
      <c r="G1808" t="str">
        <f>_xlfn.TEXTJOIN(". ",TRUE,'[2] Prydvekster info'!$T1696:$W1696)</f>
        <v/>
      </c>
      <c r="H1808">
        <v>20</v>
      </c>
      <c r="I1808" t="str">
        <f>_xlfn.XLOOKUP(H1808,'[2]Kildetabell til planteregister'!$D$3:$D$29,'[2]Kildetabell til planteregister'!$E$3:$E$29)</f>
        <v>UiT - Tromsø arktisk-alpine botaniske hage</v>
      </c>
      <c r="J1808" t="str">
        <f>_xlfn.XLOOKUP(H1808,'[2]Kildetabell til planteregister'!$D$3:$D$29,'[2]Kildetabell til planteregister'!$K$3:$K$29)</f>
        <v>Kristian Nyvoll</v>
      </c>
      <c r="K1808" t="str">
        <f>_xlfn.XLOOKUP(H1808,'[2]Kildetabell til planteregister'!$D$3:$D$29,'[2]Kildetabell til planteregister'!$J$3:$J$29)</f>
        <v>Finnmark</v>
      </c>
      <c r="L1808" t="s">
        <v>20</v>
      </c>
      <c r="M1808" t="str">
        <f>_xlfn.XLOOKUP(H1808,'[2]Kildetabell til planteregister'!$D$3:$D$29,'[2]Kildetabell til planteregister'!$C$3:$C$29)</f>
        <v>Feltgenbank</v>
      </c>
    </row>
    <row r="1809" spans="1:13" x14ac:dyDescent="0.25">
      <c r="A1809" t="s">
        <v>6273</v>
      </c>
      <c r="B1809" t="s">
        <v>2875</v>
      </c>
      <c r="C1809" t="s">
        <v>2876</v>
      </c>
      <c r="E1809" t="s">
        <v>119</v>
      </c>
      <c r="F1809" t="s">
        <v>2970</v>
      </c>
      <c r="G1809" t="str">
        <f>_xlfn.TEXTJOIN(". ",TRUE,'[2] Prydvekster info'!$T1697:$W1697)</f>
        <v/>
      </c>
      <c r="H1809">
        <v>20</v>
      </c>
      <c r="I1809" t="str">
        <f>_xlfn.XLOOKUP(H1809,'[2]Kildetabell til planteregister'!$D$3:$D$29,'[2]Kildetabell til planteregister'!$E$3:$E$29)</f>
        <v>UiT - Tromsø arktisk-alpine botaniske hage</v>
      </c>
      <c r="J1809" t="str">
        <f>_xlfn.XLOOKUP(H1809,'[2]Kildetabell til planteregister'!$D$3:$D$29,'[2]Kildetabell til planteregister'!$K$3:$K$29)</f>
        <v>Kristian Nyvoll</v>
      </c>
      <c r="K1809" t="str">
        <f>_xlfn.XLOOKUP(H1809,'[2]Kildetabell til planteregister'!$D$3:$D$29,'[2]Kildetabell til planteregister'!$J$3:$J$29)</f>
        <v>Finnmark</v>
      </c>
      <c r="L1809" t="s">
        <v>20</v>
      </c>
      <c r="M1809" t="str">
        <f>_xlfn.XLOOKUP(H1809,'[2]Kildetabell til planteregister'!$D$3:$D$29,'[2]Kildetabell til planteregister'!$C$3:$C$29)</f>
        <v>Feltgenbank</v>
      </c>
    </row>
    <row r="1810" spans="1:13" x14ac:dyDescent="0.25">
      <c r="A1810" t="s">
        <v>6273</v>
      </c>
      <c r="B1810" t="s">
        <v>2875</v>
      </c>
      <c r="C1810" t="s">
        <v>2876</v>
      </c>
      <c r="E1810" t="s">
        <v>119</v>
      </c>
      <c r="F1810" t="s">
        <v>2971</v>
      </c>
      <c r="G1810" t="str">
        <f>_xlfn.TEXTJOIN(". ",TRUE,'[2] Prydvekster info'!$T1698:$W1698)</f>
        <v/>
      </c>
      <c r="H1810">
        <v>20</v>
      </c>
      <c r="I1810" t="str">
        <f>_xlfn.XLOOKUP(H1810,'[2]Kildetabell til planteregister'!$D$3:$D$29,'[2]Kildetabell til planteregister'!$E$3:$E$29)</f>
        <v>UiT - Tromsø arktisk-alpine botaniske hage</v>
      </c>
      <c r="J1810" t="str">
        <f>_xlfn.XLOOKUP(H1810,'[2]Kildetabell til planteregister'!$D$3:$D$29,'[2]Kildetabell til planteregister'!$K$3:$K$29)</f>
        <v>Kristian Nyvoll</v>
      </c>
      <c r="K1810" t="str">
        <f>_xlfn.XLOOKUP(H1810,'[2]Kildetabell til planteregister'!$D$3:$D$29,'[2]Kildetabell til planteregister'!$J$3:$J$29)</f>
        <v>Finnmark</v>
      </c>
      <c r="L1810" t="s">
        <v>20</v>
      </c>
      <c r="M1810" t="str">
        <f>_xlfn.XLOOKUP(H1810,'[2]Kildetabell til planteregister'!$D$3:$D$29,'[2]Kildetabell til planteregister'!$C$3:$C$29)</f>
        <v>Feltgenbank</v>
      </c>
    </row>
    <row r="1811" spans="1:13" x14ac:dyDescent="0.25">
      <c r="A1811" t="s">
        <v>6273</v>
      </c>
      <c r="B1811" t="s">
        <v>2875</v>
      </c>
      <c r="C1811" t="s">
        <v>2876</v>
      </c>
      <c r="E1811" t="s">
        <v>119</v>
      </c>
      <c r="F1811" t="s">
        <v>2972</v>
      </c>
      <c r="G1811" t="str">
        <f>_xlfn.TEXTJOIN(". ",TRUE,'[2] Prydvekster info'!$T1699:$W1699)</f>
        <v/>
      </c>
      <c r="H1811">
        <v>20</v>
      </c>
      <c r="I1811" t="str">
        <f>_xlfn.XLOOKUP(H1811,'[2]Kildetabell til planteregister'!$D$3:$D$29,'[2]Kildetabell til planteregister'!$E$3:$E$29)</f>
        <v>UiT - Tromsø arktisk-alpine botaniske hage</v>
      </c>
      <c r="J1811" t="str">
        <f>_xlfn.XLOOKUP(H1811,'[2]Kildetabell til planteregister'!$D$3:$D$29,'[2]Kildetabell til planteregister'!$K$3:$K$29)</f>
        <v>Kristian Nyvoll</v>
      </c>
      <c r="K1811" t="str">
        <f>_xlfn.XLOOKUP(H1811,'[2]Kildetabell til planteregister'!$D$3:$D$29,'[2]Kildetabell til planteregister'!$J$3:$J$29)</f>
        <v>Finnmark</v>
      </c>
      <c r="L1811" t="s">
        <v>20</v>
      </c>
      <c r="M1811" t="str">
        <f>_xlfn.XLOOKUP(H1811,'[2]Kildetabell til planteregister'!$D$3:$D$29,'[2]Kildetabell til planteregister'!$C$3:$C$29)</f>
        <v>Feltgenbank</v>
      </c>
    </row>
    <row r="1812" spans="1:13" x14ac:dyDescent="0.25">
      <c r="A1812" t="s">
        <v>6273</v>
      </c>
      <c r="B1812" t="s">
        <v>2875</v>
      </c>
      <c r="C1812" t="s">
        <v>2876</v>
      </c>
      <c r="E1812" t="s">
        <v>119</v>
      </c>
      <c r="F1812" t="s">
        <v>2973</v>
      </c>
      <c r="G1812" t="str">
        <f>_xlfn.TEXTJOIN(". ",TRUE,'[2] Prydvekster info'!$T1700:$W1700)</f>
        <v/>
      </c>
      <c r="H1812">
        <v>20</v>
      </c>
      <c r="I1812" t="str">
        <f>_xlfn.XLOOKUP(H1812,'[2]Kildetabell til planteregister'!$D$3:$D$29,'[2]Kildetabell til planteregister'!$E$3:$E$29)</f>
        <v>UiT - Tromsø arktisk-alpine botaniske hage</v>
      </c>
      <c r="J1812" t="str">
        <f>_xlfn.XLOOKUP(H1812,'[2]Kildetabell til planteregister'!$D$3:$D$29,'[2]Kildetabell til planteregister'!$K$3:$K$29)</f>
        <v>Kristian Nyvoll</v>
      </c>
      <c r="K1812" t="str">
        <f>_xlfn.XLOOKUP(H1812,'[2]Kildetabell til planteregister'!$D$3:$D$29,'[2]Kildetabell til planteregister'!$J$3:$J$29)</f>
        <v>Finnmark</v>
      </c>
      <c r="L1812" t="s">
        <v>20</v>
      </c>
      <c r="M1812" t="str">
        <f>_xlfn.XLOOKUP(H1812,'[2]Kildetabell til planteregister'!$D$3:$D$29,'[2]Kildetabell til planteregister'!$C$3:$C$29)</f>
        <v>Feltgenbank</v>
      </c>
    </row>
    <row r="1813" spans="1:13" x14ac:dyDescent="0.25">
      <c r="A1813" t="s">
        <v>6273</v>
      </c>
      <c r="B1813" t="s">
        <v>2875</v>
      </c>
      <c r="C1813" t="s">
        <v>2876</v>
      </c>
      <c r="E1813" t="s">
        <v>119</v>
      </c>
      <c r="F1813" t="s">
        <v>2974</v>
      </c>
      <c r="G1813" t="str">
        <f>_xlfn.TEXTJOIN(". ",TRUE,'[2] Prydvekster info'!$T1701:$W1701)</f>
        <v/>
      </c>
      <c r="H1813">
        <v>20</v>
      </c>
      <c r="I1813" t="str">
        <f>_xlfn.XLOOKUP(H1813,'[2]Kildetabell til planteregister'!$D$3:$D$29,'[2]Kildetabell til planteregister'!$E$3:$E$29)</f>
        <v>UiT - Tromsø arktisk-alpine botaniske hage</v>
      </c>
      <c r="J1813" t="str">
        <f>_xlfn.XLOOKUP(H1813,'[2]Kildetabell til planteregister'!$D$3:$D$29,'[2]Kildetabell til planteregister'!$K$3:$K$29)</f>
        <v>Kristian Nyvoll</v>
      </c>
      <c r="K1813" t="str">
        <f>_xlfn.XLOOKUP(H1813,'[2]Kildetabell til planteregister'!$D$3:$D$29,'[2]Kildetabell til planteregister'!$J$3:$J$29)</f>
        <v>Finnmark</v>
      </c>
      <c r="L1813" t="s">
        <v>20</v>
      </c>
      <c r="M1813" t="str">
        <f>_xlfn.XLOOKUP(H1813,'[2]Kildetabell til planteregister'!$D$3:$D$29,'[2]Kildetabell til planteregister'!$C$3:$C$29)</f>
        <v>Feltgenbank</v>
      </c>
    </row>
    <row r="1814" spans="1:13" x14ac:dyDescent="0.25">
      <c r="A1814" t="s">
        <v>6273</v>
      </c>
      <c r="B1814" t="s">
        <v>2875</v>
      </c>
      <c r="C1814" t="s">
        <v>2876</v>
      </c>
      <c r="E1814" t="s">
        <v>119</v>
      </c>
      <c r="F1814" t="s">
        <v>2975</v>
      </c>
      <c r="G1814" t="str">
        <f>_xlfn.TEXTJOIN(". ",TRUE,'[2] Prydvekster info'!$T1702:$W1702)</f>
        <v/>
      </c>
      <c r="H1814">
        <v>20</v>
      </c>
      <c r="I1814" t="str">
        <f>_xlfn.XLOOKUP(H1814,'[2]Kildetabell til planteregister'!$D$3:$D$29,'[2]Kildetabell til planteregister'!$E$3:$E$29)</f>
        <v>UiT - Tromsø arktisk-alpine botaniske hage</v>
      </c>
      <c r="J1814" t="str">
        <f>_xlfn.XLOOKUP(H1814,'[2]Kildetabell til planteregister'!$D$3:$D$29,'[2]Kildetabell til planteregister'!$K$3:$K$29)</f>
        <v>Kristian Nyvoll</v>
      </c>
      <c r="K1814" t="str">
        <f>_xlfn.XLOOKUP(H1814,'[2]Kildetabell til planteregister'!$D$3:$D$29,'[2]Kildetabell til planteregister'!$J$3:$J$29)</f>
        <v>Finnmark</v>
      </c>
      <c r="L1814" t="s">
        <v>20</v>
      </c>
      <c r="M1814" t="str">
        <f>_xlfn.XLOOKUP(H1814,'[2]Kildetabell til planteregister'!$D$3:$D$29,'[2]Kildetabell til planteregister'!$C$3:$C$29)</f>
        <v>Feltgenbank</v>
      </c>
    </row>
    <row r="1815" spans="1:13" x14ac:dyDescent="0.25">
      <c r="A1815" t="s">
        <v>6273</v>
      </c>
      <c r="B1815" t="s">
        <v>2875</v>
      </c>
      <c r="C1815" t="s">
        <v>2876</v>
      </c>
      <c r="E1815" t="s">
        <v>119</v>
      </c>
      <c r="F1815" t="s">
        <v>2976</v>
      </c>
      <c r="G1815" t="str">
        <f>_xlfn.TEXTJOIN(". ",TRUE,'[2] Prydvekster info'!$T1703:$W1703)</f>
        <v/>
      </c>
      <c r="H1815">
        <v>20</v>
      </c>
      <c r="I1815" t="str">
        <f>_xlfn.XLOOKUP(H1815,'[2]Kildetabell til planteregister'!$D$3:$D$29,'[2]Kildetabell til planteregister'!$E$3:$E$29)</f>
        <v>UiT - Tromsø arktisk-alpine botaniske hage</v>
      </c>
      <c r="J1815" t="str">
        <f>_xlfn.XLOOKUP(H1815,'[2]Kildetabell til planteregister'!$D$3:$D$29,'[2]Kildetabell til planteregister'!$K$3:$K$29)</f>
        <v>Kristian Nyvoll</v>
      </c>
      <c r="K1815" t="str">
        <f>_xlfn.XLOOKUP(H1815,'[2]Kildetabell til planteregister'!$D$3:$D$29,'[2]Kildetabell til planteregister'!$J$3:$J$29)</f>
        <v>Finnmark</v>
      </c>
      <c r="L1815" t="s">
        <v>20</v>
      </c>
      <c r="M1815" t="str">
        <f>_xlfn.XLOOKUP(H1815,'[2]Kildetabell til planteregister'!$D$3:$D$29,'[2]Kildetabell til planteregister'!$C$3:$C$29)</f>
        <v>Feltgenbank</v>
      </c>
    </row>
    <row r="1816" spans="1:13" x14ac:dyDescent="0.25">
      <c r="A1816" t="s">
        <v>6273</v>
      </c>
      <c r="B1816" t="s">
        <v>2875</v>
      </c>
      <c r="C1816" t="s">
        <v>2876</v>
      </c>
      <c r="E1816" t="s">
        <v>119</v>
      </c>
      <c r="F1816" t="s">
        <v>2977</v>
      </c>
      <c r="G1816" t="str">
        <f>_xlfn.TEXTJOIN(". ",TRUE,'[2] Prydvekster info'!$T1704:$W1704)</f>
        <v/>
      </c>
      <c r="H1816">
        <v>20</v>
      </c>
      <c r="I1816" t="str">
        <f>_xlfn.XLOOKUP(H1816,'[2]Kildetabell til planteregister'!$D$3:$D$29,'[2]Kildetabell til planteregister'!$E$3:$E$29)</f>
        <v>UiT - Tromsø arktisk-alpine botaniske hage</v>
      </c>
      <c r="J1816" t="str">
        <f>_xlfn.XLOOKUP(H1816,'[2]Kildetabell til planteregister'!$D$3:$D$29,'[2]Kildetabell til planteregister'!$K$3:$K$29)</f>
        <v>Kristian Nyvoll</v>
      </c>
      <c r="K1816" t="str">
        <f>_xlfn.XLOOKUP(H1816,'[2]Kildetabell til planteregister'!$D$3:$D$29,'[2]Kildetabell til planteregister'!$J$3:$J$29)</f>
        <v>Finnmark</v>
      </c>
      <c r="L1816" t="s">
        <v>20</v>
      </c>
      <c r="M1816" t="str">
        <f>_xlfn.XLOOKUP(H1816,'[2]Kildetabell til planteregister'!$D$3:$D$29,'[2]Kildetabell til planteregister'!$C$3:$C$29)</f>
        <v>Feltgenbank</v>
      </c>
    </row>
    <row r="1817" spans="1:13" x14ac:dyDescent="0.25">
      <c r="A1817" t="s">
        <v>6273</v>
      </c>
      <c r="B1817" t="s">
        <v>2875</v>
      </c>
      <c r="C1817" t="s">
        <v>2876</v>
      </c>
      <c r="E1817" t="s">
        <v>119</v>
      </c>
      <c r="F1817" t="s">
        <v>2978</v>
      </c>
      <c r="G1817" t="str">
        <f>_xlfn.TEXTJOIN(". ",TRUE,'[2] Prydvekster info'!$T1705:$W1705)</f>
        <v/>
      </c>
      <c r="H1817">
        <v>20</v>
      </c>
      <c r="I1817" t="str">
        <f>_xlfn.XLOOKUP(H1817,'[2]Kildetabell til planteregister'!$D$3:$D$29,'[2]Kildetabell til planteregister'!$E$3:$E$29)</f>
        <v>UiT - Tromsø arktisk-alpine botaniske hage</v>
      </c>
      <c r="J1817" t="str">
        <f>_xlfn.XLOOKUP(H1817,'[2]Kildetabell til planteregister'!$D$3:$D$29,'[2]Kildetabell til planteregister'!$K$3:$K$29)</f>
        <v>Kristian Nyvoll</v>
      </c>
      <c r="K1817" t="str">
        <f>_xlfn.XLOOKUP(H1817,'[2]Kildetabell til planteregister'!$D$3:$D$29,'[2]Kildetabell til planteregister'!$J$3:$J$29)</f>
        <v>Finnmark</v>
      </c>
      <c r="L1817" t="s">
        <v>20</v>
      </c>
      <c r="M1817" t="str">
        <f>_xlfn.XLOOKUP(H1817,'[2]Kildetabell til planteregister'!$D$3:$D$29,'[2]Kildetabell til planteregister'!$C$3:$C$29)</f>
        <v>Feltgenbank</v>
      </c>
    </row>
    <row r="1818" spans="1:13" x14ac:dyDescent="0.25">
      <c r="A1818" t="s">
        <v>6273</v>
      </c>
      <c r="B1818" t="s">
        <v>2875</v>
      </c>
      <c r="C1818" t="s">
        <v>2876</v>
      </c>
      <c r="E1818" t="s">
        <v>119</v>
      </c>
      <c r="F1818" t="s">
        <v>2979</v>
      </c>
      <c r="G1818" t="str">
        <f>_xlfn.TEXTJOIN(". ",TRUE,'[2] Prydvekster info'!$T1706:$W1706)</f>
        <v/>
      </c>
      <c r="H1818">
        <v>20</v>
      </c>
      <c r="I1818" t="str">
        <f>_xlfn.XLOOKUP(H1818,'[2]Kildetabell til planteregister'!$D$3:$D$29,'[2]Kildetabell til planteregister'!$E$3:$E$29)</f>
        <v>UiT - Tromsø arktisk-alpine botaniske hage</v>
      </c>
      <c r="J1818" t="str">
        <f>_xlfn.XLOOKUP(H1818,'[2]Kildetabell til planteregister'!$D$3:$D$29,'[2]Kildetabell til planteregister'!$K$3:$K$29)</f>
        <v>Kristian Nyvoll</v>
      </c>
      <c r="K1818" t="str">
        <f>_xlfn.XLOOKUP(H1818,'[2]Kildetabell til planteregister'!$D$3:$D$29,'[2]Kildetabell til planteregister'!$J$3:$J$29)</f>
        <v>Finnmark</v>
      </c>
      <c r="L1818" t="s">
        <v>20</v>
      </c>
      <c r="M1818" t="str">
        <f>_xlfn.XLOOKUP(H1818,'[2]Kildetabell til planteregister'!$D$3:$D$29,'[2]Kildetabell til planteregister'!$C$3:$C$29)</f>
        <v>Feltgenbank</v>
      </c>
    </row>
    <row r="1819" spans="1:13" x14ac:dyDescent="0.25">
      <c r="A1819" t="s">
        <v>6273</v>
      </c>
      <c r="B1819" t="s">
        <v>2875</v>
      </c>
      <c r="C1819" t="s">
        <v>2876</v>
      </c>
      <c r="E1819" t="s">
        <v>119</v>
      </c>
      <c r="F1819" t="s">
        <v>2980</v>
      </c>
      <c r="G1819" t="str">
        <f>_xlfn.TEXTJOIN(". ",TRUE,'[2] Prydvekster info'!$T1707:$W1707)</f>
        <v/>
      </c>
      <c r="H1819">
        <v>20</v>
      </c>
      <c r="I1819" t="str">
        <f>_xlfn.XLOOKUP(H1819,'[2]Kildetabell til planteregister'!$D$3:$D$29,'[2]Kildetabell til planteregister'!$E$3:$E$29)</f>
        <v>UiT - Tromsø arktisk-alpine botaniske hage</v>
      </c>
      <c r="J1819" t="str">
        <f>_xlfn.XLOOKUP(H1819,'[2]Kildetabell til planteregister'!$D$3:$D$29,'[2]Kildetabell til planteregister'!$K$3:$K$29)</f>
        <v>Kristian Nyvoll</v>
      </c>
      <c r="K1819" t="str">
        <f>_xlfn.XLOOKUP(H1819,'[2]Kildetabell til planteregister'!$D$3:$D$29,'[2]Kildetabell til planteregister'!$J$3:$J$29)</f>
        <v>Finnmark</v>
      </c>
      <c r="L1819" t="s">
        <v>20</v>
      </c>
      <c r="M1819" t="str">
        <f>_xlfn.XLOOKUP(H1819,'[2]Kildetabell til planteregister'!$D$3:$D$29,'[2]Kildetabell til planteregister'!$C$3:$C$29)</f>
        <v>Feltgenbank</v>
      </c>
    </row>
    <row r="1820" spans="1:13" x14ac:dyDescent="0.25">
      <c r="A1820" t="s">
        <v>6273</v>
      </c>
      <c r="B1820" t="s">
        <v>2875</v>
      </c>
      <c r="C1820" t="s">
        <v>2876</v>
      </c>
      <c r="E1820" t="s">
        <v>119</v>
      </c>
      <c r="F1820" t="s">
        <v>2981</v>
      </c>
      <c r="G1820" t="str">
        <f>_xlfn.TEXTJOIN(". ",TRUE,'[2] Prydvekster info'!$T1708:$W1708)</f>
        <v/>
      </c>
      <c r="H1820">
        <v>20</v>
      </c>
      <c r="I1820" t="str">
        <f>_xlfn.XLOOKUP(H1820,'[2]Kildetabell til planteregister'!$D$3:$D$29,'[2]Kildetabell til planteregister'!$E$3:$E$29)</f>
        <v>UiT - Tromsø arktisk-alpine botaniske hage</v>
      </c>
      <c r="J1820" t="str">
        <f>_xlfn.XLOOKUP(H1820,'[2]Kildetabell til planteregister'!$D$3:$D$29,'[2]Kildetabell til planteregister'!$K$3:$K$29)</f>
        <v>Kristian Nyvoll</v>
      </c>
      <c r="K1820" t="str">
        <f>_xlfn.XLOOKUP(H1820,'[2]Kildetabell til planteregister'!$D$3:$D$29,'[2]Kildetabell til planteregister'!$J$3:$J$29)</f>
        <v>Finnmark</v>
      </c>
      <c r="L1820" t="s">
        <v>20</v>
      </c>
      <c r="M1820" t="str">
        <f>_xlfn.XLOOKUP(H1820,'[2]Kildetabell til planteregister'!$D$3:$D$29,'[2]Kildetabell til planteregister'!$C$3:$C$29)</f>
        <v>Feltgenbank</v>
      </c>
    </row>
    <row r="1821" spans="1:13" x14ac:dyDescent="0.25">
      <c r="A1821" t="s">
        <v>6273</v>
      </c>
      <c r="B1821" t="s">
        <v>2875</v>
      </c>
      <c r="C1821" t="s">
        <v>2876</v>
      </c>
      <c r="E1821" t="s">
        <v>119</v>
      </c>
      <c r="F1821" t="s">
        <v>2982</v>
      </c>
      <c r="G1821" t="str">
        <f>_xlfn.TEXTJOIN(". ",TRUE,'[2] Prydvekster info'!$T1709:$W1709)</f>
        <v/>
      </c>
      <c r="H1821">
        <v>20</v>
      </c>
      <c r="I1821" t="str">
        <f>_xlfn.XLOOKUP(H1821,'[2]Kildetabell til planteregister'!$D$3:$D$29,'[2]Kildetabell til planteregister'!$E$3:$E$29)</f>
        <v>UiT - Tromsø arktisk-alpine botaniske hage</v>
      </c>
      <c r="J1821" t="str">
        <f>_xlfn.XLOOKUP(H1821,'[2]Kildetabell til planteregister'!$D$3:$D$29,'[2]Kildetabell til planteregister'!$K$3:$K$29)</f>
        <v>Kristian Nyvoll</v>
      </c>
      <c r="K1821" t="str">
        <f>_xlfn.XLOOKUP(H1821,'[2]Kildetabell til planteregister'!$D$3:$D$29,'[2]Kildetabell til planteregister'!$J$3:$J$29)</f>
        <v>Finnmark</v>
      </c>
      <c r="L1821" t="s">
        <v>20</v>
      </c>
      <c r="M1821" t="str">
        <f>_xlfn.XLOOKUP(H1821,'[2]Kildetabell til planteregister'!$D$3:$D$29,'[2]Kildetabell til planteregister'!$C$3:$C$29)</f>
        <v>Feltgenbank</v>
      </c>
    </row>
    <row r="1822" spans="1:13" x14ac:dyDescent="0.25">
      <c r="A1822" t="s">
        <v>6273</v>
      </c>
      <c r="B1822" t="s">
        <v>2875</v>
      </c>
      <c r="C1822" t="s">
        <v>2876</v>
      </c>
      <c r="E1822" t="s">
        <v>119</v>
      </c>
      <c r="F1822" t="s">
        <v>2983</v>
      </c>
      <c r="G1822" t="str">
        <f>_xlfn.TEXTJOIN(". ",TRUE,'[2] Prydvekster info'!$T1710:$W1710)</f>
        <v/>
      </c>
      <c r="H1822">
        <v>20</v>
      </c>
      <c r="I1822" t="str">
        <f>_xlfn.XLOOKUP(H1822,'[2]Kildetabell til planteregister'!$D$3:$D$29,'[2]Kildetabell til planteregister'!$E$3:$E$29)</f>
        <v>UiT - Tromsø arktisk-alpine botaniske hage</v>
      </c>
      <c r="J1822" t="str">
        <f>_xlfn.XLOOKUP(H1822,'[2]Kildetabell til planteregister'!$D$3:$D$29,'[2]Kildetabell til planteregister'!$K$3:$K$29)</f>
        <v>Kristian Nyvoll</v>
      </c>
      <c r="K1822" t="str">
        <f>_xlfn.XLOOKUP(H1822,'[2]Kildetabell til planteregister'!$D$3:$D$29,'[2]Kildetabell til planteregister'!$J$3:$J$29)</f>
        <v>Finnmark</v>
      </c>
      <c r="L1822" t="s">
        <v>20</v>
      </c>
      <c r="M1822" t="str">
        <f>_xlfn.XLOOKUP(H1822,'[2]Kildetabell til planteregister'!$D$3:$D$29,'[2]Kildetabell til planteregister'!$C$3:$C$29)</f>
        <v>Feltgenbank</v>
      </c>
    </row>
    <row r="1823" spans="1:13" x14ac:dyDescent="0.25">
      <c r="A1823" t="s">
        <v>6273</v>
      </c>
      <c r="B1823" t="s">
        <v>2875</v>
      </c>
      <c r="C1823" t="s">
        <v>2876</v>
      </c>
      <c r="E1823" t="s">
        <v>119</v>
      </c>
      <c r="F1823" t="s">
        <v>2984</v>
      </c>
      <c r="G1823" t="str">
        <f>_xlfn.TEXTJOIN(". ",TRUE,'[2] Prydvekster info'!$T1711:$W1711)</f>
        <v/>
      </c>
      <c r="H1823">
        <v>20</v>
      </c>
      <c r="I1823" t="str">
        <f>_xlfn.XLOOKUP(H1823,'[2]Kildetabell til planteregister'!$D$3:$D$29,'[2]Kildetabell til planteregister'!$E$3:$E$29)</f>
        <v>UiT - Tromsø arktisk-alpine botaniske hage</v>
      </c>
      <c r="J1823" t="str">
        <f>_xlfn.XLOOKUP(H1823,'[2]Kildetabell til planteregister'!$D$3:$D$29,'[2]Kildetabell til planteregister'!$K$3:$K$29)</f>
        <v>Kristian Nyvoll</v>
      </c>
      <c r="K1823" t="str">
        <f>_xlfn.XLOOKUP(H1823,'[2]Kildetabell til planteregister'!$D$3:$D$29,'[2]Kildetabell til planteregister'!$J$3:$J$29)</f>
        <v>Finnmark</v>
      </c>
      <c r="L1823" t="s">
        <v>20</v>
      </c>
      <c r="M1823" t="str">
        <f>_xlfn.XLOOKUP(H1823,'[2]Kildetabell til planteregister'!$D$3:$D$29,'[2]Kildetabell til planteregister'!$C$3:$C$29)</f>
        <v>Feltgenbank</v>
      </c>
    </row>
    <row r="1824" spans="1:13" x14ac:dyDescent="0.25">
      <c r="A1824" t="s">
        <v>6273</v>
      </c>
      <c r="B1824" t="s">
        <v>2875</v>
      </c>
      <c r="C1824" t="s">
        <v>2876</v>
      </c>
      <c r="E1824" t="s">
        <v>119</v>
      </c>
      <c r="F1824" t="s">
        <v>2985</v>
      </c>
      <c r="G1824" t="str">
        <f>_xlfn.TEXTJOIN(". ",TRUE,'[2] Prydvekster info'!$T1712:$W1712)</f>
        <v/>
      </c>
      <c r="H1824">
        <v>20</v>
      </c>
      <c r="I1824" t="str">
        <f>_xlfn.XLOOKUP(H1824,'[2]Kildetabell til planteregister'!$D$3:$D$29,'[2]Kildetabell til planteregister'!$E$3:$E$29)</f>
        <v>UiT - Tromsø arktisk-alpine botaniske hage</v>
      </c>
      <c r="J1824" t="str">
        <f>_xlfn.XLOOKUP(H1824,'[2]Kildetabell til planteregister'!$D$3:$D$29,'[2]Kildetabell til planteregister'!$K$3:$K$29)</f>
        <v>Kristian Nyvoll</v>
      </c>
      <c r="K1824" t="str">
        <f>_xlfn.XLOOKUP(H1824,'[2]Kildetabell til planteregister'!$D$3:$D$29,'[2]Kildetabell til planteregister'!$J$3:$J$29)</f>
        <v>Finnmark</v>
      </c>
      <c r="L1824" t="s">
        <v>20</v>
      </c>
      <c r="M1824" t="str">
        <f>_xlfn.XLOOKUP(H1824,'[2]Kildetabell til planteregister'!$D$3:$D$29,'[2]Kildetabell til planteregister'!$C$3:$C$29)</f>
        <v>Feltgenbank</v>
      </c>
    </row>
    <row r="1825" spans="1:13" x14ac:dyDescent="0.25">
      <c r="A1825" t="s">
        <v>6273</v>
      </c>
      <c r="B1825" t="s">
        <v>2875</v>
      </c>
      <c r="C1825" t="s">
        <v>2876</v>
      </c>
      <c r="E1825" t="s">
        <v>119</v>
      </c>
      <c r="F1825" t="s">
        <v>2986</v>
      </c>
      <c r="G1825" t="str">
        <f>_xlfn.TEXTJOIN(". ",TRUE,'[2] Prydvekster info'!$T1713:$W1713)</f>
        <v/>
      </c>
      <c r="H1825">
        <v>20</v>
      </c>
      <c r="I1825" t="str">
        <f>_xlfn.XLOOKUP(H1825,'[2]Kildetabell til planteregister'!$D$3:$D$29,'[2]Kildetabell til planteregister'!$E$3:$E$29)</f>
        <v>UiT - Tromsø arktisk-alpine botaniske hage</v>
      </c>
      <c r="J1825" t="str">
        <f>_xlfn.XLOOKUP(H1825,'[2]Kildetabell til planteregister'!$D$3:$D$29,'[2]Kildetabell til planteregister'!$K$3:$K$29)</f>
        <v>Kristian Nyvoll</v>
      </c>
      <c r="K1825" t="str">
        <f>_xlfn.XLOOKUP(H1825,'[2]Kildetabell til planteregister'!$D$3:$D$29,'[2]Kildetabell til planteregister'!$J$3:$J$29)</f>
        <v>Finnmark</v>
      </c>
      <c r="L1825" t="s">
        <v>20</v>
      </c>
      <c r="M1825" t="str">
        <f>_xlfn.XLOOKUP(H1825,'[2]Kildetabell til planteregister'!$D$3:$D$29,'[2]Kildetabell til planteregister'!$C$3:$C$29)</f>
        <v>Feltgenbank</v>
      </c>
    </row>
    <row r="1826" spans="1:13" x14ac:dyDescent="0.25">
      <c r="A1826" t="s">
        <v>6273</v>
      </c>
      <c r="B1826" t="s">
        <v>2875</v>
      </c>
      <c r="C1826" t="s">
        <v>2876</v>
      </c>
      <c r="E1826" t="s">
        <v>119</v>
      </c>
      <c r="F1826" t="s">
        <v>2987</v>
      </c>
      <c r="G1826" t="str">
        <f>_xlfn.TEXTJOIN(". ",TRUE,'[2] Prydvekster info'!$T1714:$W1714)</f>
        <v/>
      </c>
      <c r="H1826">
        <v>20</v>
      </c>
      <c r="I1826" t="str">
        <f>_xlfn.XLOOKUP(H1826,'[2]Kildetabell til planteregister'!$D$3:$D$29,'[2]Kildetabell til planteregister'!$E$3:$E$29)</f>
        <v>UiT - Tromsø arktisk-alpine botaniske hage</v>
      </c>
      <c r="J1826" t="str">
        <f>_xlfn.XLOOKUP(H1826,'[2]Kildetabell til planteregister'!$D$3:$D$29,'[2]Kildetabell til planteregister'!$K$3:$K$29)</f>
        <v>Kristian Nyvoll</v>
      </c>
      <c r="K1826" t="str">
        <f>_xlfn.XLOOKUP(H1826,'[2]Kildetabell til planteregister'!$D$3:$D$29,'[2]Kildetabell til planteregister'!$J$3:$J$29)</f>
        <v>Finnmark</v>
      </c>
      <c r="L1826" t="s">
        <v>20</v>
      </c>
      <c r="M1826" t="str">
        <f>_xlfn.XLOOKUP(H1826,'[2]Kildetabell til planteregister'!$D$3:$D$29,'[2]Kildetabell til planteregister'!$C$3:$C$29)</f>
        <v>Feltgenbank</v>
      </c>
    </row>
    <row r="1827" spans="1:13" x14ac:dyDescent="0.25">
      <c r="A1827" t="s">
        <v>6273</v>
      </c>
      <c r="B1827" t="s">
        <v>2875</v>
      </c>
      <c r="C1827" t="s">
        <v>2876</v>
      </c>
      <c r="E1827" t="s">
        <v>119</v>
      </c>
      <c r="F1827" t="s">
        <v>2988</v>
      </c>
      <c r="G1827" t="str">
        <f>_xlfn.TEXTJOIN(". ",TRUE,'[2] Prydvekster info'!$T1715:$W1715)</f>
        <v/>
      </c>
      <c r="H1827">
        <v>20</v>
      </c>
      <c r="I1827" t="str">
        <f>_xlfn.XLOOKUP(H1827,'[2]Kildetabell til planteregister'!$D$3:$D$29,'[2]Kildetabell til planteregister'!$E$3:$E$29)</f>
        <v>UiT - Tromsø arktisk-alpine botaniske hage</v>
      </c>
      <c r="J1827" t="str">
        <f>_xlfn.XLOOKUP(H1827,'[2]Kildetabell til planteregister'!$D$3:$D$29,'[2]Kildetabell til planteregister'!$K$3:$K$29)</f>
        <v>Kristian Nyvoll</v>
      </c>
      <c r="K1827" t="str">
        <f>_xlfn.XLOOKUP(H1827,'[2]Kildetabell til planteregister'!$D$3:$D$29,'[2]Kildetabell til planteregister'!$J$3:$J$29)</f>
        <v>Finnmark</v>
      </c>
      <c r="L1827" t="s">
        <v>20</v>
      </c>
      <c r="M1827" t="str">
        <f>_xlfn.XLOOKUP(H1827,'[2]Kildetabell til planteregister'!$D$3:$D$29,'[2]Kildetabell til planteregister'!$C$3:$C$29)</f>
        <v>Feltgenbank</v>
      </c>
    </row>
    <row r="1828" spans="1:13" x14ac:dyDescent="0.25">
      <c r="A1828" t="s">
        <v>6273</v>
      </c>
      <c r="B1828" t="s">
        <v>2875</v>
      </c>
      <c r="C1828" t="s">
        <v>2876</v>
      </c>
      <c r="E1828" t="s">
        <v>119</v>
      </c>
      <c r="F1828" t="s">
        <v>2989</v>
      </c>
      <c r="G1828" t="str">
        <f>_xlfn.TEXTJOIN(". ",TRUE,'[2] Prydvekster info'!$T1716:$W1716)</f>
        <v/>
      </c>
      <c r="H1828">
        <v>20</v>
      </c>
      <c r="I1828" t="str">
        <f>_xlfn.XLOOKUP(H1828,'[2]Kildetabell til planteregister'!$D$3:$D$29,'[2]Kildetabell til planteregister'!$E$3:$E$29)</f>
        <v>UiT - Tromsø arktisk-alpine botaniske hage</v>
      </c>
      <c r="J1828" t="str">
        <f>_xlfn.XLOOKUP(H1828,'[2]Kildetabell til planteregister'!$D$3:$D$29,'[2]Kildetabell til planteregister'!$K$3:$K$29)</f>
        <v>Kristian Nyvoll</v>
      </c>
      <c r="K1828" t="str">
        <f>_xlfn.XLOOKUP(H1828,'[2]Kildetabell til planteregister'!$D$3:$D$29,'[2]Kildetabell til planteregister'!$J$3:$J$29)</f>
        <v>Finnmark</v>
      </c>
      <c r="L1828" t="s">
        <v>20</v>
      </c>
      <c r="M1828" t="str">
        <f>_xlfn.XLOOKUP(H1828,'[2]Kildetabell til planteregister'!$D$3:$D$29,'[2]Kildetabell til planteregister'!$C$3:$C$29)</f>
        <v>Feltgenbank</v>
      </c>
    </row>
    <row r="1829" spans="1:13" x14ac:dyDescent="0.25">
      <c r="A1829" t="s">
        <v>6273</v>
      </c>
      <c r="B1829" t="s">
        <v>2875</v>
      </c>
      <c r="C1829" t="s">
        <v>2876</v>
      </c>
      <c r="E1829" t="s">
        <v>119</v>
      </c>
      <c r="F1829" t="s">
        <v>2990</v>
      </c>
      <c r="G1829" t="str">
        <f>_xlfn.TEXTJOIN(". ",TRUE,'[2] Prydvekster info'!$T1717:$W1717)</f>
        <v/>
      </c>
      <c r="H1829">
        <v>20</v>
      </c>
      <c r="I1829" t="str">
        <f>_xlfn.XLOOKUP(H1829,'[2]Kildetabell til planteregister'!$D$3:$D$29,'[2]Kildetabell til planteregister'!$E$3:$E$29)</f>
        <v>UiT - Tromsø arktisk-alpine botaniske hage</v>
      </c>
      <c r="J1829" t="str">
        <f>_xlfn.XLOOKUP(H1829,'[2]Kildetabell til planteregister'!$D$3:$D$29,'[2]Kildetabell til planteregister'!$K$3:$K$29)</f>
        <v>Kristian Nyvoll</v>
      </c>
      <c r="K1829" t="str">
        <f>_xlfn.XLOOKUP(H1829,'[2]Kildetabell til planteregister'!$D$3:$D$29,'[2]Kildetabell til planteregister'!$J$3:$J$29)</f>
        <v>Finnmark</v>
      </c>
      <c r="L1829" t="s">
        <v>20</v>
      </c>
      <c r="M1829" t="str">
        <f>_xlfn.XLOOKUP(H1829,'[2]Kildetabell til planteregister'!$D$3:$D$29,'[2]Kildetabell til planteregister'!$C$3:$C$29)</f>
        <v>Feltgenbank</v>
      </c>
    </row>
    <row r="1830" spans="1:13" x14ac:dyDescent="0.25">
      <c r="A1830" t="s">
        <v>6273</v>
      </c>
      <c r="B1830" t="s">
        <v>2875</v>
      </c>
      <c r="C1830" t="s">
        <v>2876</v>
      </c>
      <c r="E1830" t="s">
        <v>119</v>
      </c>
      <c r="F1830" t="s">
        <v>2991</v>
      </c>
      <c r="G1830" t="str">
        <f>_xlfn.TEXTJOIN(". ",TRUE,'[2] Prydvekster info'!$T1718:$W1718)</f>
        <v/>
      </c>
      <c r="H1830">
        <v>20</v>
      </c>
      <c r="I1830" t="str">
        <f>_xlfn.XLOOKUP(H1830,'[2]Kildetabell til planteregister'!$D$3:$D$29,'[2]Kildetabell til planteregister'!$E$3:$E$29)</f>
        <v>UiT - Tromsø arktisk-alpine botaniske hage</v>
      </c>
      <c r="J1830" t="str">
        <f>_xlfn.XLOOKUP(H1830,'[2]Kildetabell til planteregister'!$D$3:$D$29,'[2]Kildetabell til planteregister'!$K$3:$K$29)</f>
        <v>Kristian Nyvoll</v>
      </c>
      <c r="K1830" t="str">
        <f>_xlfn.XLOOKUP(H1830,'[2]Kildetabell til planteregister'!$D$3:$D$29,'[2]Kildetabell til planteregister'!$J$3:$J$29)</f>
        <v>Finnmark</v>
      </c>
      <c r="L1830" t="s">
        <v>20</v>
      </c>
      <c r="M1830" t="str">
        <f>_xlfn.XLOOKUP(H1830,'[2]Kildetabell til planteregister'!$D$3:$D$29,'[2]Kildetabell til planteregister'!$C$3:$C$29)</f>
        <v>Feltgenbank</v>
      </c>
    </row>
    <row r="1831" spans="1:13" x14ac:dyDescent="0.25">
      <c r="A1831" t="s">
        <v>6273</v>
      </c>
      <c r="B1831" t="s">
        <v>2875</v>
      </c>
      <c r="C1831" t="s">
        <v>2876</v>
      </c>
      <c r="E1831" t="s">
        <v>119</v>
      </c>
      <c r="F1831" t="s">
        <v>2992</v>
      </c>
      <c r="G1831" t="str">
        <f>_xlfn.TEXTJOIN(". ",TRUE,'[2] Prydvekster info'!$T1719:$W1719)</f>
        <v/>
      </c>
      <c r="H1831">
        <v>20</v>
      </c>
      <c r="I1831" t="str">
        <f>_xlfn.XLOOKUP(H1831,'[2]Kildetabell til planteregister'!$D$3:$D$29,'[2]Kildetabell til planteregister'!$E$3:$E$29)</f>
        <v>UiT - Tromsø arktisk-alpine botaniske hage</v>
      </c>
      <c r="J1831" t="str">
        <f>_xlfn.XLOOKUP(H1831,'[2]Kildetabell til planteregister'!$D$3:$D$29,'[2]Kildetabell til planteregister'!$K$3:$K$29)</f>
        <v>Kristian Nyvoll</v>
      </c>
      <c r="K1831" t="str">
        <f>_xlfn.XLOOKUP(H1831,'[2]Kildetabell til planteregister'!$D$3:$D$29,'[2]Kildetabell til planteregister'!$J$3:$J$29)</f>
        <v>Finnmark</v>
      </c>
      <c r="L1831" t="s">
        <v>20</v>
      </c>
      <c r="M1831" t="str">
        <f>_xlfn.XLOOKUP(H1831,'[2]Kildetabell til planteregister'!$D$3:$D$29,'[2]Kildetabell til planteregister'!$C$3:$C$29)</f>
        <v>Feltgenbank</v>
      </c>
    </row>
    <row r="1832" spans="1:13" x14ac:dyDescent="0.25">
      <c r="A1832" t="s">
        <v>6273</v>
      </c>
      <c r="B1832" t="s">
        <v>2875</v>
      </c>
      <c r="C1832" t="s">
        <v>2876</v>
      </c>
      <c r="E1832" t="s">
        <v>119</v>
      </c>
      <c r="F1832" t="s">
        <v>2993</v>
      </c>
      <c r="G1832" t="str">
        <f>_xlfn.TEXTJOIN(". ",TRUE,'[2] Prydvekster info'!$T1720:$W1720)</f>
        <v/>
      </c>
      <c r="H1832">
        <v>20</v>
      </c>
      <c r="I1832" t="str">
        <f>_xlfn.XLOOKUP(H1832,'[2]Kildetabell til planteregister'!$D$3:$D$29,'[2]Kildetabell til planteregister'!$E$3:$E$29)</f>
        <v>UiT - Tromsø arktisk-alpine botaniske hage</v>
      </c>
      <c r="J1832" t="str">
        <f>_xlfn.XLOOKUP(H1832,'[2]Kildetabell til planteregister'!$D$3:$D$29,'[2]Kildetabell til planteregister'!$K$3:$K$29)</f>
        <v>Kristian Nyvoll</v>
      </c>
      <c r="K1832" t="str">
        <f>_xlfn.XLOOKUP(H1832,'[2]Kildetabell til planteregister'!$D$3:$D$29,'[2]Kildetabell til planteregister'!$J$3:$J$29)</f>
        <v>Finnmark</v>
      </c>
      <c r="L1832" t="s">
        <v>20</v>
      </c>
      <c r="M1832" t="str">
        <f>_xlfn.XLOOKUP(H1832,'[2]Kildetabell til planteregister'!$D$3:$D$29,'[2]Kildetabell til planteregister'!$C$3:$C$29)</f>
        <v>Feltgenbank</v>
      </c>
    </row>
    <row r="1833" spans="1:13" x14ac:dyDescent="0.25">
      <c r="A1833" t="s">
        <v>6273</v>
      </c>
      <c r="B1833" t="s">
        <v>2875</v>
      </c>
      <c r="C1833" t="s">
        <v>2876</v>
      </c>
      <c r="E1833" t="s">
        <v>119</v>
      </c>
      <c r="F1833" t="s">
        <v>2994</v>
      </c>
      <c r="G1833" t="str">
        <f>_xlfn.TEXTJOIN(". ",TRUE,'[2] Prydvekster info'!$T1721:$W1721)</f>
        <v/>
      </c>
      <c r="H1833">
        <v>20</v>
      </c>
      <c r="I1833" t="str">
        <f>_xlfn.XLOOKUP(H1833,'[2]Kildetabell til planteregister'!$D$3:$D$29,'[2]Kildetabell til planteregister'!$E$3:$E$29)</f>
        <v>UiT - Tromsø arktisk-alpine botaniske hage</v>
      </c>
      <c r="J1833" t="str">
        <f>_xlfn.XLOOKUP(H1833,'[2]Kildetabell til planteregister'!$D$3:$D$29,'[2]Kildetabell til planteregister'!$K$3:$K$29)</f>
        <v>Kristian Nyvoll</v>
      </c>
      <c r="K1833" t="str">
        <f>_xlfn.XLOOKUP(H1833,'[2]Kildetabell til planteregister'!$D$3:$D$29,'[2]Kildetabell til planteregister'!$J$3:$J$29)</f>
        <v>Finnmark</v>
      </c>
      <c r="L1833" t="s">
        <v>20</v>
      </c>
      <c r="M1833" t="str">
        <f>_xlfn.XLOOKUP(H1833,'[2]Kildetabell til planteregister'!$D$3:$D$29,'[2]Kildetabell til planteregister'!$C$3:$C$29)</f>
        <v>Feltgenbank</v>
      </c>
    </row>
    <row r="1834" spans="1:13" x14ac:dyDescent="0.25">
      <c r="A1834" t="s">
        <v>6273</v>
      </c>
      <c r="B1834" t="s">
        <v>2875</v>
      </c>
      <c r="C1834" t="s">
        <v>2876</v>
      </c>
      <c r="E1834" t="s">
        <v>119</v>
      </c>
      <c r="F1834" t="s">
        <v>2995</v>
      </c>
      <c r="G1834" t="str">
        <f>_xlfn.TEXTJOIN(". ",TRUE,'[2] Prydvekster info'!$T1722:$W1722)</f>
        <v/>
      </c>
      <c r="H1834">
        <v>20</v>
      </c>
      <c r="I1834" t="str">
        <f>_xlfn.XLOOKUP(H1834,'[2]Kildetabell til planteregister'!$D$3:$D$29,'[2]Kildetabell til planteregister'!$E$3:$E$29)</f>
        <v>UiT - Tromsø arktisk-alpine botaniske hage</v>
      </c>
      <c r="J1834" t="str">
        <f>_xlfn.XLOOKUP(H1834,'[2]Kildetabell til planteregister'!$D$3:$D$29,'[2]Kildetabell til planteregister'!$K$3:$K$29)</f>
        <v>Kristian Nyvoll</v>
      </c>
      <c r="K1834" t="str">
        <f>_xlfn.XLOOKUP(H1834,'[2]Kildetabell til planteregister'!$D$3:$D$29,'[2]Kildetabell til planteregister'!$J$3:$J$29)</f>
        <v>Finnmark</v>
      </c>
      <c r="L1834" t="s">
        <v>20</v>
      </c>
      <c r="M1834" t="str">
        <f>_xlfn.XLOOKUP(H1834,'[2]Kildetabell til planteregister'!$D$3:$D$29,'[2]Kildetabell til planteregister'!$C$3:$C$29)</f>
        <v>Feltgenbank</v>
      </c>
    </row>
    <row r="1835" spans="1:13" x14ac:dyDescent="0.25">
      <c r="A1835" t="s">
        <v>6273</v>
      </c>
      <c r="B1835" t="s">
        <v>2875</v>
      </c>
      <c r="C1835" t="s">
        <v>2876</v>
      </c>
      <c r="E1835" t="s">
        <v>119</v>
      </c>
      <c r="F1835" t="s">
        <v>2996</v>
      </c>
      <c r="G1835" t="str">
        <f>_xlfn.TEXTJOIN(". ",TRUE,'[2] Prydvekster info'!$T1723:$W1723)</f>
        <v/>
      </c>
      <c r="H1835">
        <v>20</v>
      </c>
      <c r="I1835" t="str">
        <f>_xlfn.XLOOKUP(H1835,'[2]Kildetabell til planteregister'!$D$3:$D$29,'[2]Kildetabell til planteregister'!$E$3:$E$29)</f>
        <v>UiT - Tromsø arktisk-alpine botaniske hage</v>
      </c>
      <c r="J1835" t="str">
        <f>_xlfn.XLOOKUP(H1835,'[2]Kildetabell til planteregister'!$D$3:$D$29,'[2]Kildetabell til planteregister'!$K$3:$K$29)</f>
        <v>Kristian Nyvoll</v>
      </c>
      <c r="K1835" t="str">
        <f>_xlfn.XLOOKUP(H1835,'[2]Kildetabell til planteregister'!$D$3:$D$29,'[2]Kildetabell til planteregister'!$J$3:$J$29)</f>
        <v>Finnmark</v>
      </c>
      <c r="L1835" t="s">
        <v>20</v>
      </c>
      <c r="M1835" t="str">
        <f>_xlfn.XLOOKUP(H1835,'[2]Kildetabell til planteregister'!$D$3:$D$29,'[2]Kildetabell til planteregister'!$C$3:$C$29)</f>
        <v>Feltgenbank</v>
      </c>
    </row>
    <row r="1836" spans="1:13" x14ac:dyDescent="0.25">
      <c r="A1836" t="s">
        <v>6273</v>
      </c>
      <c r="B1836" t="s">
        <v>2875</v>
      </c>
      <c r="C1836" t="s">
        <v>2876</v>
      </c>
      <c r="E1836" t="s">
        <v>119</v>
      </c>
      <c r="F1836" t="s">
        <v>2997</v>
      </c>
      <c r="G1836" t="str">
        <f>_xlfn.TEXTJOIN(". ",TRUE,'[2] Prydvekster info'!$T1724:$W1724)</f>
        <v/>
      </c>
      <c r="H1836">
        <v>20</v>
      </c>
      <c r="I1836" t="str">
        <f>_xlfn.XLOOKUP(H1836,'[2]Kildetabell til planteregister'!$D$3:$D$29,'[2]Kildetabell til planteregister'!$E$3:$E$29)</f>
        <v>UiT - Tromsø arktisk-alpine botaniske hage</v>
      </c>
      <c r="J1836" t="str">
        <f>_xlfn.XLOOKUP(H1836,'[2]Kildetabell til planteregister'!$D$3:$D$29,'[2]Kildetabell til planteregister'!$K$3:$K$29)</f>
        <v>Kristian Nyvoll</v>
      </c>
      <c r="K1836" t="str">
        <f>_xlfn.XLOOKUP(H1836,'[2]Kildetabell til planteregister'!$D$3:$D$29,'[2]Kildetabell til planteregister'!$J$3:$J$29)</f>
        <v>Finnmark</v>
      </c>
      <c r="L1836" t="s">
        <v>20</v>
      </c>
      <c r="M1836" t="str">
        <f>_xlfn.XLOOKUP(H1836,'[2]Kildetabell til planteregister'!$D$3:$D$29,'[2]Kildetabell til planteregister'!$C$3:$C$29)</f>
        <v>Feltgenbank</v>
      </c>
    </row>
    <row r="1837" spans="1:13" x14ac:dyDescent="0.25">
      <c r="A1837" t="s">
        <v>6273</v>
      </c>
      <c r="B1837" t="s">
        <v>2875</v>
      </c>
      <c r="C1837" t="s">
        <v>2876</v>
      </c>
      <c r="E1837" t="s">
        <v>119</v>
      </c>
      <c r="F1837" t="s">
        <v>2998</v>
      </c>
      <c r="G1837" t="str">
        <f>_xlfn.TEXTJOIN(". ",TRUE,'[2] Prydvekster info'!$T1725:$W1725)</f>
        <v/>
      </c>
      <c r="H1837">
        <v>20</v>
      </c>
      <c r="I1837" t="str">
        <f>_xlfn.XLOOKUP(H1837,'[2]Kildetabell til planteregister'!$D$3:$D$29,'[2]Kildetabell til planteregister'!$E$3:$E$29)</f>
        <v>UiT - Tromsø arktisk-alpine botaniske hage</v>
      </c>
      <c r="J1837" t="str">
        <f>_xlfn.XLOOKUP(H1837,'[2]Kildetabell til planteregister'!$D$3:$D$29,'[2]Kildetabell til planteregister'!$K$3:$K$29)</f>
        <v>Kristian Nyvoll</v>
      </c>
      <c r="K1837" t="str">
        <f>_xlfn.XLOOKUP(H1837,'[2]Kildetabell til planteregister'!$D$3:$D$29,'[2]Kildetabell til planteregister'!$J$3:$J$29)</f>
        <v>Finnmark</v>
      </c>
      <c r="L1837" t="s">
        <v>20</v>
      </c>
      <c r="M1837" t="str">
        <f>_xlfn.XLOOKUP(H1837,'[2]Kildetabell til planteregister'!$D$3:$D$29,'[2]Kildetabell til planteregister'!$C$3:$C$29)</f>
        <v>Feltgenbank</v>
      </c>
    </row>
    <row r="1838" spans="1:13" x14ac:dyDescent="0.25">
      <c r="A1838" t="s">
        <v>6273</v>
      </c>
      <c r="B1838" t="s">
        <v>2875</v>
      </c>
      <c r="C1838" t="s">
        <v>2876</v>
      </c>
      <c r="E1838" t="s">
        <v>119</v>
      </c>
      <c r="F1838" t="s">
        <v>2999</v>
      </c>
      <c r="G1838" t="str">
        <f>_xlfn.TEXTJOIN(". ",TRUE,'[2] Prydvekster info'!$T1726:$W1726)</f>
        <v/>
      </c>
      <c r="H1838">
        <v>20</v>
      </c>
      <c r="I1838" t="str">
        <f>_xlfn.XLOOKUP(H1838,'[2]Kildetabell til planteregister'!$D$3:$D$29,'[2]Kildetabell til planteregister'!$E$3:$E$29)</f>
        <v>UiT - Tromsø arktisk-alpine botaniske hage</v>
      </c>
      <c r="J1838" t="str">
        <f>_xlfn.XLOOKUP(H1838,'[2]Kildetabell til planteregister'!$D$3:$D$29,'[2]Kildetabell til planteregister'!$K$3:$K$29)</f>
        <v>Kristian Nyvoll</v>
      </c>
      <c r="K1838" t="str">
        <f>_xlfn.XLOOKUP(H1838,'[2]Kildetabell til planteregister'!$D$3:$D$29,'[2]Kildetabell til planteregister'!$J$3:$J$29)</f>
        <v>Finnmark</v>
      </c>
      <c r="L1838" t="s">
        <v>20</v>
      </c>
      <c r="M1838" t="str">
        <f>_xlfn.XLOOKUP(H1838,'[2]Kildetabell til planteregister'!$D$3:$D$29,'[2]Kildetabell til planteregister'!$C$3:$C$29)</f>
        <v>Feltgenbank</v>
      </c>
    </row>
    <row r="1839" spans="1:13" x14ac:dyDescent="0.25">
      <c r="A1839" t="s">
        <v>6273</v>
      </c>
      <c r="B1839" t="s">
        <v>2875</v>
      </c>
      <c r="C1839" t="s">
        <v>2876</v>
      </c>
      <c r="E1839" t="s">
        <v>119</v>
      </c>
      <c r="F1839" t="s">
        <v>3000</v>
      </c>
      <c r="G1839" t="str">
        <f>_xlfn.TEXTJOIN(". ",TRUE,'[2] Prydvekster info'!$T1727:$W1727)</f>
        <v/>
      </c>
      <c r="H1839">
        <v>20</v>
      </c>
      <c r="I1839" t="str">
        <f>_xlfn.XLOOKUP(H1839,'[2]Kildetabell til planteregister'!$D$3:$D$29,'[2]Kildetabell til planteregister'!$E$3:$E$29)</f>
        <v>UiT - Tromsø arktisk-alpine botaniske hage</v>
      </c>
      <c r="J1839" t="str">
        <f>_xlfn.XLOOKUP(H1839,'[2]Kildetabell til planteregister'!$D$3:$D$29,'[2]Kildetabell til planteregister'!$K$3:$K$29)</f>
        <v>Kristian Nyvoll</v>
      </c>
      <c r="K1839" t="str">
        <f>_xlfn.XLOOKUP(H1839,'[2]Kildetabell til planteregister'!$D$3:$D$29,'[2]Kildetabell til planteregister'!$J$3:$J$29)</f>
        <v>Finnmark</v>
      </c>
      <c r="L1839" t="s">
        <v>20</v>
      </c>
      <c r="M1839" t="str">
        <f>_xlfn.XLOOKUP(H1839,'[2]Kildetabell til planteregister'!$D$3:$D$29,'[2]Kildetabell til planteregister'!$C$3:$C$29)</f>
        <v>Feltgenbank</v>
      </c>
    </row>
    <row r="1840" spans="1:13" x14ac:dyDescent="0.25">
      <c r="A1840" t="s">
        <v>6273</v>
      </c>
      <c r="B1840" t="s">
        <v>2875</v>
      </c>
      <c r="C1840" t="s">
        <v>2876</v>
      </c>
      <c r="E1840" t="s">
        <v>119</v>
      </c>
      <c r="F1840" t="s">
        <v>3001</v>
      </c>
      <c r="G1840" t="str">
        <f>_xlfn.TEXTJOIN(". ",TRUE,'[2] Prydvekster info'!$T1728:$W1728)</f>
        <v/>
      </c>
      <c r="H1840">
        <v>20</v>
      </c>
      <c r="I1840" t="str">
        <f>_xlfn.XLOOKUP(H1840,'[2]Kildetabell til planteregister'!$D$3:$D$29,'[2]Kildetabell til planteregister'!$E$3:$E$29)</f>
        <v>UiT - Tromsø arktisk-alpine botaniske hage</v>
      </c>
      <c r="J1840" t="str">
        <f>_xlfn.XLOOKUP(H1840,'[2]Kildetabell til planteregister'!$D$3:$D$29,'[2]Kildetabell til planteregister'!$K$3:$K$29)</f>
        <v>Kristian Nyvoll</v>
      </c>
      <c r="K1840" t="str">
        <f>_xlfn.XLOOKUP(H1840,'[2]Kildetabell til planteregister'!$D$3:$D$29,'[2]Kildetabell til planteregister'!$J$3:$J$29)</f>
        <v>Finnmark</v>
      </c>
      <c r="L1840" t="s">
        <v>20</v>
      </c>
      <c r="M1840" t="str">
        <f>_xlfn.XLOOKUP(H1840,'[2]Kildetabell til planteregister'!$D$3:$D$29,'[2]Kildetabell til planteregister'!$C$3:$C$29)</f>
        <v>Feltgenbank</v>
      </c>
    </row>
    <row r="1841" spans="1:13" x14ac:dyDescent="0.25">
      <c r="A1841" t="s">
        <v>6273</v>
      </c>
      <c r="B1841" t="s">
        <v>2875</v>
      </c>
      <c r="C1841" t="s">
        <v>2876</v>
      </c>
      <c r="D1841" t="s">
        <v>3002</v>
      </c>
      <c r="E1841" t="s">
        <v>3003</v>
      </c>
      <c r="F1841" t="s">
        <v>3004</v>
      </c>
      <c r="G1841" t="str">
        <f>_xlfn.TEXTJOIN(". ",TRUE,'[2] Prydvekster info'!$T1550:$W1550)</f>
        <v/>
      </c>
      <c r="H1841">
        <v>24</v>
      </c>
      <c r="I1841" t="str">
        <f>_xlfn.XLOOKUP(H1841,'[2]Kildetabell til planteregister'!$D$3:$D$29,'[2]Kildetabell til planteregister'!$E$3:$E$29)</f>
        <v>Bygdø Kongsgård</v>
      </c>
      <c r="J1841" t="str">
        <f>_xlfn.XLOOKUP(H1841,'[2]Kildetabell til planteregister'!$D$3:$D$29,'[2]Kildetabell til planteregister'!$K$3:$K$29)</f>
        <v>Hanne Rekve</v>
      </c>
      <c r="K1841" t="str">
        <f>_xlfn.XLOOKUP(H1841,'[2]Kildetabell til planteregister'!$D$3:$D$29,'[2]Kildetabell til planteregister'!$J$3:$J$29)</f>
        <v>Viken</v>
      </c>
      <c r="L1841" t="s">
        <v>20</v>
      </c>
      <c r="M1841" t="str">
        <f>_xlfn.XLOOKUP(H1841,'[2]Kildetabell til planteregister'!$D$3:$D$29,'[2]Kildetabell til planteregister'!$C$3:$C$29)</f>
        <v>Feltgenbank</v>
      </c>
    </row>
    <row r="1842" spans="1:13" x14ac:dyDescent="0.25">
      <c r="A1842" t="s">
        <v>6273</v>
      </c>
      <c r="B1842" t="s">
        <v>2875</v>
      </c>
      <c r="C1842" t="s">
        <v>2876</v>
      </c>
      <c r="D1842" t="s">
        <v>3005</v>
      </c>
      <c r="E1842" t="s">
        <v>3003</v>
      </c>
      <c r="F1842" t="s">
        <v>3006</v>
      </c>
      <c r="G1842" t="str">
        <f>_xlfn.TEXTJOIN(". ",TRUE,'[2] Prydvekster info'!$T1551:$W1551)</f>
        <v>2002-620. Smørvik, Dønna, Nordland</v>
      </c>
      <c r="H1842">
        <v>24</v>
      </c>
      <c r="I1842" t="str">
        <f>_xlfn.XLOOKUP(H1842,'[2]Kildetabell til planteregister'!$D$3:$D$29,'[2]Kildetabell til planteregister'!$E$3:$E$29)</f>
        <v>Bygdø Kongsgård</v>
      </c>
      <c r="J1842" t="str">
        <f>_xlfn.XLOOKUP(H1842,'[2]Kildetabell til planteregister'!$D$3:$D$29,'[2]Kildetabell til planteregister'!$K$3:$K$29)</f>
        <v>Hanne Rekve</v>
      </c>
      <c r="K1842" t="str">
        <f>_xlfn.XLOOKUP(H1842,'[2]Kildetabell til planteregister'!$D$3:$D$29,'[2]Kildetabell til planteregister'!$J$3:$J$29)</f>
        <v>Viken</v>
      </c>
      <c r="L1842" t="s">
        <v>20</v>
      </c>
      <c r="M1842" t="str">
        <f>_xlfn.XLOOKUP(H1842,'[2]Kildetabell til planteregister'!$D$3:$D$29,'[2]Kildetabell til planteregister'!$C$3:$C$29)</f>
        <v>Feltgenbank</v>
      </c>
    </row>
    <row r="1843" spans="1:13" x14ac:dyDescent="0.25">
      <c r="A1843" t="s">
        <v>6273</v>
      </c>
      <c r="B1843" t="s">
        <v>2875</v>
      </c>
      <c r="C1843" t="s">
        <v>2876</v>
      </c>
      <c r="D1843" t="s">
        <v>3007</v>
      </c>
      <c r="E1843" t="s">
        <v>3003</v>
      </c>
      <c r="F1843" t="s">
        <v>3008</v>
      </c>
      <c r="G1843" t="str">
        <f>_xlfn.TEXTJOIN(". ",TRUE,'[2] Prydvekster info'!$T1552:$W1552)</f>
        <v>2002-630. Smørvik, Dønna, Nordland</v>
      </c>
      <c r="H1843">
        <v>24</v>
      </c>
      <c r="I1843" t="str">
        <f>_xlfn.XLOOKUP(H1843,'[2]Kildetabell til planteregister'!$D$3:$D$29,'[2]Kildetabell til planteregister'!$E$3:$E$29)</f>
        <v>Bygdø Kongsgård</v>
      </c>
      <c r="J1843" t="str">
        <f>_xlfn.XLOOKUP(H1843,'[2]Kildetabell til planteregister'!$D$3:$D$29,'[2]Kildetabell til planteregister'!$K$3:$K$29)</f>
        <v>Hanne Rekve</v>
      </c>
      <c r="K1843" t="str">
        <f>_xlfn.XLOOKUP(H1843,'[2]Kildetabell til planteregister'!$D$3:$D$29,'[2]Kildetabell til planteregister'!$J$3:$J$29)</f>
        <v>Viken</v>
      </c>
      <c r="L1843" t="s">
        <v>20</v>
      </c>
      <c r="M1843" t="str">
        <f>_xlfn.XLOOKUP(H1843,'[2]Kildetabell til planteregister'!$D$3:$D$29,'[2]Kildetabell til planteregister'!$C$3:$C$29)</f>
        <v>Feltgenbank</v>
      </c>
    </row>
    <row r="1844" spans="1:13" x14ac:dyDescent="0.25">
      <c r="A1844" t="s">
        <v>6273</v>
      </c>
      <c r="B1844" t="s">
        <v>2875</v>
      </c>
      <c r="C1844" t="s">
        <v>2876</v>
      </c>
      <c r="D1844" t="s">
        <v>3146</v>
      </c>
      <c r="E1844" t="s">
        <v>3003</v>
      </c>
      <c r="F1844" t="s">
        <v>3148</v>
      </c>
      <c r="G1844" t="str">
        <f>_xlfn.TEXTJOIN(". ",TRUE,'[2] Prydvekster info'!$T1557:$W1557)</f>
        <v>2002-309. Enga gård, Meløy, Nordland. Brunrosa-gul, gul krans, mørkere gult svelg. Litt mel på bladene. Meget spesiell. . Fra Jenny Enga</v>
      </c>
      <c r="H1844">
        <v>24</v>
      </c>
      <c r="I1844" t="str">
        <f>_xlfn.XLOOKUP(H1844,'[2]Kildetabell til planteregister'!$D$3:$D$29,'[2]Kildetabell til planteregister'!$E$3:$E$29)</f>
        <v>Bygdø Kongsgård</v>
      </c>
      <c r="J1844" t="str">
        <f>_xlfn.XLOOKUP(H1844,'[2]Kildetabell til planteregister'!$D$3:$D$29,'[2]Kildetabell til planteregister'!$K$3:$K$29)</f>
        <v>Hanne Rekve</v>
      </c>
      <c r="K1844" t="str">
        <f>_xlfn.XLOOKUP(H1844,'[2]Kildetabell til planteregister'!$D$3:$D$29,'[2]Kildetabell til planteregister'!$J$3:$J$29)</f>
        <v>Viken</v>
      </c>
      <c r="L1844" t="s">
        <v>6274</v>
      </c>
      <c r="M1844" t="str">
        <f>_xlfn.XLOOKUP(H1844,'[2]Kildetabell til planteregister'!$D$3:$D$29,'[2]Kildetabell til planteregister'!$C$3:$C$29)</f>
        <v>Feltgenbank</v>
      </c>
    </row>
    <row r="1845" spans="1:13" x14ac:dyDescent="0.25">
      <c r="A1845" t="s">
        <v>6273</v>
      </c>
      <c r="B1845" t="s">
        <v>2875</v>
      </c>
      <c r="C1845" t="s">
        <v>2876</v>
      </c>
      <c r="D1845" t="s">
        <v>3149</v>
      </c>
      <c r="E1845" t="s">
        <v>3003</v>
      </c>
      <c r="F1845" t="s">
        <v>3151</v>
      </c>
      <c r="G1845" t="str">
        <f>_xlfn.TEXTJOIN(". ",TRUE,'[2] Prydvekster info'!$T1559:$W1559)</f>
        <v>2007-144. Salangen, Troms. Fiolett med lysere kant, stor hvit krans. Svært vakker.. Fra hagen til H.B.s barnebarn Tone Bjørstad i Solhøgda 1, Sortland. Aurikler fra den kjente Bjørstadhagen i Salangen, lærer Hans Bjørstad. Han, prost Sigvard Nielsen på Hadsel og lærer/planteskoleeier Severin Ytreberg i Tromsø var på 1920-30 tallet de store aurikkeldyrkerne i Troms. De tre hadde også kontakt med hverandre.</v>
      </c>
      <c r="H1845">
        <v>24</v>
      </c>
      <c r="I1845" t="str">
        <f>_xlfn.XLOOKUP(H1845,'[2]Kildetabell til planteregister'!$D$3:$D$29,'[2]Kildetabell til planteregister'!$E$3:$E$29)</f>
        <v>Bygdø Kongsgård</v>
      </c>
      <c r="J1845" t="str">
        <f>_xlfn.XLOOKUP(H1845,'[2]Kildetabell til planteregister'!$D$3:$D$29,'[2]Kildetabell til planteregister'!$K$3:$K$29)</f>
        <v>Hanne Rekve</v>
      </c>
      <c r="K1845" t="str">
        <f>_xlfn.XLOOKUP(H1845,'[2]Kildetabell til planteregister'!$D$3:$D$29,'[2]Kildetabell til planteregister'!$J$3:$J$29)</f>
        <v>Viken</v>
      </c>
      <c r="M1845" t="str">
        <f>_xlfn.XLOOKUP(H1845,'[2]Kildetabell til planteregister'!$D$3:$D$29,'[2]Kildetabell til planteregister'!$C$3:$C$29)</f>
        <v>Feltgenbank</v>
      </c>
    </row>
    <row r="1846" spans="1:13" x14ac:dyDescent="0.25">
      <c r="A1846" t="s">
        <v>6273</v>
      </c>
      <c r="B1846" t="s">
        <v>2875</v>
      </c>
      <c r="C1846" t="s">
        <v>2876</v>
      </c>
      <c r="D1846" t="s">
        <v>3154</v>
      </c>
      <c r="E1846" t="s">
        <v>3003</v>
      </c>
      <c r="F1846" t="s">
        <v>3155</v>
      </c>
      <c r="G1846" t="str">
        <f>_xlfn.TEXTJOIN(". ",TRUE,'[2] Prydvekster info'!$T1561:$W1561)</f>
        <v>2007-84. Målselv, Troms. Gule hengende blomster, liten hvit krans, gult svelg. . Kirkesnes, Ragna Iselvmo. En gammel aurikkel fra midtre Målselv.</v>
      </c>
      <c r="H1846">
        <v>24</v>
      </c>
      <c r="I1846" t="str">
        <f>_xlfn.XLOOKUP(H1846,'[2]Kildetabell til planteregister'!$D$3:$D$29,'[2]Kildetabell til planteregister'!$E$3:$E$29)</f>
        <v>Bygdø Kongsgård</v>
      </c>
      <c r="J1846" t="str">
        <f>_xlfn.XLOOKUP(H1846,'[2]Kildetabell til planteregister'!$D$3:$D$29,'[2]Kildetabell til planteregister'!$K$3:$K$29)</f>
        <v>Hanne Rekve</v>
      </c>
      <c r="K1846" t="str">
        <f>_xlfn.XLOOKUP(H1846,'[2]Kildetabell til planteregister'!$D$3:$D$29,'[2]Kildetabell til planteregister'!$J$3:$J$29)</f>
        <v>Viken</v>
      </c>
      <c r="L1846" t="s">
        <v>6274</v>
      </c>
      <c r="M1846" t="str">
        <f>_xlfn.XLOOKUP(H1846,'[2]Kildetabell til planteregister'!$D$3:$D$29,'[2]Kildetabell til planteregister'!$C$3:$C$29)</f>
        <v>Feltgenbank</v>
      </c>
    </row>
    <row r="1847" spans="1:13" x14ac:dyDescent="0.25">
      <c r="A1847" t="s">
        <v>6273</v>
      </c>
      <c r="B1847" t="s">
        <v>2875</v>
      </c>
      <c r="C1847" t="s">
        <v>2876</v>
      </c>
      <c r="D1847" t="s">
        <v>3158</v>
      </c>
      <c r="E1847" t="s">
        <v>3003</v>
      </c>
      <c r="F1847" t="s">
        <v>3159</v>
      </c>
      <c r="G1847" t="str">
        <f>_xlfn.TEXTJOIN(". ",TRUE,'[2] Prydvekster info'!$T1566:$W1566)</f>
        <v>2002-334. Enga gård, Meløy, Nordland. Helt hvit. Liten gul krans og gult svelg. Skinnende blad. . Fra Jenny Enga</v>
      </c>
      <c r="H1847">
        <v>24</v>
      </c>
      <c r="I1847" t="str">
        <f>_xlfn.XLOOKUP(H1847,'[2]Kildetabell til planteregister'!$D$3:$D$29,'[2]Kildetabell til planteregister'!$E$3:$E$29)</f>
        <v>Bygdø Kongsgård</v>
      </c>
      <c r="J1847" t="str">
        <f>_xlfn.XLOOKUP(H1847,'[2]Kildetabell til planteregister'!$D$3:$D$29,'[2]Kildetabell til planteregister'!$K$3:$K$29)</f>
        <v>Hanne Rekve</v>
      </c>
      <c r="K1847" t="str">
        <f>_xlfn.XLOOKUP(H1847,'[2]Kildetabell til planteregister'!$D$3:$D$29,'[2]Kildetabell til planteregister'!$J$3:$J$29)</f>
        <v>Viken</v>
      </c>
      <c r="L1847" t="s">
        <v>6274</v>
      </c>
      <c r="M1847" t="str">
        <f>_xlfn.XLOOKUP(H1847,'[2]Kildetabell til planteregister'!$D$3:$D$29,'[2]Kildetabell til planteregister'!$C$3:$C$29)</f>
        <v>Feltgenbank</v>
      </c>
    </row>
    <row r="1848" spans="1:13" x14ac:dyDescent="0.25">
      <c r="A1848" t="s">
        <v>6273</v>
      </c>
      <c r="B1848" t="s">
        <v>2875</v>
      </c>
      <c r="C1848" t="s">
        <v>2876</v>
      </c>
      <c r="D1848" t="s">
        <v>3161</v>
      </c>
      <c r="E1848" t="s">
        <v>3003</v>
      </c>
      <c r="F1848" t="s">
        <v>3162</v>
      </c>
      <c r="G1848" t="str">
        <f>_xlfn.TEXTJOIN(". ",TRUE,'[2] Prydvekster info'!$T1567:$W1567)</f>
        <v>2002-334. Enga gård, Meløy, Nordland. Helt hvit. Liten gul krans og gult svelg. Skinnende blad. . Fra Jenny Enga</v>
      </c>
      <c r="H1848">
        <v>24</v>
      </c>
      <c r="I1848" t="str">
        <f>_xlfn.XLOOKUP(H1848,'[2]Kildetabell til planteregister'!$D$3:$D$29,'[2]Kildetabell til planteregister'!$E$3:$E$29)</f>
        <v>Bygdø Kongsgård</v>
      </c>
      <c r="J1848" t="str">
        <f>_xlfn.XLOOKUP(H1848,'[2]Kildetabell til planteregister'!$D$3:$D$29,'[2]Kildetabell til planteregister'!$K$3:$K$29)</f>
        <v>Hanne Rekve</v>
      </c>
      <c r="K1848" t="str">
        <f>_xlfn.XLOOKUP(H1848,'[2]Kildetabell til planteregister'!$D$3:$D$29,'[2]Kildetabell til planteregister'!$J$3:$J$29)</f>
        <v>Viken</v>
      </c>
      <c r="L1848" t="s">
        <v>6274</v>
      </c>
      <c r="M1848" t="str">
        <f>_xlfn.XLOOKUP(H1848,'[2]Kildetabell til planteregister'!$D$3:$D$29,'[2]Kildetabell til planteregister'!$C$3:$C$29)</f>
        <v>Feltgenbank</v>
      </c>
    </row>
    <row r="1849" spans="1:13" x14ac:dyDescent="0.25">
      <c r="A1849" t="s">
        <v>6273</v>
      </c>
      <c r="B1849" t="s">
        <v>2875</v>
      </c>
      <c r="C1849" t="s">
        <v>2876</v>
      </c>
      <c r="D1849" t="s">
        <v>3163</v>
      </c>
      <c r="E1849" t="s">
        <v>3003</v>
      </c>
      <c r="F1849" t="s">
        <v>3164</v>
      </c>
      <c r="G1849" t="str">
        <f>_xlfn.TEXTJOIN(". ",TRUE,'[2] Prydvekster info'!$T1568:$W1568)</f>
        <v>2000-90. Mellomvegen 32, Tromsø. Blåfiolett med stor hvit krans og svelg. Marit og Leiv Espejord. Huset deres er fra ca. 1840 og var i sin tid klokkergård for Tromsøsundet menighet.</v>
      </c>
      <c r="H1849">
        <v>24</v>
      </c>
      <c r="I1849" t="str">
        <f>_xlfn.XLOOKUP(H1849,'[2]Kildetabell til planteregister'!$D$3:$D$29,'[2]Kildetabell til planteregister'!$E$3:$E$29)</f>
        <v>Bygdø Kongsgård</v>
      </c>
      <c r="J1849" t="str">
        <f>_xlfn.XLOOKUP(H1849,'[2]Kildetabell til planteregister'!$D$3:$D$29,'[2]Kildetabell til planteregister'!$K$3:$K$29)</f>
        <v>Hanne Rekve</v>
      </c>
      <c r="K1849" t="str">
        <f>_xlfn.XLOOKUP(H1849,'[2]Kildetabell til planteregister'!$D$3:$D$29,'[2]Kildetabell til planteregister'!$J$3:$J$29)</f>
        <v>Viken</v>
      </c>
      <c r="M1849" t="str">
        <f>_xlfn.XLOOKUP(H1849,'[2]Kildetabell til planteregister'!$D$3:$D$29,'[2]Kildetabell til planteregister'!$C$3:$C$29)</f>
        <v>Feltgenbank</v>
      </c>
    </row>
    <row r="1850" spans="1:13" x14ac:dyDescent="0.25">
      <c r="A1850" t="s">
        <v>6273</v>
      </c>
      <c r="B1850" t="s">
        <v>2875</v>
      </c>
      <c r="C1850" t="s">
        <v>2876</v>
      </c>
      <c r="D1850" t="s">
        <v>3169</v>
      </c>
      <c r="E1850" t="s">
        <v>3003</v>
      </c>
      <c r="F1850" t="s">
        <v>3171</v>
      </c>
      <c r="G1850" t="str">
        <f>_xlfn.TEXTJOIN(". ",TRUE,'[2] Prydvekster info'!$T1572:$W1572)</f>
        <v>2002-108. Hadsel prestegårdshage. Lys lilla, mørkere mot den den store hvite kransen. I hagen til Wilhelmine Jørgensen som bor ved prestegården. Hennes bestemor fikk en del aurikler fra prosten.</v>
      </c>
      <c r="H1850">
        <v>24</v>
      </c>
      <c r="I1850" t="str">
        <f>_xlfn.XLOOKUP(H1850,'[2]Kildetabell til planteregister'!$D$3:$D$29,'[2]Kildetabell til planteregister'!$E$3:$E$29)</f>
        <v>Bygdø Kongsgård</v>
      </c>
      <c r="J1850" t="str">
        <f>_xlfn.XLOOKUP(H1850,'[2]Kildetabell til planteregister'!$D$3:$D$29,'[2]Kildetabell til planteregister'!$K$3:$K$29)</f>
        <v>Hanne Rekve</v>
      </c>
      <c r="K1850" t="str">
        <f>_xlfn.XLOOKUP(H1850,'[2]Kildetabell til planteregister'!$D$3:$D$29,'[2]Kildetabell til planteregister'!$J$3:$J$29)</f>
        <v>Viken</v>
      </c>
      <c r="L1850" t="s">
        <v>6274</v>
      </c>
      <c r="M1850" t="str">
        <f>_xlfn.XLOOKUP(H1850,'[2]Kildetabell til planteregister'!$D$3:$D$29,'[2]Kildetabell til planteregister'!$C$3:$C$29)</f>
        <v>Feltgenbank</v>
      </c>
    </row>
    <row r="1851" spans="1:13" x14ac:dyDescent="0.25">
      <c r="A1851" t="s">
        <v>6273</v>
      </c>
      <c r="B1851" t="s">
        <v>2875</v>
      </c>
      <c r="C1851" t="s">
        <v>2876</v>
      </c>
      <c r="D1851" t="s">
        <v>3172</v>
      </c>
      <c r="E1851" t="s">
        <v>3003</v>
      </c>
      <c r="F1851" t="s">
        <v>3174</v>
      </c>
      <c r="G1851" t="str">
        <f>_xlfn.TEXTJOIN(". ",TRUE,'[2] Prydvekster info'!$T1574:$W1574)</f>
        <v>1998-350. Mo gård, Mosjøen. Orange-brungul, brun ring mot kransen som er gul og stor. Mørk gult svelg.. Fra Mo gård, Mosjøen, Berit Stabbforsmo.</v>
      </c>
      <c r="H1851">
        <v>24</v>
      </c>
      <c r="I1851" t="str">
        <f>_xlfn.XLOOKUP(H1851,'[2]Kildetabell til planteregister'!$D$3:$D$29,'[2]Kildetabell til planteregister'!$E$3:$E$29)</f>
        <v>Bygdø Kongsgård</v>
      </c>
      <c r="J1851" t="str">
        <f>_xlfn.XLOOKUP(H1851,'[2]Kildetabell til planteregister'!$D$3:$D$29,'[2]Kildetabell til planteregister'!$K$3:$K$29)</f>
        <v>Hanne Rekve</v>
      </c>
      <c r="K1851" t="str">
        <f>_xlfn.XLOOKUP(H1851,'[2]Kildetabell til planteregister'!$D$3:$D$29,'[2]Kildetabell til planteregister'!$J$3:$J$29)</f>
        <v>Viken</v>
      </c>
      <c r="M1851" t="str">
        <f>_xlfn.XLOOKUP(H1851,'[2]Kildetabell til planteregister'!$D$3:$D$29,'[2]Kildetabell til planteregister'!$C$3:$C$29)</f>
        <v>Feltgenbank</v>
      </c>
    </row>
    <row r="1852" spans="1:13" x14ac:dyDescent="0.25">
      <c r="A1852" t="s">
        <v>6273</v>
      </c>
      <c r="B1852" t="s">
        <v>2875</v>
      </c>
      <c r="C1852" t="s">
        <v>2876</v>
      </c>
      <c r="D1852" t="s">
        <v>3175</v>
      </c>
      <c r="E1852" t="s">
        <v>3003</v>
      </c>
      <c r="F1852" t="s">
        <v>3177</v>
      </c>
      <c r="G1852" t="str">
        <f>_xlfn.TEXTJOIN(". ",TRUE,'[2] Prydvekster info'!$T1577:$W1577)</f>
        <v>2002-105. Hadsel prestegårdshage. Mørk cerise, gulhvit liten krans og svelg. Rel store blomster. . Fra W. J. Denne typen er den de i Nord-Norge kaller gammeldags aurikkel.</v>
      </c>
      <c r="H1852">
        <v>24</v>
      </c>
      <c r="I1852" t="str">
        <f>_xlfn.XLOOKUP(H1852,'[2]Kildetabell til planteregister'!$D$3:$D$29,'[2]Kildetabell til planteregister'!$E$3:$E$29)</f>
        <v>Bygdø Kongsgård</v>
      </c>
      <c r="J1852" t="str">
        <f>_xlfn.XLOOKUP(H1852,'[2]Kildetabell til planteregister'!$D$3:$D$29,'[2]Kildetabell til planteregister'!$K$3:$K$29)</f>
        <v>Hanne Rekve</v>
      </c>
      <c r="K1852" t="str">
        <f>_xlfn.XLOOKUP(H1852,'[2]Kildetabell til planteregister'!$D$3:$D$29,'[2]Kildetabell til planteregister'!$J$3:$J$29)</f>
        <v>Viken</v>
      </c>
      <c r="M1852" t="str">
        <f>_xlfn.XLOOKUP(H1852,'[2]Kildetabell til planteregister'!$D$3:$D$29,'[2]Kildetabell til planteregister'!$C$3:$C$29)</f>
        <v>Feltgenbank</v>
      </c>
    </row>
    <row r="1853" spans="1:13" x14ac:dyDescent="0.25">
      <c r="A1853" t="s">
        <v>6273</v>
      </c>
      <c r="B1853" t="s">
        <v>2875</v>
      </c>
      <c r="C1853" t="s">
        <v>2876</v>
      </c>
      <c r="D1853" t="s">
        <v>3178</v>
      </c>
      <c r="E1853" t="s">
        <v>3003</v>
      </c>
      <c r="F1853" t="s">
        <v>3180</v>
      </c>
      <c r="G1853" t="str">
        <f>_xlfn.TEXTJOIN(". ",TRUE,'[2] Prydvekster info'!$T1579:$W1579)</f>
        <v>2000-79. Mellomvegen 32, Tromsø. Mørk rød med lysere kant, sterkt gul stor krans, store blomster.. Marit og Leiv Espejord. Huset deres er fra ca. 1840 og var i sin tid klokkergård for Tromsøsundet menighet.</v>
      </c>
      <c r="H1853">
        <v>24</v>
      </c>
      <c r="I1853" t="str">
        <f>_xlfn.XLOOKUP(H1853,'[2]Kildetabell til planteregister'!$D$3:$D$29,'[2]Kildetabell til planteregister'!$E$3:$E$29)</f>
        <v>Bygdø Kongsgård</v>
      </c>
      <c r="J1853" t="str">
        <f>_xlfn.XLOOKUP(H1853,'[2]Kildetabell til planteregister'!$D$3:$D$29,'[2]Kildetabell til planteregister'!$K$3:$K$29)</f>
        <v>Hanne Rekve</v>
      </c>
      <c r="K1853" t="str">
        <f>_xlfn.XLOOKUP(H1853,'[2]Kildetabell til planteregister'!$D$3:$D$29,'[2]Kildetabell til planteregister'!$J$3:$J$29)</f>
        <v>Viken</v>
      </c>
      <c r="M1853" t="str">
        <f>_xlfn.XLOOKUP(H1853,'[2]Kildetabell til planteregister'!$D$3:$D$29,'[2]Kildetabell til planteregister'!$C$3:$C$29)</f>
        <v>Feltgenbank</v>
      </c>
    </row>
    <row r="1854" spans="1:13" x14ac:dyDescent="0.25">
      <c r="A1854" t="s">
        <v>6273</v>
      </c>
      <c r="B1854" t="s">
        <v>2875</v>
      </c>
      <c r="C1854" t="s">
        <v>2876</v>
      </c>
      <c r="D1854" t="s">
        <v>3181</v>
      </c>
      <c r="E1854" t="s">
        <v>3003</v>
      </c>
      <c r="F1854" t="s">
        <v>3182</v>
      </c>
      <c r="G1854" t="str">
        <f>_xlfn.TEXTJOIN(". ",TRUE,'[2] Prydvekster info'!$T1582:$W1582)</f>
        <v>2002-116. Hadsel prestegårdshage. Mørk rød fløyelsaktig, mørkere nær den store lyst gule kransen, sterkt gult svelg. Blomstene samlet i hoder. . Fra Lomsvegen 3 (Marit Hanson). Plantene er fra hennes bestemor Gudrun Andersen som bodde på Lekang og som hadde fått plantene fra prestegården.</v>
      </c>
      <c r="H1854">
        <v>24</v>
      </c>
      <c r="I1854" t="str">
        <f>_xlfn.XLOOKUP(H1854,'[2]Kildetabell til planteregister'!$D$3:$D$29,'[2]Kildetabell til planteregister'!$E$3:$E$29)</f>
        <v>Bygdø Kongsgård</v>
      </c>
      <c r="J1854" t="str">
        <f>_xlfn.XLOOKUP(H1854,'[2]Kildetabell til planteregister'!$D$3:$D$29,'[2]Kildetabell til planteregister'!$K$3:$K$29)</f>
        <v>Hanne Rekve</v>
      </c>
      <c r="K1854" t="str">
        <f>_xlfn.XLOOKUP(H1854,'[2]Kildetabell til planteregister'!$D$3:$D$29,'[2]Kildetabell til planteregister'!$J$3:$J$29)</f>
        <v>Viken</v>
      </c>
      <c r="L1854" t="s">
        <v>6274</v>
      </c>
      <c r="M1854" t="str">
        <f>_xlfn.XLOOKUP(H1854,'[2]Kildetabell til planteregister'!$D$3:$D$29,'[2]Kildetabell til planteregister'!$C$3:$C$29)</f>
        <v>Feltgenbank</v>
      </c>
    </row>
    <row r="1855" spans="1:13" x14ac:dyDescent="0.25">
      <c r="A1855" t="s">
        <v>6273</v>
      </c>
      <c r="B1855" t="s">
        <v>2875</v>
      </c>
      <c r="C1855" t="s">
        <v>2876</v>
      </c>
      <c r="D1855" t="s">
        <v>3181</v>
      </c>
      <c r="E1855" t="s">
        <v>3003</v>
      </c>
      <c r="F1855" t="s">
        <v>3183</v>
      </c>
      <c r="G1855" t="str">
        <f>_xlfn.TEXTJOIN(". ",TRUE,'[2] Prydvekster info'!$T1583:$W1583)</f>
        <v>2002-116. Hadsel prestegårdshage. Mørk rød fløyelsaktig, mørkere nær den store lyst gule kransen, sterkt gult svelg. Blomstene samlet i hoder. . Fra Lomsvegen 3 (Marit Hanson). Plantene er fra hennes bestemor Gudrun Andersen som bodde på Lekang og som hadde fått plantene fra prestegården.</v>
      </c>
      <c r="H1855">
        <v>24</v>
      </c>
      <c r="I1855" t="str">
        <f>_xlfn.XLOOKUP(H1855,'[2]Kildetabell til planteregister'!$D$3:$D$29,'[2]Kildetabell til planteregister'!$E$3:$E$29)</f>
        <v>Bygdø Kongsgård</v>
      </c>
      <c r="J1855" t="str">
        <f>_xlfn.XLOOKUP(H1855,'[2]Kildetabell til planteregister'!$D$3:$D$29,'[2]Kildetabell til planteregister'!$K$3:$K$29)</f>
        <v>Hanne Rekve</v>
      </c>
      <c r="K1855" t="str">
        <f>_xlfn.XLOOKUP(H1855,'[2]Kildetabell til planteregister'!$D$3:$D$29,'[2]Kildetabell til planteregister'!$J$3:$J$29)</f>
        <v>Viken</v>
      </c>
      <c r="L1855" t="s">
        <v>6274</v>
      </c>
      <c r="M1855" t="str">
        <f>_xlfn.XLOOKUP(H1855,'[2]Kildetabell til planteregister'!$D$3:$D$29,'[2]Kildetabell til planteregister'!$C$3:$C$29)</f>
        <v>Feltgenbank</v>
      </c>
    </row>
    <row r="1856" spans="1:13" x14ac:dyDescent="0.25">
      <c r="A1856" t="s">
        <v>6273</v>
      </c>
      <c r="B1856" t="s">
        <v>2875</v>
      </c>
      <c r="C1856" t="s">
        <v>2876</v>
      </c>
      <c r="D1856" t="s">
        <v>3186</v>
      </c>
      <c r="E1856" t="s">
        <v>3003</v>
      </c>
      <c r="F1856" t="s">
        <v>3188</v>
      </c>
      <c r="G1856" t="str">
        <f>_xlfn.TEXTJOIN(". ",TRUE,'[2] Prydvekster info'!$T1586:$W1586)</f>
        <v>2007-142. Salangen, Troms. Rosa med lysere kant, gulhvit krans. Svært vakker.. Fra hagen til H.B.s barnebarn Tone Bjørstad i Solhøgda 1, Sortland. Aurikler fra den kjente Bjørstadhagen i Salangen, lærer Hans Bjørstad. Han, prost Sigvard Nielsen på Hadsel og lærer/planteskoleeier Severin Ytreberg i Tromsø var på 1920-30 tallet de store aurikkeldyrkerne i Troms. De tre hadde også kontakt med hverandre.</v>
      </c>
      <c r="H1856">
        <v>24</v>
      </c>
      <c r="I1856" t="str">
        <f>_xlfn.XLOOKUP(H1856,'[2]Kildetabell til planteregister'!$D$3:$D$29,'[2]Kildetabell til planteregister'!$E$3:$E$29)</f>
        <v>Bygdø Kongsgård</v>
      </c>
      <c r="J1856" t="str">
        <f>_xlfn.XLOOKUP(H1856,'[2]Kildetabell til planteregister'!$D$3:$D$29,'[2]Kildetabell til planteregister'!$K$3:$K$29)</f>
        <v>Hanne Rekve</v>
      </c>
      <c r="K1856" t="str">
        <f>_xlfn.XLOOKUP(H1856,'[2]Kildetabell til planteregister'!$D$3:$D$29,'[2]Kildetabell til planteregister'!$J$3:$J$29)</f>
        <v>Viken</v>
      </c>
      <c r="M1856" t="str">
        <f>_xlfn.XLOOKUP(H1856,'[2]Kildetabell til planteregister'!$D$3:$D$29,'[2]Kildetabell til planteregister'!$C$3:$C$29)</f>
        <v>Feltgenbank</v>
      </c>
    </row>
    <row r="1857" spans="1:13" x14ac:dyDescent="0.25">
      <c r="A1857" t="s">
        <v>6273</v>
      </c>
      <c r="B1857" t="s">
        <v>2875</v>
      </c>
      <c r="C1857" t="s">
        <v>2876</v>
      </c>
      <c r="D1857" t="s">
        <v>3189</v>
      </c>
      <c r="E1857" t="s">
        <v>3003</v>
      </c>
      <c r="F1857" t="s">
        <v>3190</v>
      </c>
      <c r="G1857" t="str">
        <f>_xlfn.TEXTJOIN(". ",TRUE,'[2] Prydvekster info'!$T1587:$W1587)</f>
        <v>2007-142. Salangen, Troms. Rosa med lysere kant, gulhvit krans. Svært vakker.. Fra hagen til H.B.s barnebarn Tone Bjørstad i Solhøgda 1, Sortland. Aurikler fra den kjente Bjørstadhagen i Salangen, lærer Hans Bjørstad. Han, prost Sigvard Nielsen på Hadsel og lærer/planteskoleeier Severin Ytreberg i Tromsø var på 1920-30 tallet de store aurikkeldyrkerne i Troms. De tre hadde også kontakt med hverandre.</v>
      </c>
      <c r="H1857">
        <v>24</v>
      </c>
      <c r="I1857" t="str">
        <f>_xlfn.XLOOKUP(H1857,'[2]Kildetabell til planteregister'!$D$3:$D$29,'[2]Kildetabell til planteregister'!$E$3:$E$29)</f>
        <v>Bygdø Kongsgård</v>
      </c>
      <c r="J1857" t="str">
        <f>_xlfn.XLOOKUP(H1857,'[2]Kildetabell til planteregister'!$D$3:$D$29,'[2]Kildetabell til planteregister'!$K$3:$K$29)</f>
        <v>Hanne Rekve</v>
      </c>
      <c r="K1857" t="str">
        <f>_xlfn.XLOOKUP(H1857,'[2]Kildetabell til planteregister'!$D$3:$D$29,'[2]Kildetabell til planteregister'!$J$3:$J$29)</f>
        <v>Viken</v>
      </c>
      <c r="M1857" t="str">
        <f>_xlfn.XLOOKUP(H1857,'[2]Kildetabell til planteregister'!$D$3:$D$29,'[2]Kildetabell til planteregister'!$C$3:$C$29)</f>
        <v>Feltgenbank</v>
      </c>
    </row>
    <row r="1858" spans="1:13" x14ac:dyDescent="0.25">
      <c r="A1858" t="s">
        <v>6273</v>
      </c>
      <c r="B1858" t="s">
        <v>2875</v>
      </c>
      <c r="C1858" t="s">
        <v>2876</v>
      </c>
      <c r="D1858" t="s">
        <v>3193</v>
      </c>
      <c r="E1858" t="s">
        <v>3003</v>
      </c>
      <c r="F1858" t="s">
        <v>3194</v>
      </c>
      <c r="G1858" t="str">
        <f>_xlfn.TEXTJOIN(". ",TRUE,'[2] Prydvekster info'!$T1589:$W1589)</f>
        <v>2002-63. Smørvik, Dønna, Nordland. Rød med skarpt gul liten krans og svelg. Åpne blomster, hengende hoder. Veldig pen.. Gammel på Dønna.</v>
      </c>
      <c r="H1858">
        <v>24</v>
      </c>
      <c r="I1858" t="str">
        <f>_xlfn.XLOOKUP(H1858,'[2]Kildetabell til planteregister'!$D$3:$D$29,'[2]Kildetabell til planteregister'!$E$3:$E$29)</f>
        <v>Bygdø Kongsgård</v>
      </c>
      <c r="J1858" t="str">
        <f>_xlfn.XLOOKUP(H1858,'[2]Kildetabell til planteregister'!$D$3:$D$29,'[2]Kildetabell til planteregister'!$K$3:$K$29)</f>
        <v>Hanne Rekve</v>
      </c>
      <c r="K1858" t="str">
        <f>_xlfn.XLOOKUP(H1858,'[2]Kildetabell til planteregister'!$D$3:$D$29,'[2]Kildetabell til planteregister'!$J$3:$J$29)</f>
        <v>Viken</v>
      </c>
      <c r="L1858" t="s">
        <v>6274</v>
      </c>
      <c r="M1858" t="str">
        <f>_xlfn.XLOOKUP(H1858,'[2]Kildetabell til planteregister'!$D$3:$D$29,'[2]Kildetabell til planteregister'!$C$3:$C$29)</f>
        <v>Feltgenbank</v>
      </c>
    </row>
    <row r="1859" spans="1:13" x14ac:dyDescent="0.25">
      <c r="A1859" t="s">
        <v>6273</v>
      </c>
      <c r="B1859" t="s">
        <v>2875</v>
      </c>
      <c r="C1859" t="s">
        <v>2876</v>
      </c>
      <c r="D1859" t="s">
        <v>3037</v>
      </c>
      <c r="E1859" t="s">
        <v>3003</v>
      </c>
      <c r="F1859" t="s">
        <v>3038</v>
      </c>
      <c r="G1859" t="str">
        <f>_xlfn.TEXTJOIN(". ",TRUE,'[2] Prydvekster info'!$T1593:$W1593)</f>
        <v>1999-18. Tromsø. Helt fiolett. . Fra Krognesvegen 9B, Tromsø. Helga Kramvik. Usikker alder.</v>
      </c>
      <c r="H1859">
        <v>24</v>
      </c>
      <c r="I1859" t="str">
        <f>_xlfn.XLOOKUP(H1859,'[2]Kildetabell til planteregister'!$D$3:$D$29,'[2]Kildetabell til planteregister'!$E$3:$E$29)</f>
        <v>Bygdø Kongsgård</v>
      </c>
      <c r="J1859" t="str">
        <f>_xlfn.XLOOKUP(H1859,'[2]Kildetabell til planteregister'!$D$3:$D$29,'[2]Kildetabell til planteregister'!$K$3:$K$29)</f>
        <v>Hanne Rekve</v>
      </c>
      <c r="K1859" t="str">
        <f>_xlfn.XLOOKUP(H1859,'[2]Kildetabell til planteregister'!$D$3:$D$29,'[2]Kildetabell til planteregister'!$J$3:$J$29)</f>
        <v>Viken</v>
      </c>
      <c r="L1859" t="s">
        <v>20</v>
      </c>
      <c r="M1859" t="str">
        <f>_xlfn.XLOOKUP(H1859,'[2]Kildetabell til planteregister'!$D$3:$D$29,'[2]Kildetabell til planteregister'!$C$3:$C$29)</f>
        <v>Feltgenbank</v>
      </c>
    </row>
    <row r="1860" spans="1:13" x14ac:dyDescent="0.25">
      <c r="A1860" t="s">
        <v>6273</v>
      </c>
      <c r="B1860" t="s">
        <v>2875</v>
      </c>
      <c r="C1860" t="s">
        <v>2876</v>
      </c>
      <c r="D1860" t="s">
        <v>3039</v>
      </c>
      <c r="E1860" t="s">
        <v>3003</v>
      </c>
      <c r="F1860" t="s">
        <v>3040</v>
      </c>
      <c r="G1860" t="str">
        <f>_xlfn.TEXTJOIN(". ",TRUE,'[2] Prydvekster info'!$T1594:$W1594)</f>
        <v>2007-840</v>
      </c>
      <c r="H1860">
        <v>24</v>
      </c>
      <c r="I1860" t="str">
        <f>_xlfn.XLOOKUP(H1860,'[2]Kildetabell til planteregister'!$D$3:$D$29,'[2]Kildetabell til planteregister'!$E$3:$E$29)</f>
        <v>Bygdø Kongsgård</v>
      </c>
      <c r="J1860" t="str">
        <f>_xlfn.XLOOKUP(H1860,'[2]Kildetabell til planteregister'!$D$3:$D$29,'[2]Kildetabell til planteregister'!$K$3:$K$29)</f>
        <v>Hanne Rekve</v>
      </c>
      <c r="K1860" t="str">
        <f>_xlfn.XLOOKUP(H1860,'[2]Kildetabell til planteregister'!$D$3:$D$29,'[2]Kildetabell til planteregister'!$J$3:$J$29)</f>
        <v>Viken</v>
      </c>
      <c r="L1860" t="s">
        <v>20</v>
      </c>
      <c r="M1860" t="str">
        <f>_xlfn.XLOOKUP(H1860,'[2]Kildetabell til planteregister'!$D$3:$D$29,'[2]Kildetabell til planteregister'!$C$3:$C$29)</f>
        <v>Feltgenbank</v>
      </c>
    </row>
    <row r="1861" spans="1:13" x14ac:dyDescent="0.25">
      <c r="A1861" t="s">
        <v>6273</v>
      </c>
      <c r="B1861" t="s">
        <v>2875</v>
      </c>
      <c r="C1861" t="s">
        <v>2876</v>
      </c>
      <c r="D1861" t="s">
        <v>3051</v>
      </c>
      <c r="E1861" t="s">
        <v>3003</v>
      </c>
      <c r="F1861" t="s">
        <v>3052</v>
      </c>
      <c r="G1861" t="str">
        <f>_xlfn.TEXTJOIN(". ",TRUE,'[2] Prydvekster info'!$T1595:$W1595)</f>
        <v>2007-860</v>
      </c>
      <c r="H1861">
        <v>24</v>
      </c>
      <c r="I1861" t="str">
        <f>_xlfn.XLOOKUP(H1861,'[2]Kildetabell til planteregister'!$D$3:$D$29,'[2]Kildetabell til planteregister'!$E$3:$E$29)</f>
        <v>Bygdø Kongsgård</v>
      </c>
      <c r="J1861" t="str">
        <f>_xlfn.XLOOKUP(H1861,'[2]Kildetabell til planteregister'!$D$3:$D$29,'[2]Kildetabell til planteregister'!$K$3:$K$29)</f>
        <v>Hanne Rekve</v>
      </c>
      <c r="K1861" t="str">
        <f>_xlfn.XLOOKUP(H1861,'[2]Kildetabell til planteregister'!$D$3:$D$29,'[2]Kildetabell til planteregister'!$J$3:$J$29)</f>
        <v>Viken</v>
      </c>
      <c r="L1861" t="s">
        <v>20</v>
      </c>
      <c r="M1861" t="str">
        <f>_xlfn.XLOOKUP(H1861,'[2]Kildetabell til planteregister'!$D$3:$D$29,'[2]Kildetabell til planteregister'!$C$3:$C$29)</f>
        <v>Feltgenbank</v>
      </c>
    </row>
    <row r="1862" spans="1:13" x14ac:dyDescent="0.25">
      <c r="A1862" t="s">
        <v>6273</v>
      </c>
      <c r="B1862" t="s">
        <v>2875</v>
      </c>
      <c r="C1862" t="s">
        <v>2876</v>
      </c>
      <c r="D1862" t="s">
        <v>3069</v>
      </c>
      <c r="E1862" t="s">
        <v>3003</v>
      </c>
      <c r="F1862" t="s">
        <v>3070</v>
      </c>
      <c r="G1862" t="str">
        <f>_xlfn.TEXTJOIN(". ",TRUE,'[2] Prydvekster info'!$T1596:$W1596)</f>
        <v>2001-520. Langseth, Nesna, Nordland</v>
      </c>
      <c r="H1862">
        <v>24</v>
      </c>
      <c r="I1862" t="str">
        <f>_xlfn.XLOOKUP(H1862,'[2]Kildetabell til planteregister'!$D$3:$D$29,'[2]Kildetabell til planteregister'!$E$3:$E$29)</f>
        <v>Bygdø Kongsgård</v>
      </c>
      <c r="J1862" t="str">
        <f>_xlfn.XLOOKUP(H1862,'[2]Kildetabell til planteregister'!$D$3:$D$29,'[2]Kildetabell til planteregister'!$K$3:$K$29)</f>
        <v>Hanne Rekve</v>
      </c>
      <c r="K1862" t="str">
        <f>_xlfn.XLOOKUP(H1862,'[2]Kildetabell til planteregister'!$D$3:$D$29,'[2]Kildetabell til planteregister'!$J$3:$J$29)</f>
        <v>Viken</v>
      </c>
      <c r="L1862" t="s">
        <v>20</v>
      </c>
      <c r="M1862" t="str">
        <f>_xlfn.XLOOKUP(H1862,'[2]Kildetabell til planteregister'!$D$3:$D$29,'[2]Kildetabell til planteregister'!$C$3:$C$29)</f>
        <v>Feltgenbank</v>
      </c>
    </row>
    <row r="1863" spans="1:13" x14ac:dyDescent="0.25">
      <c r="A1863" t="s">
        <v>6273</v>
      </c>
      <c r="C1863" t="s">
        <v>3075</v>
      </c>
      <c r="E1863" t="s">
        <v>119</v>
      </c>
      <c r="F1863" t="s">
        <v>3076</v>
      </c>
      <c r="G1863" t="str">
        <f>_xlfn.TEXTJOIN(". ",TRUE,'[2] Prydvekster info'!$T1729:$W1729)</f>
        <v/>
      </c>
      <c r="H1863">
        <v>20</v>
      </c>
      <c r="I1863" t="str">
        <f>_xlfn.XLOOKUP(H1863,'[2]Kildetabell til planteregister'!$D$3:$D$29,'[2]Kildetabell til planteregister'!$E$3:$E$29)</f>
        <v>UiT - Tromsø arktisk-alpine botaniske hage</v>
      </c>
      <c r="J1863" t="str">
        <f>_xlfn.XLOOKUP(H1863,'[2]Kildetabell til planteregister'!$D$3:$D$29,'[2]Kildetabell til planteregister'!$K$3:$K$29)</f>
        <v>Kristian Nyvoll</v>
      </c>
      <c r="K1863" t="str">
        <f>_xlfn.XLOOKUP(H1863,'[2]Kildetabell til planteregister'!$D$3:$D$29,'[2]Kildetabell til planteregister'!$J$3:$J$29)</f>
        <v>Finnmark</v>
      </c>
      <c r="L1863" t="s">
        <v>20</v>
      </c>
      <c r="M1863" t="str">
        <f>_xlfn.XLOOKUP(H1863,'[2]Kildetabell til planteregister'!$D$3:$D$29,'[2]Kildetabell til planteregister'!$C$3:$C$29)</f>
        <v>Feltgenbank</v>
      </c>
    </row>
    <row r="1864" spans="1:13" x14ac:dyDescent="0.25">
      <c r="A1864" t="s">
        <v>6273</v>
      </c>
      <c r="C1864" t="s">
        <v>3075</v>
      </c>
      <c r="E1864" t="s">
        <v>119</v>
      </c>
      <c r="F1864" t="s">
        <v>3077</v>
      </c>
      <c r="G1864" t="str">
        <f>_xlfn.TEXTJOIN(". ",TRUE,'[2] Prydvekster info'!$T1730:$W1730)</f>
        <v/>
      </c>
      <c r="H1864">
        <v>20</v>
      </c>
      <c r="I1864" t="str">
        <f>_xlfn.XLOOKUP(H1864,'[2]Kildetabell til planteregister'!$D$3:$D$29,'[2]Kildetabell til planteregister'!$E$3:$E$29)</f>
        <v>UiT - Tromsø arktisk-alpine botaniske hage</v>
      </c>
      <c r="J1864" t="str">
        <f>_xlfn.XLOOKUP(H1864,'[2]Kildetabell til planteregister'!$D$3:$D$29,'[2]Kildetabell til planteregister'!$K$3:$K$29)</f>
        <v>Kristian Nyvoll</v>
      </c>
      <c r="K1864" t="str">
        <f>_xlfn.XLOOKUP(H1864,'[2]Kildetabell til planteregister'!$D$3:$D$29,'[2]Kildetabell til planteregister'!$J$3:$J$29)</f>
        <v>Finnmark</v>
      </c>
      <c r="L1864" t="s">
        <v>20</v>
      </c>
      <c r="M1864" t="str">
        <f>_xlfn.XLOOKUP(H1864,'[2]Kildetabell til planteregister'!$D$3:$D$29,'[2]Kildetabell til planteregister'!$C$3:$C$29)</f>
        <v>Feltgenbank</v>
      </c>
    </row>
    <row r="1865" spans="1:13" x14ac:dyDescent="0.25">
      <c r="A1865" t="s">
        <v>6273</v>
      </c>
      <c r="C1865" t="s">
        <v>3075</v>
      </c>
      <c r="E1865" t="s">
        <v>119</v>
      </c>
      <c r="F1865" t="s">
        <v>3078</v>
      </c>
      <c r="G1865" t="str">
        <f>_xlfn.TEXTJOIN(". ",TRUE,'[2] Prydvekster info'!$T1731:$W1731)</f>
        <v/>
      </c>
      <c r="H1865">
        <v>20</v>
      </c>
      <c r="I1865" t="str">
        <f>_xlfn.XLOOKUP(H1865,'[2]Kildetabell til planteregister'!$D$3:$D$29,'[2]Kildetabell til planteregister'!$E$3:$E$29)</f>
        <v>UiT - Tromsø arktisk-alpine botaniske hage</v>
      </c>
      <c r="J1865" t="str">
        <f>_xlfn.XLOOKUP(H1865,'[2]Kildetabell til planteregister'!$D$3:$D$29,'[2]Kildetabell til planteregister'!$K$3:$K$29)</f>
        <v>Kristian Nyvoll</v>
      </c>
      <c r="K1865" t="str">
        <f>_xlfn.XLOOKUP(H1865,'[2]Kildetabell til planteregister'!$D$3:$D$29,'[2]Kildetabell til planteregister'!$J$3:$J$29)</f>
        <v>Finnmark</v>
      </c>
      <c r="L1865" t="s">
        <v>20</v>
      </c>
      <c r="M1865" t="str">
        <f>_xlfn.XLOOKUP(H1865,'[2]Kildetabell til planteregister'!$D$3:$D$29,'[2]Kildetabell til planteregister'!$C$3:$C$29)</f>
        <v>Feltgenbank</v>
      </c>
    </row>
    <row r="1866" spans="1:13" x14ac:dyDescent="0.25">
      <c r="A1866" t="s">
        <v>6273</v>
      </c>
      <c r="B1866" t="s">
        <v>3079</v>
      </c>
      <c r="C1866" t="s">
        <v>3080</v>
      </c>
      <c r="E1866" t="s">
        <v>119</v>
      </c>
      <c r="F1866" t="s">
        <v>3082</v>
      </c>
      <c r="G1866" t="str">
        <f>_xlfn.TEXTJOIN(". ",TRUE,'[2] Prydvekster info'!$T1732:$W1732)</f>
        <v/>
      </c>
      <c r="H1866">
        <v>16</v>
      </c>
      <c r="I1866" t="str">
        <f>_xlfn.XLOOKUP(H1866,'[2]Kildetabell til planteregister'!$D$3:$D$29,'[2]Kildetabell til planteregister'!$E$3:$E$29)</f>
        <v>NTNU - Ringve botanisk hage</v>
      </c>
      <c r="J1866" t="str">
        <f>_xlfn.XLOOKUP(H1866,'[2]Kildetabell til planteregister'!$D$3:$D$29,'[2]Kildetabell til planteregister'!$K$3:$K$29)</f>
        <v>Vibekke Vange</v>
      </c>
      <c r="K1866" t="str">
        <f>_xlfn.XLOOKUP(H1866,'[2]Kildetabell til planteregister'!$D$3:$D$29,'[2]Kildetabell til planteregister'!$J$3:$J$29)</f>
        <v>Trøndelag</v>
      </c>
      <c r="L1866" t="s">
        <v>20</v>
      </c>
      <c r="M1866" t="str">
        <f>_xlfn.XLOOKUP(H1866,'[2]Kildetabell til planteregister'!$D$3:$D$29,'[2]Kildetabell til planteregister'!$C$3:$C$29)</f>
        <v>Feltgenbank</v>
      </c>
    </row>
    <row r="1867" spans="1:13" x14ac:dyDescent="0.25">
      <c r="A1867" t="s">
        <v>6273</v>
      </c>
      <c r="B1867" t="s">
        <v>3079</v>
      </c>
      <c r="C1867" t="s">
        <v>3080</v>
      </c>
      <c r="E1867" t="s">
        <v>119</v>
      </c>
      <c r="F1867" t="s">
        <v>3083</v>
      </c>
      <c r="G1867" t="str">
        <f>_xlfn.TEXTJOIN(". ",TRUE,'[2] Prydvekster info'!$T1733:$W1733)</f>
        <v/>
      </c>
      <c r="H1867">
        <v>16</v>
      </c>
      <c r="I1867" t="str">
        <f>_xlfn.XLOOKUP(H1867,'[2]Kildetabell til planteregister'!$D$3:$D$29,'[2]Kildetabell til planteregister'!$E$3:$E$29)</f>
        <v>NTNU - Ringve botanisk hage</v>
      </c>
      <c r="J1867" t="str">
        <f>_xlfn.XLOOKUP(H1867,'[2]Kildetabell til planteregister'!$D$3:$D$29,'[2]Kildetabell til planteregister'!$K$3:$K$29)</f>
        <v>Vibekke Vange</v>
      </c>
      <c r="K1867" t="str">
        <f>_xlfn.XLOOKUP(H1867,'[2]Kildetabell til planteregister'!$D$3:$D$29,'[2]Kildetabell til planteregister'!$J$3:$J$29)</f>
        <v>Trøndelag</v>
      </c>
      <c r="L1867" t="s">
        <v>20</v>
      </c>
      <c r="M1867" t="str">
        <f>_xlfn.XLOOKUP(H1867,'[2]Kildetabell til planteregister'!$D$3:$D$29,'[2]Kildetabell til planteregister'!$C$3:$C$29)</f>
        <v>Feltgenbank</v>
      </c>
    </row>
    <row r="1868" spans="1:13" x14ac:dyDescent="0.25">
      <c r="A1868" t="s">
        <v>6273</v>
      </c>
      <c r="B1868" t="s">
        <v>3079</v>
      </c>
      <c r="C1868" t="s">
        <v>3080</v>
      </c>
      <c r="E1868" t="s">
        <v>119</v>
      </c>
      <c r="F1868" t="s">
        <v>3081</v>
      </c>
      <c r="G1868" t="str">
        <f>_xlfn.TEXTJOIN(". ",TRUE,'[2] Prydvekster info'!$T1734:$W1734)</f>
        <v/>
      </c>
      <c r="H1868">
        <v>19</v>
      </c>
      <c r="I1868" t="str">
        <f>_xlfn.XLOOKUP(H1868,'[2]Kildetabell til planteregister'!$D$3:$D$29,'[2]Kildetabell til planteregister'!$E$3:$E$29)</f>
        <v>UiO - Botanisk hage</v>
      </c>
      <c r="J1868" t="str">
        <f>_xlfn.XLOOKUP(H1868,'[2]Kildetabell til planteregister'!$D$3:$D$29,'[2]Kildetabell til planteregister'!$K$3:$K$29)</f>
        <v>Oddmund Fostad og Linn Gjellesvik Andresen</v>
      </c>
      <c r="K1868" t="str">
        <f>_xlfn.XLOOKUP(H1868,'[2]Kildetabell til planteregister'!$D$3:$D$29,'[2]Kildetabell til planteregister'!$J$3:$J$29)</f>
        <v>Viken</v>
      </c>
      <c r="L1868" t="s">
        <v>20</v>
      </c>
      <c r="M1868" t="str">
        <f>_xlfn.XLOOKUP(H1868,'[2]Kildetabell til planteregister'!$D$3:$D$29,'[2]Kildetabell til planteregister'!$C$3:$C$29)</f>
        <v>Feltgenbank</v>
      </c>
    </row>
    <row r="1869" spans="1:13" x14ac:dyDescent="0.25">
      <c r="A1869" t="s">
        <v>6273</v>
      </c>
      <c r="B1869" t="s">
        <v>3084</v>
      </c>
      <c r="C1869" t="s">
        <v>3085</v>
      </c>
      <c r="D1869" t="s">
        <v>3098</v>
      </c>
      <c r="E1869" t="s">
        <v>119</v>
      </c>
      <c r="F1869" t="s">
        <v>3099</v>
      </c>
      <c r="G1869" t="str">
        <f>_xlfn.TEXTJOIN(". ",TRUE,'[2] Prydvekster info'!$T195:$W195)</f>
        <v>Fra Grønli, Jeløya</v>
      </c>
      <c r="H1869">
        <v>2</v>
      </c>
      <c r="I1869" t="str">
        <f>_xlfn.XLOOKUP(H1869,'[2]Kildetabell til planteregister'!$D$3:$D$29,'[2]Kildetabell til planteregister'!$E$3:$E$29)</f>
        <v>Gamle Hvam museum</v>
      </c>
      <c r="J1869" t="str">
        <f>_xlfn.XLOOKUP(H1869,'[2]Kildetabell til planteregister'!$D$3:$D$29,'[2]Kildetabell til planteregister'!$K$3:$K$29)</f>
        <v>Trygve Reksten</v>
      </c>
      <c r="K1869" t="str">
        <f>_xlfn.XLOOKUP(H1869,'[2]Kildetabell til planteregister'!$D$3:$D$29,'[2]Kildetabell til planteregister'!$J$3:$J$29)</f>
        <v>Viken</v>
      </c>
      <c r="L1869" t="s">
        <v>20</v>
      </c>
      <c r="M1869" t="str">
        <f>_xlfn.XLOOKUP(H1869,'[2]Kildetabell til planteregister'!$D$3:$D$29,'[2]Kildetabell til planteregister'!$C$3:$C$29)</f>
        <v>Feltgenbank</v>
      </c>
    </row>
    <row r="1870" spans="1:13" x14ac:dyDescent="0.25">
      <c r="A1870" t="s">
        <v>6273</v>
      </c>
      <c r="B1870" t="s">
        <v>3084</v>
      </c>
      <c r="C1870" t="s">
        <v>3085</v>
      </c>
      <c r="E1870" t="s">
        <v>119</v>
      </c>
      <c r="F1870" t="s">
        <v>3086</v>
      </c>
      <c r="G1870" t="str">
        <f>_xlfn.TEXTJOIN(". ",TRUE,'[2] Prydvekster info'!$T294:$W294)</f>
        <v/>
      </c>
      <c r="H1870">
        <v>5</v>
      </c>
      <c r="I1870" t="str">
        <f>_xlfn.XLOOKUP(H1870,'[2]Kildetabell til planteregister'!$D$3:$D$29,'[2]Kildetabell til planteregister'!$E$3:$E$29)</f>
        <v>Lier Bygdetun</v>
      </c>
      <c r="J1870" t="str">
        <f>_xlfn.XLOOKUP(H1870,'[2]Kildetabell til planteregister'!$D$3:$D$29,'[2]Kildetabell til planteregister'!$K$3:$K$29)</f>
        <v>Anne Marie Heggemsnes</v>
      </c>
      <c r="K1870" t="str">
        <f>_xlfn.XLOOKUP(H1870,'[2]Kildetabell til planteregister'!$D$3:$D$29,'[2]Kildetabell til planteregister'!$J$3:$J$29)</f>
        <v>Viken</v>
      </c>
      <c r="L1870" t="s">
        <v>20</v>
      </c>
      <c r="M1870" t="str">
        <f>_xlfn.XLOOKUP(H1870,'[2]Kildetabell til planteregister'!$D$3:$D$29,'[2]Kildetabell til planteregister'!$C$3:$C$29)</f>
        <v>Feltgenbank</v>
      </c>
    </row>
    <row r="1871" spans="1:13" x14ac:dyDescent="0.25">
      <c r="A1871" t="s">
        <v>6273</v>
      </c>
      <c r="B1871" t="s">
        <v>3084</v>
      </c>
      <c r="C1871" t="s">
        <v>3085</v>
      </c>
      <c r="E1871" t="s">
        <v>119</v>
      </c>
      <c r="F1871" t="s">
        <v>3092</v>
      </c>
      <c r="G1871" t="str">
        <f>_xlfn.TEXTJOIN(". ",TRUE,'[2] Prydvekster info'!$T1735:$W1735)</f>
        <v/>
      </c>
      <c r="H1871">
        <v>16</v>
      </c>
      <c r="I1871" t="str">
        <f>_xlfn.XLOOKUP(H1871,'[2]Kildetabell til planteregister'!$D$3:$D$29,'[2]Kildetabell til planteregister'!$E$3:$E$29)</f>
        <v>NTNU - Ringve botanisk hage</v>
      </c>
      <c r="J1871" t="str">
        <f>_xlfn.XLOOKUP(H1871,'[2]Kildetabell til planteregister'!$D$3:$D$29,'[2]Kildetabell til planteregister'!$K$3:$K$29)</f>
        <v>Vibekke Vange</v>
      </c>
      <c r="K1871" t="str">
        <f>_xlfn.XLOOKUP(H1871,'[2]Kildetabell til planteregister'!$D$3:$D$29,'[2]Kildetabell til planteregister'!$J$3:$J$29)</f>
        <v>Trøndelag</v>
      </c>
      <c r="L1871" t="s">
        <v>20</v>
      </c>
      <c r="M1871" t="str">
        <f>_xlfn.XLOOKUP(H1871,'[2]Kildetabell til planteregister'!$D$3:$D$29,'[2]Kildetabell til planteregister'!$C$3:$C$29)</f>
        <v>Feltgenbank</v>
      </c>
    </row>
    <row r="1872" spans="1:13" x14ac:dyDescent="0.25">
      <c r="A1872" t="s">
        <v>6273</v>
      </c>
      <c r="B1872" t="s">
        <v>3084</v>
      </c>
      <c r="C1872" t="s">
        <v>3085</v>
      </c>
      <c r="E1872" t="s">
        <v>119</v>
      </c>
      <c r="F1872" t="s">
        <v>3087</v>
      </c>
      <c r="G1872" t="str">
        <f>_xlfn.TEXTJOIN(". ",TRUE,'[2] Prydvekster info'!$T1736:$W1736)</f>
        <v/>
      </c>
      <c r="H1872">
        <v>19</v>
      </c>
      <c r="I1872" t="str">
        <f>_xlfn.XLOOKUP(H1872,'[2]Kildetabell til planteregister'!$D$3:$D$29,'[2]Kildetabell til planteregister'!$E$3:$E$29)</f>
        <v>UiO - Botanisk hage</v>
      </c>
      <c r="J1872" t="str">
        <f>_xlfn.XLOOKUP(H1872,'[2]Kildetabell til planteregister'!$D$3:$D$29,'[2]Kildetabell til planteregister'!$K$3:$K$29)</f>
        <v>Oddmund Fostad og Linn Gjellesvik Andresen</v>
      </c>
      <c r="K1872" t="str">
        <f>_xlfn.XLOOKUP(H1872,'[2]Kildetabell til planteregister'!$D$3:$D$29,'[2]Kildetabell til planteregister'!$J$3:$J$29)</f>
        <v>Viken</v>
      </c>
      <c r="L1872" t="s">
        <v>20</v>
      </c>
      <c r="M1872" t="str">
        <f>_xlfn.XLOOKUP(H1872,'[2]Kildetabell til planteregister'!$D$3:$D$29,'[2]Kildetabell til planteregister'!$C$3:$C$29)</f>
        <v>Feltgenbank</v>
      </c>
    </row>
    <row r="1873" spans="1:13" x14ac:dyDescent="0.25">
      <c r="A1873" t="s">
        <v>6273</v>
      </c>
      <c r="B1873" t="s">
        <v>3084</v>
      </c>
      <c r="C1873" t="s">
        <v>3085</v>
      </c>
      <c r="E1873" t="s">
        <v>119</v>
      </c>
      <c r="F1873" t="s">
        <v>3088</v>
      </c>
      <c r="G1873" t="str">
        <f>_xlfn.TEXTJOIN(". ",TRUE,'[2] Prydvekster info'!$T1737:$W1737)</f>
        <v/>
      </c>
      <c r="H1873">
        <v>20</v>
      </c>
      <c r="I1873" t="str">
        <f>_xlfn.XLOOKUP(H1873,'[2]Kildetabell til planteregister'!$D$3:$D$29,'[2]Kildetabell til planteregister'!$E$3:$E$29)</f>
        <v>UiT - Tromsø arktisk-alpine botaniske hage</v>
      </c>
      <c r="J1873" t="str">
        <f>_xlfn.XLOOKUP(H1873,'[2]Kildetabell til planteregister'!$D$3:$D$29,'[2]Kildetabell til planteregister'!$K$3:$K$29)</f>
        <v>Kristian Nyvoll</v>
      </c>
      <c r="K1873" t="str">
        <f>_xlfn.XLOOKUP(H1873,'[2]Kildetabell til planteregister'!$D$3:$D$29,'[2]Kildetabell til planteregister'!$J$3:$J$29)</f>
        <v>Finnmark</v>
      </c>
      <c r="L1873" t="s">
        <v>20</v>
      </c>
      <c r="M1873" t="str">
        <f>_xlfn.XLOOKUP(H1873,'[2]Kildetabell til planteregister'!$D$3:$D$29,'[2]Kildetabell til planteregister'!$C$3:$C$29)</f>
        <v>Feltgenbank</v>
      </c>
    </row>
    <row r="1874" spans="1:13" x14ac:dyDescent="0.25">
      <c r="A1874" t="s">
        <v>6273</v>
      </c>
      <c r="B1874" t="s">
        <v>3084</v>
      </c>
      <c r="C1874" t="s">
        <v>3085</v>
      </c>
      <c r="E1874" t="s">
        <v>119</v>
      </c>
      <c r="F1874" t="s">
        <v>3089</v>
      </c>
      <c r="G1874" t="str">
        <f>_xlfn.TEXTJOIN(". ",TRUE,'[2] Prydvekster info'!$T1738:$W1738)</f>
        <v/>
      </c>
      <c r="H1874">
        <v>20</v>
      </c>
      <c r="I1874" t="str">
        <f>_xlfn.XLOOKUP(H1874,'[2]Kildetabell til planteregister'!$D$3:$D$29,'[2]Kildetabell til planteregister'!$E$3:$E$29)</f>
        <v>UiT - Tromsø arktisk-alpine botaniske hage</v>
      </c>
      <c r="J1874" t="str">
        <f>_xlfn.XLOOKUP(H1874,'[2]Kildetabell til planteregister'!$D$3:$D$29,'[2]Kildetabell til planteregister'!$K$3:$K$29)</f>
        <v>Kristian Nyvoll</v>
      </c>
      <c r="K1874" t="str">
        <f>_xlfn.XLOOKUP(H1874,'[2]Kildetabell til planteregister'!$D$3:$D$29,'[2]Kildetabell til planteregister'!$J$3:$J$29)</f>
        <v>Finnmark</v>
      </c>
      <c r="L1874" t="s">
        <v>20</v>
      </c>
      <c r="M1874" t="str">
        <f>_xlfn.XLOOKUP(H1874,'[2]Kildetabell til planteregister'!$D$3:$D$29,'[2]Kildetabell til planteregister'!$C$3:$C$29)</f>
        <v>Feltgenbank</v>
      </c>
    </row>
    <row r="1875" spans="1:13" x14ac:dyDescent="0.25">
      <c r="A1875" t="s">
        <v>6273</v>
      </c>
      <c r="B1875" t="s">
        <v>3084</v>
      </c>
      <c r="C1875" t="s">
        <v>3085</v>
      </c>
      <c r="E1875" t="s">
        <v>119</v>
      </c>
      <c r="F1875" t="s">
        <v>3090</v>
      </c>
      <c r="G1875" t="str">
        <f>_xlfn.TEXTJOIN(". ",TRUE,'[2] Prydvekster info'!$T1739:$W1739)</f>
        <v/>
      </c>
      <c r="H1875">
        <v>20</v>
      </c>
      <c r="I1875" t="str">
        <f>_xlfn.XLOOKUP(H1875,'[2]Kildetabell til planteregister'!$D$3:$D$29,'[2]Kildetabell til planteregister'!$E$3:$E$29)</f>
        <v>UiT - Tromsø arktisk-alpine botaniske hage</v>
      </c>
      <c r="J1875" t="str">
        <f>_xlfn.XLOOKUP(H1875,'[2]Kildetabell til planteregister'!$D$3:$D$29,'[2]Kildetabell til planteregister'!$K$3:$K$29)</f>
        <v>Kristian Nyvoll</v>
      </c>
      <c r="K1875" t="str">
        <f>_xlfn.XLOOKUP(H1875,'[2]Kildetabell til planteregister'!$D$3:$D$29,'[2]Kildetabell til planteregister'!$J$3:$J$29)</f>
        <v>Finnmark</v>
      </c>
      <c r="L1875" t="s">
        <v>20</v>
      </c>
      <c r="M1875" t="str">
        <f>_xlfn.XLOOKUP(H1875,'[2]Kildetabell til planteregister'!$D$3:$D$29,'[2]Kildetabell til planteregister'!$C$3:$C$29)</f>
        <v>Feltgenbank</v>
      </c>
    </row>
    <row r="1876" spans="1:13" x14ac:dyDescent="0.25">
      <c r="A1876" t="s">
        <v>6273</v>
      </c>
      <c r="B1876" t="s">
        <v>3084</v>
      </c>
      <c r="C1876" t="s">
        <v>3085</v>
      </c>
      <c r="E1876" t="s">
        <v>119</v>
      </c>
      <c r="F1876" t="s">
        <v>3091</v>
      </c>
      <c r="G1876" t="str">
        <f>_xlfn.TEXTJOIN(". ",TRUE,'[2] Prydvekster info'!$T1740:$W1740)</f>
        <v/>
      </c>
      <c r="H1876">
        <v>20</v>
      </c>
      <c r="I1876" t="str">
        <f>_xlfn.XLOOKUP(H1876,'[2]Kildetabell til planteregister'!$D$3:$D$29,'[2]Kildetabell til planteregister'!$E$3:$E$29)</f>
        <v>UiT - Tromsø arktisk-alpine botaniske hage</v>
      </c>
      <c r="J1876" t="str">
        <f>_xlfn.XLOOKUP(H1876,'[2]Kildetabell til planteregister'!$D$3:$D$29,'[2]Kildetabell til planteregister'!$K$3:$K$29)</f>
        <v>Kristian Nyvoll</v>
      </c>
      <c r="K1876" t="str">
        <f>_xlfn.XLOOKUP(H1876,'[2]Kildetabell til planteregister'!$D$3:$D$29,'[2]Kildetabell til planteregister'!$J$3:$J$29)</f>
        <v>Finnmark</v>
      </c>
      <c r="L1876" t="s">
        <v>20</v>
      </c>
      <c r="M1876" t="str">
        <f>_xlfn.XLOOKUP(H1876,'[2]Kildetabell til planteregister'!$D$3:$D$29,'[2]Kildetabell til planteregister'!$C$3:$C$29)</f>
        <v>Feltgenbank</v>
      </c>
    </row>
    <row r="1877" spans="1:13" x14ac:dyDescent="0.25">
      <c r="A1877" t="s">
        <v>6273</v>
      </c>
      <c r="B1877" t="s">
        <v>3084</v>
      </c>
      <c r="C1877" t="s">
        <v>3093</v>
      </c>
      <c r="D1877" t="s">
        <v>3094</v>
      </c>
      <c r="E1877" t="s">
        <v>119</v>
      </c>
      <c r="F1877" t="s">
        <v>3095</v>
      </c>
      <c r="G1877" t="str">
        <f>_xlfn.TEXTJOIN(". ",TRUE,'[2] Prydvekster info'!$T1741:$W1741)</f>
        <v/>
      </c>
      <c r="H1877">
        <v>20</v>
      </c>
      <c r="I1877" t="str">
        <f>_xlfn.XLOOKUP(H1877,'[2]Kildetabell til planteregister'!$D$3:$D$29,'[2]Kildetabell til planteregister'!$E$3:$E$29)</f>
        <v>UiT - Tromsø arktisk-alpine botaniske hage</v>
      </c>
      <c r="J1877" t="str">
        <f>_xlfn.XLOOKUP(H1877,'[2]Kildetabell til planteregister'!$D$3:$D$29,'[2]Kildetabell til planteregister'!$K$3:$K$29)</f>
        <v>Kristian Nyvoll</v>
      </c>
      <c r="K1877" t="str">
        <f>_xlfn.XLOOKUP(H1877,'[2]Kildetabell til planteregister'!$D$3:$D$29,'[2]Kildetabell til planteregister'!$J$3:$J$29)</f>
        <v>Finnmark</v>
      </c>
      <c r="L1877" t="s">
        <v>20</v>
      </c>
      <c r="M1877" t="str">
        <f>_xlfn.XLOOKUP(H1877,'[2]Kildetabell til planteregister'!$D$3:$D$29,'[2]Kildetabell til planteregister'!$C$3:$C$29)</f>
        <v>Feltgenbank</v>
      </c>
    </row>
    <row r="1878" spans="1:13" x14ac:dyDescent="0.25">
      <c r="A1878" t="s">
        <v>6273</v>
      </c>
      <c r="B1878" t="s">
        <v>3084</v>
      </c>
      <c r="C1878" t="s">
        <v>3093</v>
      </c>
      <c r="D1878" t="s">
        <v>3096</v>
      </c>
      <c r="E1878" t="s">
        <v>119</v>
      </c>
      <c r="F1878" t="s">
        <v>3097</v>
      </c>
      <c r="G1878" t="str">
        <f>_xlfn.TEXTJOIN(". ",TRUE,'[2] Prydvekster info'!$T1742:$W1742)</f>
        <v/>
      </c>
      <c r="H1878">
        <v>20</v>
      </c>
      <c r="I1878" t="str">
        <f>_xlfn.XLOOKUP(H1878,'[2]Kildetabell til planteregister'!$D$3:$D$29,'[2]Kildetabell til planteregister'!$E$3:$E$29)</f>
        <v>UiT - Tromsø arktisk-alpine botaniske hage</v>
      </c>
      <c r="J1878" t="str">
        <f>_xlfn.XLOOKUP(H1878,'[2]Kildetabell til planteregister'!$D$3:$D$29,'[2]Kildetabell til planteregister'!$K$3:$K$29)</f>
        <v>Kristian Nyvoll</v>
      </c>
      <c r="K1878" t="str">
        <f>_xlfn.XLOOKUP(H1878,'[2]Kildetabell til planteregister'!$D$3:$D$29,'[2]Kildetabell til planteregister'!$J$3:$J$29)</f>
        <v>Finnmark</v>
      </c>
      <c r="L1878" t="s">
        <v>20</v>
      </c>
      <c r="M1878" t="str">
        <f>_xlfn.XLOOKUP(H1878,'[2]Kildetabell til planteregister'!$D$3:$D$29,'[2]Kildetabell til planteregister'!$C$3:$C$29)</f>
        <v>Feltgenbank</v>
      </c>
    </row>
    <row r="1879" spans="1:13" x14ac:dyDescent="0.25">
      <c r="A1879" t="s">
        <v>6273</v>
      </c>
      <c r="B1879" t="s">
        <v>3084</v>
      </c>
      <c r="C1879" t="s">
        <v>3100</v>
      </c>
      <c r="D1879" t="s">
        <v>3106</v>
      </c>
      <c r="E1879" t="s">
        <v>3085</v>
      </c>
      <c r="F1879" t="s">
        <v>3107</v>
      </c>
      <c r="G1879" t="str">
        <f>_xlfn.TEXTJOIN(". ",TRUE,'[2] Prydvekster info'!$T196:$W196)</f>
        <v>Korsmo</v>
      </c>
      <c r="H1879">
        <v>2</v>
      </c>
      <c r="I1879" t="str">
        <f>_xlfn.XLOOKUP(H1879,'[2]Kildetabell til planteregister'!$D$3:$D$29,'[2]Kildetabell til planteregister'!$E$3:$E$29)</f>
        <v>Gamle Hvam museum</v>
      </c>
      <c r="J1879" t="str">
        <f>_xlfn.XLOOKUP(H1879,'[2]Kildetabell til planteregister'!$D$3:$D$29,'[2]Kildetabell til planteregister'!$K$3:$K$29)</f>
        <v>Trygve Reksten</v>
      </c>
      <c r="K1879" t="str">
        <f>_xlfn.XLOOKUP(H1879,'[2]Kildetabell til planteregister'!$D$3:$D$29,'[2]Kildetabell til planteregister'!$J$3:$J$29)</f>
        <v>Viken</v>
      </c>
      <c r="L1879" t="s">
        <v>20</v>
      </c>
      <c r="M1879" t="str">
        <f>_xlfn.XLOOKUP(H1879,'[2]Kildetabell til planteregister'!$D$3:$D$29,'[2]Kildetabell til planteregister'!$C$3:$C$29)</f>
        <v>Feltgenbank</v>
      </c>
    </row>
    <row r="1880" spans="1:13" x14ac:dyDescent="0.25">
      <c r="A1880" t="s">
        <v>6273</v>
      </c>
      <c r="B1880" t="s">
        <v>3084</v>
      </c>
      <c r="C1880" t="s">
        <v>3100</v>
      </c>
      <c r="D1880" t="s">
        <v>3108</v>
      </c>
      <c r="E1880" t="s">
        <v>3085</v>
      </c>
      <c r="F1880" t="s">
        <v>3109</v>
      </c>
      <c r="G1880" t="str">
        <f>_xlfn.TEXTJOIN(". ",TRUE,'[2] Prydvekster info'!$T197:$W197)</f>
        <v>fra Åstad</v>
      </c>
      <c r="H1880">
        <v>2</v>
      </c>
      <c r="I1880" t="str">
        <f>_xlfn.XLOOKUP(H1880,'[2]Kildetabell til planteregister'!$D$3:$D$29,'[2]Kildetabell til planteregister'!$E$3:$E$29)</f>
        <v>Gamle Hvam museum</v>
      </c>
      <c r="J1880" t="str">
        <f>_xlfn.XLOOKUP(H1880,'[2]Kildetabell til planteregister'!$D$3:$D$29,'[2]Kildetabell til planteregister'!$K$3:$K$29)</f>
        <v>Trygve Reksten</v>
      </c>
      <c r="K1880" t="str">
        <f>_xlfn.XLOOKUP(H1880,'[2]Kildetabell til planteregister'!$D$3:$D$29,'[2]Kildetabell til planteregister'!$J$3:$J$29)</f>
        <v>Viken</v>
      </c>
      <c r="L1880" t="s">
        <v>20</v>
      </c>
      <c r="M1880" t="str">
        <f>_xlfn.XLOOKUP(H1880,'[2]Kildetabell til planteregister'!$D$3:$D$29,'[2]Kildetabell til planteregister'!$C$3:$C$29)</f>
        <v>Feltgenbank</v>
      </c>
    </row>
    <row r="1881" spans="1:13" x14ac:dyDescent="0.25">
      <c r="A1881" t="s">
        <v>6273</v>
      </c>
      <c r="B1881" t="s">
        <v>3084</v>
      </c>
      <c r="C1881" t="s">
        <v>3100</v>
      </c>
      <c r="D1881" t="s">
        <v>3113</v>
      </c>
      <c r="E1881" t="s">
        <v>3114</v>
      </c>
      <c r="F1881" t="s">
        <v>3115</v>
      </c>
      <c r="G1881" t="str">
        <f>_xlfn.TEXTJOIN(". ",TRUE,'[2] Prydvekster info'!$T198:$W198)</f>
        <v>fra Åstad, Ullensaker</v>
      </c>
      <c r="H1881">
        <v>2</v>
      </c>
      <c r="I1881" t="str">
        <f>_xlfn.XLOOKUP(H1881,'[2]Kildetabell til planteregister'!$D$3:$D$29,'[2]Kildetabell til planteregister'!$E$3:$E$29)</f>
        <v>Gamle Hvam museum</v>
      </c>
      <c r="J1881" t="str">
        <f>_xlfn.XLOOKUP(H1881,'[2]Kildetabell til planteregister'!$D$3:$D$29,'[2]Kildetabell til planteregister'!$K$3:$K$29)</f>
        <v>Trygve Reksten</v>
      </c>
      <c r="K1881" t="str">
        <f>_xlfn.XLOOKUP(H1881,'[2]Kildetabell til planteregister'!$D$3:$D$29,'[2]Kildetabell til planteregister'!$J$3:$J$29)</f>
        <v>Viken</v>
      </c>
      <c r="L1881" t="s">
        <v>6274</v>
      </c>
      <c r="M1881" t="str">
        <f>_xlfn.XLOOKUP(H1881,'[2]Kildetabell til planteregister'!$D$3:$D$29,'[2]Kildetabell til planteregister'!$C$3:$C$29)</f>
        <v>Feltgenbank</v>
      </c>
    </row>
    <row r="1882" spans="1:13" x14ac:dyDescent="0.25">
      <c r="A1882" t="s">
        <v>6273</v>
      </c>
      <c r="B1882" t="s">
        <v>3084</v>
      </c>
      <c r="C1882" t="s">
        <v>3100</v>
      </c>
      <c r="D1882" t="s">
        <v>3113</v>
      </c>
      <c r="E1882" t="s">
        <v>3116</v>
      </c>
      <c r="F1882" t="s">
        <v>3117</v>
      </c>
      <c r="G1882" t="str">
        <f>_xlfn.TEXTJOIN(". ",TRUE,'[2] Prydvekster info'!$T448:$W448)</f>
        <v/>
      </c>
      <c r="H1882">
        <v>9</v>
      </c>
      <c r="I1882" t="str">
        <f>_xlfn.XLOOKUP(H1882,'[2]Kildetabell til planteregister'!$D$3:$D$29,'[2]Kildetabell til planteregister'!$E$3:$E$29)</f>
        <v>NIBIO Landvik</v>
      </c>
      <c r="J1882" t="str">
        <f>_xlfn.XLOOKUP(H1882,'[2]Kildetabell til planteregister'!$D$3:$D$29,'[2]Kildetabell til planteregister'!$K$3:$K$29)</f>
        <v>Geir Kjølberg Knudsen</v>
      </c>
      <c r="K1882" t="str">
        <f>_xlfn.XLOOKUP(H1882,'[2]Kildetabell til planteregister'!$D$3:$D$29,'[2]Kildetabell til planteregister'!$J$3:$J$29)</f>
        <v>Agder</v>
      </c>
      <c r="L1882" t="s">
        <v>20</v>
      </c>
      <c r="M1882" t="str">
        <f>_xlfn.XLOOKUP(H1882,'[2]Kildetabell til planteregister'!$D$3:$D$29,'[2]Kildetabell til planteregister'!$C$3:$C$29)</f>
        <v>Feltgenbank</v>
      </c>
    </row>
    <row r="1883" spans="1:13" x14ac:dyDescent="0.25">
      <c r="A1883" t="s">
        <v>6273</v>
      </c>
      <c r="B1883" t="s">
        <v>3084</v>
      </c>
      <c r="C1883" t="s">
        <v>3100</v>
      </c>
      <c r="D1883" t="s">
        <v>3110</v>
      </c>
      <c r="E1883" t="s">
        <v>3111</v>
      </c>
      <c r="F1883" t="s">
        <v>3112</v>
      </c>
      <c r="G1883" t="str">
        <f>_xlfn.TEXTJOIN(". ",TRUE,'[2] Prydvekster info'!$T1743:$W1743)</f>
        <v/>
      </c>
      <c r="H1883">
        <v>17</v>
      </c>
      <c r="I1883" t="str">
        <f>_xlfn.XLOOKUP(H1883,'[2]Kildetabell til planteregister'!$D$3:$D$29,'[2]Kildetabell til planteregister'!$E$3:$E$29)</f>
        <v>UiA - Naturmuseum og botanisk hage</v>
      </c>
      <c r="J1883" t="str">
        <f>_xlfn.XLOOKUP(H1883,'[2]Kildetabell til planteregister'!$D$3:$D$29,'[2]Kildetabell til planteregister'!$K$3:$K$29)</f>
        <v>Simone	Kettler og Malene Østreng Nygård</v>
      </c>
      <c r="K1883" t="str">
        <f>_xlfn.XLOOKUP(H1883,'[2]Kildetabell til planteregister'!$D$3:$D$29,'[2]Kildetabell til planteregister'!$J$3:$J$29)</f>
        <v>Agder</v>
      </c>
      <c r="L1883" t="s">
        <v>20</v>
      </c>
      <c r="M1883" t="str">
        <f>_xlfn.XLOOKUP(H1883,'[2]Kildetabell til planteregister'!$D$3:$D$29,'[2]Kildetabell til planteregister'!$C$3:$C$29)</f>
        <v>Feltgenbank</v>
      </c>
    </row>
    <row r="1884" spans="1:13" x14ac:dyDescent="0.25">
      <c r="A1884" t="s">
        <v>6273</v>
      </c>
      <c r="B1884" t="s">
        <v>3084</v>
      </c>
      <c r="C1884" t="s">
        <v>3100</v>
      </c>
      <c r="D1884" t="s">
        <v>3113</v>
      </c>
      <c r="E1884" t="s">
        <v>3118</v>
      </c>
      <c r="F1884" t="s">
        <v>3119</v>
      </c>
      <c r="G1884" t="str">
        <f>_xlfn.TEXTJOIN(". ",TRUE,'[2] Prydvekster info'!$T1744:$W1744)</f>
        <v>Arendal</v>
      </c>
      <c r="H1884">
        <v>19</v>
      </c>
      <c r="I1884" t="str">
        <f>_xlfn.XLOOKUP(H1884,'[2]Kildetabell til planteregister'!$D$3:$D$29,'[2]Kildetabell til planteregister'!$E$3:$E$29)</f>
        <v>UiO - Botanisk hage</v>
      </c>
      <c r="J1884" t="str">
        <f>_xlfn.XLOOKUP(H1884,'[2]Kildetabell til planteregister'!$D$3:$D$29,'[2]Kildetabell til planteregister'!$K$3:$K$29)</f>
        <v>Oddmund Fostad og Linn Gjellesvik Andresen</v>
      </c>
      <c r="K1884" t="str">
        <f>_xlfn.XLOOKUP(H1884,'[2]Kildetabell til planteregister'!$D$3:$D$29,'[2]Kildetabell til planteregister'!$J$3:$J$29)</f>
        <v>Viken</v>
      </c>
      <c r="L1884" t="s">
        <v>20</v>
      </c>
      <c r="M1884" t="str">
        <f>_xlfn.XLOOKUP(H1884,'[2]Kildetabell til planteregister'!$D$3:$D$29,'[2]Kildetabell til planteregister'!$C$3:$C$29)</f>
        <v>Feltgenbank</v>
      </c>
    </row>
    <row r="1885" spans="1:13" x14ac:dyDescent="0.25">
      <c r="A1885" t="s">
        <v>6273</v>
      </c>
      <c r="B1885" t="s">
        <v>3084</v>
      </c>
      <c r="C1885" t="s">
        <v>3100</v>
      </c>
      <c r="E1885" t="s">
        <v>3101</v>
      </c>
      <c r="F1885" t="s">
        <v>3102</v>
      </c>
      <c r="G1885" t="str">
        <f>_xlfn.TEXTJOIN(". ",TRUE,'[2] Prydvekster info'!$T1745:$W1745)</f>
        <v/>
      </c>
      <c r="H1885">
        <v>19</v>
      </c>
      <c r="I1885" t="str">
        <f>_xlfn.XLOOKUP(H1885,'[2]Kildetabell til planteregister'!$D$3:$D$29,'[2]Kildetabell til planteregister'!$E$3:$E$29)</f>
        <v>UiO - Botanisk hage</v>
      </c>
      <c r="J1885" t="str">
        <f>_xlfn.XLOOKUP(H1885,'[2]Kildetabell til planteregister'!$D$3:$D$29,'[2]Kildetabell til planteregister'!$K$3:$K$29)</f>
        <v>Oddmund Fostad og Linn Gjellesvik Andresen</v>
      </c>
      <c r="K1885" t="str">
        <f>_xlfn.XLOOKUP(H1885,'[2]Kildetabell til planteregister'!$D$3:$D$29,'[2]Kildetabell til planteregister'!$J$3:$J$29)</f>
        <v>Viken</v>
      </c>
      <c r="L1885" t="s">
        <v>20</v>
      </c>
      <c r="M1885" t="str">
        <f>_xlfn.XLOOKUP(H1885,'[2]Kildetabell til planteregister'!$D$3:$D$29,'[2]Kildetabell til planteregister'!$C$3:$C$29)</f>
        <v>Feltgenbank</v>
      </c>
    </row>
    <row r="1886" spans="1:13" x14ac:dyDescent="0.25">
      <c r="A1886" t="s">
        <v>6273</v>
      </c>
      <c r="B1886" t="s">
        <v>3084</v>
      </c>
      <c r="C1886" t="s">
        <v>3100</v>
      </c>
      <c r="E1886" t="s">
        <v>3103</v>
      </c>
      <c r="F1886" t="s">
        <v>3104</v>
      </c>
      <c r="G1886" t="str">
        <f>_xlfn.TEXTJOIN(". ",TRUE,'[2] Prydvekster info'!$T1746:$W1746)</f>
        <v/>
      </c>
      <c r="H1886">
        <v>20</v>
      </c>
      <c r="I1886" t="str">
        <f>_xlfn.XLOOKUP(H1886,'[2]Kildetabell til planteregister'!$D$3:$D$29,'[2]Kildetabell til planteregister'!$E$3:$E$29)</f>
        <v>UiT - Tromsø arktisk-alpine botaniske hage</v>
      </c>
      <c r="J1886" t="str">
        <f>_xlfn.XLOOKUP(H1886,'[2]Kildetabell til planteregister'!$D$3:$D$29,'[2]Kildetabell til planteregister'!$K$3:$K$29)</f>
        <v>Kristian Nyvoll</v>
      </c>
      <c r="K1886" t="str">
        <f>_xlfn.XLOOKUP(H1886,'[2]Kildetabell til planteregister'!$D$3:$D$29,'[2]Kildetabell til planteregister'!$J$3:$J$29)</f>
        <v>Finnmark</v>
      </c>
      <c r="L1886" t="s">
        <v>20</v>
      </c>
      <c r="M1886" t="str">
        <f>_xlfn.XLOOKUP(H1886,'[2]Kildetabell til planteregister'!$D$3:$D$29,'[2]Kildetabell til planteregister'!$C$3:$C$29)</f>
        <v>Feltgenbank</v>
      </c>
    </row>
    <row r="1887" spans="1:13" x14ac:dyDescent="0.25">
      <c r="A1887" t="s">
        <v>6273</v>
      </c>
      <c r="B1887" t="s">
        <v>3084</v>
      </c>
      <c r="C1887" t="s">
        <v>3100</v>
      </c>
      <c r="E1887" t="s">
        <v>3103</v>
      </c>
      <c r="F1887" t="s">
        <v>3105</v>
      </c>
      <c r="G1887" t="str">
        <f>_xlfn.TEXTJOIN(". ",TRUE,'[2] Prydvekster info'!$T1747:$W1747)</f>
        <v/>
      </c>
      <c r="H1887">
        <v>20</v>
      </c>
      <c r="I1887" t="str">
        <f>_xlfn.XLOOKUP(H1887,'[2]Kildetabell til planteregister'!$D$3:$D$29,'[2]Kildetabell til planteregister'!$E$3:$E$29)</f>
        <v>UiT - Tromsø arktisk-alpine botaniske hage</v>
      </c>
      <c r="J1887" t="str">
        <f>_xlfn.XLOOKUP(H1887,'[2]Kildetabell til planteregister'!$D$3:$D$29,'[2]Kildetabell til planteregister'!$K$3:$K$29)</f>
        <v>Kristian Nyvoll</v>
      </c>
      <c r="K1887" t="str">
        <f>_xlfn.XLOOKUP(H1887,'[2]Kildetabell til planteregister'!$D$3:$D$29,'[2]Kildetabell til planteregister'!$J$3:$J$29)</f>
        <v>Finnmark</v>
      </c>
      <c r="L1887" t="s">
        <v>20</v>
      </c>
      <c r="M1887" t="str">
        <f>_xlfn.XLOOKUP(H1887,'[2]Kildetabell til planteregister'!$D$3:$D$29,'[2]Kildetabell til planteregister'!$C$3:$C$29)</f>
        <v>Feltgenbank</v>
      </c>
    </row>
    <row r="1888" spans="1:13" x14ac:dyDescent="0.25">
      <c r="A1888" t="s">
        <v>6273</v>
      </c>
      <c r="B1888" t="s">
        <v>3120</v>
      </c>
      <c r="C1888" t="s">
        <v>3121</v>
      </c>
      <c r="D1888" t="s">
        <v>3013</v>
      </c>
      <c r="E1888" t="s">
        <v>3127</v>
      </c>
      <c r="F1888" t="s">
        <v>3128</v>
      </c>
      <c r="G1888" t="str">
        <f>_xlfn.TEXTJOIN(". ",TRUE,'[2] Prydvekster info'!$T199:$W199)</f>
        <v>Fjellfoten</v>
      </c>
      <c r="H1888">
        <v>2</v>
      </c>
      <c r="I1888" t="str">
        <f>_xlfn.XLOOKUP(H1888,'[2]Kildetabell til planteregister'!$D$3:$D$29,'[2]Kildetabell til planteregister'!$E$3:$E$29)</f>
        <v>Gamle Hvam museum</v>
      </c>
      <c r="J1888" t="str">
        <f>_xlfn.XLOOKUP(H1888,'[2]Kildetabell til planteregister'!$D$3:$D$29,'[2]Kildetabell til planteregister'!$K$3:$K$29)</f>
        <v>Trygve Reksten</v>
      </c>
      <c r="K1888" t="str">
        <f>_xlfn.XLOOKUP(H1888,'[2]Kildetabell til planteregister'!$D$3:$D$29,'[2]Kildetabell til planteregister'!$J$3:$J$29)</f>
        <v>Viken</v>
      </c>
      <c r="L1888" t="s">
        <v>20</v>
      </c>
      <c r="M1888" t="str">
        <f>_xlfn.XLOOKUP(H1888,'[2]Kildetabell til planteregister'!$D$3:$D$29,'[2]Kildetabell til planteregister'!$C$3:$C$29)</f>
        <v>Feltgenbank</v>
      </c>
    </row>
    <row r="1889" spans="1:13" x14ac:dyDescent="0.25">
      <c r="A1889" t="s">
        <v>6273</v>
      </c>
      <c r="B1889" t="s">
        <v>3120</v>
      </c>
      <c r="C1889" t="s">
        <v>3121</v>
      </c>
      <c r="E1889" t="s">
        <v>3122</v>
      </c>
      <c r="F1889" t="s">
        <v>3123</v>
      </c>
      <c r="G1889" t="str">
        <f>_xlfn.TEXTJOIN(". ",TRUE,'[2] Prydvekster info'!$T1750:$W1750)</f>
        <v>Skorpo, Laukhammer gård</v>
      </c>
      <c r="H1889">
        <v>16</v>
      </c>
      <c r="I1889" t="str">
        <f>_xlfn.XLOOKUP(H1889,'[2]Kildetabell til planteregister'!$D$3:$D$29,'[2]Kildetabell til planteregister'!$E$3:$E$29)</f>
        <v>NTNU - Ringve botanisk hage</v>
      </c>
      <c r="J1889" t="str">
        <f>_xlfn.XLOOKUP(H1889,'[2]Kildetabell til planteregister'!$D$3:$D$29,'[2]Kildetabell til planteregister'!$K$3:$K$29)</f>
        <v>Vibekke Vange</v>
      </c>
      <c r="K1889" t="str">
        <f>_xlfn.XLOOKUP(H1889,'[2]Kildetabell til planteregister'!$D$3:$D$29,'[2]Kildetabell til planteregister'!$J$3:$J$29)</f>
        <v>Trøndelag</v>
      </c>
      <c r="L1889" t="s">
        <v>20</v>
      </c>
      <c r="M1889" t="str">
        <f>_xlfn.XLOOKUP(H1889,'[2]Kildetabell til planteregister'!$D$3:$D$29,'[2]Kildetabell til planteregister'!$C$3:$C$29)</f>
        <v>Feltgenbank</v>
      </c>
    </row>
    <row r="1890" spans="1:13" x14ac:dyDescent="0.25">
      <c r="A1890" t="s">
        <v>6273</v>
      </c>
      <c r="B1890" t="s">
        <v>3120</v>
      </c>
      <c r="C1890" t="s">
        <v>3121</v>
      </c>
      <c r="E1890" t="s">
        <v>3122</v>
      </c>
      <c r="F1890" t="s">
        <v>3124</v>
      </c>
      <c r="G1890" t="str">
        <f>_xlfn.TEXTJOIN(". ",TRUE,'[2] Prydvekster info'!$T1751:$W1751)</f>
        <v/>
      </c>
      <c r="H1890">
        <v>16</v>
      </c>
      <c r="I1890" t="str">
        <f>_xlfn.XLOOKUP(H1890,'[2]Kildetabell til planteregister'!$D$3:$D$29,'[2]Kildetabell til planteregister'!$E$3:$E$29)</f>
        <v>NTNU - Ringve botanisk hage</v>
      </c>
      <c r="J1890" t="str">
        <f>_xlfn.XLOOKUP(H1890,'[2]Kildetabell til planteregister'!$D$3:$D$29,'[2]Kildetabell til planteregister'!$K$3:$K$29)</f>
        <v>Vibekke Vange</v>
      </c>
      <c r="K1890" t="str">
        <f>_xlfn.XLOOKUP(H1890,'[2]Kildetabell til planteregister'!$D$3:$D$29,'[2]Kildetabell til planteregister'!$J$3:$J$29)</f>
        <v>Trøndelag</v>
      </c>
      <c r="L1890" t="s">
        <v>20</v>
      </c>
      <c r="M1890" t="str">
        <f>_xlfn.XLOOKUP(H1890,'[2]Kildetabell til planteregister'!$D$3:$D$29,'[2]Kildetabell til planteregister'!$C$3:$C$29)</f>
        <v>Feltgenbank</v>
      </c>
    </row>
    <row r="1891" spans="1:13" x14ac:dyDescent="0.25">
      <c r="A1891" t="s">
        <v>6273</v>
      </c>
      <c r="B1891" t="s">
        <v>3120</v>
      </c>
      <c r="C1891" t="s">
        <v>3121</v>
      </c>
      <c r="D1891" t="s">
        <v>3132</v>
      </c>
      <c r="E1891" t="s">
        <v>3133</v>
      </c>
      <c r="F1891" t="s">
        <v>3134</v>
      </c>
      <c r="G1891" t="str">
        <f>_xlfn.TEXTJOIN(". ",TRUE,'[2] Prydvekster info'!$T1749:$W1749)</f>
        <v/>
      </c>
      <c r="H1891">
        <v>18</v>
      </c>
      <c r="I1891" t="str">
        <f>_xlfn.XLOOKUP(H1891,'[2]Kildetabell til planteregister'!$D$3:$D$29,'[2]Kildetabell til planteregister'!$E$3:$E$29)</f>
        <v>UiB - Bergen botaniske hage</v>
      </c>
      <c r="J1891" t="str">
        <f>_xlfn.XLOOKUP(H1891,'[2]Kildetabell til planteregister'!$D$3:$D$29,'[2]Kildetabell til planteregister'!$K$3:$K$29)</f>
        <v>Berit Gehrke</v>
      </c>
      <c r="K1891" t="str">
        <f>_xlfn.XLOOKUP(H1891,'[2]Kildetabell til planteregister'!$D$3:$D$29,'[2]Kildetabell til planteregister'!$J$3:$J$29)</f>
        <v>Vestland</v>
      </c>
      <c r="L1891" t="s">
        <v>20</v>
      </c>
      <c r="M1891" t="str">
        <f>_xlfn.XLOOKUP(H1891,'[2]Kildetabell til planteregister'!$D$3:$D$29,'[2]Kildetabell til planteregister'!$C$3:$C$29)</f>
        <v>Feltgenbank</v>
      </c>
    </row>
    <row r="1892" spans="1:13" x14ac:dyDescent="0.25">
      <c r="A1892" t="s">
        <v>6273</v>
      </c>
      <c r="B1892" t="s">
        <v>3120</v>
      </c>
      <c r="C1892" t="s">
        <v>3121</v>
      </c>
      <c r="E1892" t="s">
        <v>3125</v>
      </c>
      <c r="F1892" t="s">
        <v>3126</v>
      </c>
      <c r="G1892" t="str">
        <f>_xlfn.TEXTJOIN(". ",TRUE,'[2] Prydvekster info'!$T1752:$W1752)</f>
        <v/>
      </c>
      <c r="H1892">
        <v>19</v>
      </c>
      <c r="I1892" t="str">
        <f>_xlfn.XLOOKUP(H1892,'[2]Kildetabell til planteregister'!$D$3:$D$29,'[2]Kildetabell til planteregister'!$E$3:$E$29)</f>
        <v>UiO - Botanisk hage</v>
      </c>
      <c r="J1892" t="str">
        <f>_xlfn.XLOOKUP(H1892,'[2]Kildetabell til planteregister'!$D$3:$D$29,'[2]Kildetabell til planteregister'!$K$3:$K$29)</f>
        <v>Oddmund Fostad og Linn Gjellesvik Andresen</v>
      </c>
      <c r="K1892" t="str">
        <f>_xlfn.XLOOKUP(H1892,'[2]Kildetabell til planteregister'!$D$3:$D$29,'[2]Kildetabell til planteregister'!$J$3:$J$29)</f>
        <v>Viken</v>
      </c>
      <c r="L1892" t="s">
        <v>20</v>
      </c>
      <c r="M1892" t="str">
        <f>_xlfn.XLOOKUP(H1892,'[2]Kildetabell til planteregister'!$D$3:$D$29,'[2]Kildetabell til planteregister'!$C$3:$C$29)</f>
        <v>Feltgenbank</v>
      </c>
    </row>
    <row r="1893" spans="1:13" x14ac:dyDescent="0.25">
      <c r="A1893" t="s">
        <v>6273</v>
      </c>
      <c r="B1893" t="s">
        <v>3120</v>
      </c>
      <c r="C1893" t="s">
        <v>3121</v>
      </c>
      <c r="D1893" t="s">
        <v>3129</v>
      </c>
      <c r="E1893" t="s">
        <v>3130</v>
      </c>
      <c r="F1893" t="s">
        <v>3131</v>
      </c>
      <c r="G1893" t="str">
        <f>_xlfn.TEXTJOIN(". ",TRUE,'[2] Prydvekster info'!$T1748:$W1748)</f>
        <v/>
      </c>
      <c r="H1893">
        <v>20</v>
      </c>
      <c r="I1893" t="str">
        <f>_xlfn.XLOOKUP(H1893,'[2]Kildetabell til planteregister'!$D$3:$D$29,'[2]Kildetabell til planteregister'!$E$3:$E$29)</f>
        <v>UiT - Tromsø arktisk-alpine botaniske hage</v>
      </c>
      <c r="J1893" t="str">
        <f>_xlfn.XLOOKUP(H1893,'[2]Kildetabell til planteregister'!$D$3:$D$29,'[2]Kildetabell til planteregister'!$K$3:$K$29)</f>
        <v>Kristian Nyvoll</v>
      </c>
      <c r="K1893" t="str">
        <f>_xlfn.XLOOKUP(H1893,'[2]Kildetabell til planteregister'!$D$3:$D$29,'[2]Kildetabell til planteregister'!$J$3:$J$29)</f>
        <v>Finnmark</v>
      </c>
      <c r="L1893" t="s">
        <v>20</v>
      </c>
      <c r="M1893" t="str">
        <f>_xlfn.XLOOKUP(H1893,'[2]Kildetabell til planteregister'!$D$3:$D$29,'[2]Kildetabell til planteregister'!$C$3:$C$29)</f>
        <v>Feltgenbank</v>
      </c>
    </row>
    <row r="1894" spans="1:13" x14ac:dyDescent="0.25">
      <c r="A1894" t="s">
        <v>6273</v>
      </c>
      <c r="B1894" t="s">
        <v>3135</v>
      </c>
      <c r="C1894" t="s">
        <v>3136</v>
      </c>
      <c r="E1894" t="s">
        <v>119</v>
      </c>
      <c r="F1894" t="s">
        <v>3137</v>
      </c>
      <c r="G1894" t="str">
        <f>_xlfn.TEXTJOIN(". ",TRUE,'[2] Prydvekster info'!$T1753:$W1753)</f>
        <v/>
      </c>
      <c r="H1894">
        <v>20</v>
      </c>
      <c r="I1894" t="str">
        <f>_xlfn.XLOOKUP(H1894,'[2]Kildetabell til planteregister'!$D$3:$D$29,'[2]Kildetabell til planteregister'!$E$3:$E$29)</f>
        <v>UiT - Tromsø arktisk-alpine botaniske hage</v>
      </c>
      <c r="J1894" t="str">
        <f>_xlfn.XLOOKUP(H1894,'[2]Kildetabell til planteregister'!$D$3:$D$29,'[2]Kildetabell til planteregister'!$K$3:$K$29)</f>
        <v>Kristian Nyvoll</v>
      </c>
      <c r="K1894" t="str">
        <f>_xlfn.XLOOKUP(H1894,'[2]Kildetabell til planteregister'!$D$3:$D$29,'[2]Kildetabell til planteregister'!$J$3:$J$29)</f>
        <v>Finnmark</v>
      </c>
      <c r="L1894" t="s">
        <v>20</v>
      </c>
      <c r="M1894" t="str">
        <f>_xlfn.XLOOKUP(H1894,'[2]Kildetabell til planteregister'!$D$3:$D$29,'[2]Kildetabell til planteregister'!$C$3:$C$29)</f>
        <v>Feltgenbank</v>
      </c>
    </row>
    <row r="1895" spans="1:13" x14ac:dyDescent="0.25">
      <c r="A1895" t="s">
        <v>6273</v>
      </c>
      <c r="C1895" t="s">
        <v>3138</v>
      </c>
      <c r="D1895" t="s">
        <v>3139</v>
      </c>
      <c r="E1895" t="s">
        <v>119</v>
      </c>
      <c r="F1895" t="s">
        <v>3140</v>
      </c>
      <c r="G1895" t="str">
        <f>_xlfn.TEXTJOIN(". ",TRUE,'[2] Prydvekster info'!$T1754:$W1754)</f>
        <v/>
      </c>
      <c r="H1895">
        <v>20</v>
      </c>
      <c r="I1895" t="str">
        <f>_xlfn.XLOOKUP(H1895,'[2]Kildetabell til planteregister'!$D$3:$D$29,'[2]Kildetabell til planteregister'!$E$3:$E$29)</f>
        <v>UiT - Tromsø arktisk-alpine botaniske hage</v>
      </c>
      <c r="J1895" t="str">
        <f>_xlfn.XLOOKUP(H1895,'[2]Kildetabell til planteregister'!$D$3:$D$29,'[2]Kildetabell til planteregister'!$K$3:$K$29)</f>
        <v>Kristian Nyvoll</v>
      </c>
      <c r="K1895" t="str">
        <f>_xlfn.XLOOKUP(H1895,'[2]Kildetabell til planteregister'!$D$3:$D$29,'[2]Kildetabell til planteregister'!$J$3:$J$29)</f>
        <v>Finnmark</v>
      </c>
      <c r="L1895" t="s">
        <v>20</v>
      </c>
      <c r="M1895" t="str">
        <f>_xlfn.XLOOKUP(H1895,'[2]Kildetabell til planteregister'!$D$3:$D$29,'[2]Kildetabell til planteregister'!$C$3:$C$29)</f>
        <v>Feltgenbank</v>
      </c>
    </row>
    <row r="1896" spans="1:13" x14ac:dyDescent="0.25">
      <c r="A1896" t="s">
        <v>6271</v>
      </c>
      <c r="B1896" t="s">
        <v>361</v>
      </c>
      <c r="C1896" t="s">
        <v>362</v>
      </c>
      <c r="E1896" t="s">
        <v>119</v>
      </c>
      <c r="F1896" t="s">
        <v>363</v>
      </c>
      <c r="G1896" t="str">
        <f>_xlfn.TEXTJOIN(". ",TRUE,'[2]MAP info'!$S200:$V200)</f>
        <v/>
      </c>
      <c r="H1896">
        <v>17</v>
      </c>
      <c r="I1896" t="str">
        <f>_xlfn.XLOOKUP(H1896,'[2]Kildetabell til planteregister'!$D$3:$D$29,'[2]Kildetabell til planteregister'!$E$3:$E$29)</f>
        <v>UiA - Naturmuseum og botanisk hage</v>
      </c>
      <c r="J1896" t="str">
        <f>_xlfn.XLOOKUP(H1896,'[2]Kildetabell til planteregister'!$D$3:$D$29,'[2]Kildetabell til planteregister'!$K$3:$K$29)</f>
        <v>Simone	Kettler og Malene Østreng Nygård</v>
      </c>
      <c r="K1896" t="str">
        <f>_xlfn.XLOOKUP(H1896,'[2]Kildetabell til planteregister'!$D$3:$D$29,'[2]Kildetabell til planteregister'!$J$3:$J$29)</f>
        <v>Agder</v>
      </c>
      <c r="M1896" t="str">
        <f>_xlfn.XLOOKUP(H1896,'[2]Kildetabell til planteregister'!$D$3:$D$29,'[2]Kildetabell til planteregister'!$C$3:$C$29)</f>
        <v>Feltgenbank</v>
      </c>
    </row>
    <row r="1897" spans="1:13" x14ac:dyDescent="0.25">
      <c r="A1897" t="s">
        <v>6273</v>
      </c>
      <c r="B1897" t="s">
        <v>3141</v>
      </c>
      <c r="C1897" t="s">
        <v>362</v>
      </c>
      <c r="E1897" t="s">
        <v>119</v>
      </c>
      <c r="F1897" t="s">
        <v>3142</v>
      </c>
      <c r="G1897" t="str">
        <f>_xlfn.TEXTJOIN(". ",TRUE,'[2] Prydvekster info'!$T1755:$W1755)</f>
        <v/>
      </c>
      <c r="H1897">
        <v>19</v>
      </c>
      <c r="I1897" t="str">
        <f>_xlfn.XLOOKUP(H1897,'[2]Kildetabell til planteregister'!$D$3:$D$29,'[2]Kildetabell til planteregister'!$E$3:$E$29)</f>
        <v>UiO - Botanisk hage</v>
      </c>
      <c r="J1897" t="str">
        <f>_xlfn.XLOOKUP(H1897,'[2]Kildetabell til planteregister'!$D$3:$D$29,'[2]Kildetabell til planteregister'!$K$3:$K$29)</f>
        <v>Oddmund Fostad og Linn Gjellesvik Andresen</v>
      </c>
      <c r="K1897" t="str">
        <f>_xlfn.XLOOKUP(H1897,'[2]Kildetabell til planteregister'!$D$3:$D$29,'[2]Kildetabell til planteregister'!$J$3:$J$29)</f>
        <v>Viken</v>
      </c>
      <c r="L1897" t="s">
        <v>20</v>
      </c>
      <c r="M1897" t="str">
        <f>_xlfn.XLOOKUP(H1897,'[2]Kildetabell til planteregister'!$D$3:$D$29,'[2]Kildetabell til planteregister'!$C$3:$C$29)</f>
        <v>Feltgenbank</v>
      </c>
    </row>
    <row r="1898" spans="1:13" x14ac:dyDescent="0.25">
      <c r="A1898" t="s">
        <v>6273</v>
      </c>
      <c r="B1898" t="s">
        <v>3141</v>
      </c>
      <c r="C1898" t="s">
        <v>362</v>
      </c>
      <c r="E1898" t="s">
        <v>119</v>
      </c>
      <c r="F1898" t="s">
        <v>3143</v>
      </c>
      <c r="G1898" t="str">
        <f>_xlfn.TEXTJOIN(". ",TRUE,'[2] Prydvekster info'!$T1756:$W1756)</f>
        <v/>
      </c>
      <c r="H1898">
        <v>19</v>
      </c>
      <c r="I1898" t="str">
        <f>_xlfn.XLOOKUP(H1898,'[2]Kildetabell til planteregister'!$D$3:$D$29,'[2]Kildetabell til planteregister'!$E$3:$E$29)</f>
        <v>UiO - Botanisk hage</v>
      </c>
      <c r="J1898" t="str">
        <f>_xlfn.XLOOKUP(H1898,'[2]Kildetabell til planteregister'!$D$3:$D$29,'[2]Kildetabell til planteregister'!$K$3:$K$29)</f>
        <v>Oddmund Fostad og Linn Gjellesvik Andresen</v>
      </c>
      <c r="K1898" t="str">
        <f>_xlfn.XLOOKUP(H1898,'[2]Kildetabell til planteregister'!$D$3:$D$29,'[2]Kildetabell til planteregister'!$J$3:$J$29)</f>
        <v>Viken</v>
      </c>
      <c r="L1898" t="s">
        <v>20</v>
      </c>
      <c r="M1898" t="str">
        <f>_xlfn.XLOOKUP(H1898,'[2]Kildetabell til planteregister'!$D$3:$D$29,'[2]Kildetabell til planteregister'!$C$3:$C$29)</f>
        <v>Feltgenbank</v>
      </c>
    </row>
    <row r="1899" spans="1:13" x14ac:dyDescent="0.25">
      <c r="A1899" t="s">
        <v>6271</v>
      </c>
      <c r="B1899" t="s">
        <v>361</v>
      </c>
      <c r="C1899" t="s">
        <v>362</v>
      </c>
      <c r="E1899" t="s">
        <v>119</v>
      </c>
      <c r="F1899" t="s">
        <v>364</v>
      </c>
      <c r="G1899" t="str">
        <f>_xlfn.TEXTJOIN(". ",TRUE,'[2]MAP info'!$S201:$V201)</f>
        <v/>
      </c>
      <c r="H1899">
        <v>20</v>
      </c>
      <c r="I1899" t="str">
        <f>_xlfn.XLOOKUP(H1899,'[2]Kildetabell til planteregister'!$D$3:$D$29,'[2]Kildetabell til planteregister'!$E$3:$E$29)</f>
        <v>UiT - Tromsø arktisk-alpine botaniske hage</v>
      </c>
      <c r="J1899" t="str">
        <f>_xlfn.XLOOKUP(H1899,'[2]Kildetabell til planteregister'!$D$3:$D$29,'[2]Kildetabell til planteregister'!$K$3:$K$29)</f>
        <v>Kristian Nyvoll</v>
      </c>
      <c r="K1899" t="str">
        <f>_xlfn.XLOOKUP(H1899,'[2]Kildetabell til planteregister'!$D$3:$D$29,'[2]Kildetabell til planteregister'!$J$3:$J$29)</f>
        <v>Finnmark</v>
      </c>
      <c r="M1899" t="str">
        <f>_xlfn.XLOOKUP(H1899,'[2]Kildetabell til planteregister'!$D$3:$D$29,'[2]Kildetabell til planteregister'!$C$3:$C$29)</f>
        <v>Feltgenbank</v>
      </c>
    </row>
    <row r="1900" spans="1:13" x14ac:dyDescent="0.25">
      <c r="A1900" t="s">
        <v>6273</v>
      </c>
      <c r="B1900" t="s">
        <v>3201</v>
      </c>
      <c r="C1900" t="s">
        <v>3202</v>
      </c>
      <c r="E1900" t="s">
        <v>119</v>
      </c>
      <c r="F1900" t="s">
        <v>3203</v>
      </c>
      <c r="G1900" t="str">
        <f>_xlfn.TEXTJOIN(". ",TRUE,'[2] Prydvekster info'!$T1757:$W1757)</f>
        <v/>
      </c>
      <c r="H1900">
        <v>16</v>
      </c>
      <c r="I1900" t="str">
        <f>_xlfn.XLOOKUP(H1900,'[2]Kildetabell til planteregister'!$D$3:$D$29,'[2]Kildetabell til planteregister'!$E$3:$E$29)</f>
        <v>NTNU - Ringve botanisk hage</v>
      </c>
      <c r="J1900" t="str">
        <f>_xlfn.XLOOKUP(H1900,'[2]Kildetabell til planteregister'!$D$3:$D$29,'[2]Kildetabell til planteregister'!$K$3:$K$29)</f>
        <v>Vibekke Vange</v>
      </c>
      <c r="K1900" t="str">
        <f>_xlfn.XLOOKUP(H1900,'[2]Kildetabell til planteregister'!$D$3:$D$29,'[2]Kildetabell til planteregister'!$J$3:$J$29)</f>
        <v>Trøndelag</v>
      </c>
      <c r="L1900" t="s">
        <v>20</v>
      </c>
      <c r="M1900" t="str">
        <f>_xlfn.XLOOKUP(H1900,'[2]Kildetabell til planteregister'!$D$3:$D$29,'[2]Kildetabell til planteregister'!$C$3:$C$29)</f>
        <v>Feltgenbank</v>
      </c>
    </row>
    <row r="1901" spans="1:13" x14ac:dyDescent="0.25">
      <c r="A1901" t="s">
        <v>6273</v>
      </c>
      <c r="B1901" t="s">
        <v>3201</v>
      </c>
      <c r="C1901" t="s">
        <v>3202</v>
      </c>
      <c r="E1901" t="s">
        <v>119</v>
      </c>
      <c r="F1901" t="s">
        <v>3204</v>
      </c>
      <c r="G1901" t="str">
        <f>_xlfn.TEXTJOIN(". ",TRUE,'[2] Prydvekster info'!$T1758:$W1758)</f>
        <v/>
      </c>
      <c r="H1901">
        <v>16</v>
      </c>
      <c r="I1901" t="str">
        <f>_xlfn.XLOOKUP(H1901,'[2]Kildetabell til planteregister'!$D$3:$D$29,'[2]Kildetabell til planteregister'!$E$3:$E$29)</f>
        <v>NTNU - Ringve botanisk hage</v>
      </c>
      <c r="J1901" t="str">
        <f>_xlfn.XLOOKUP(H1901,'[2]Kildetabell til planteregister'!$D$3:$D$29,'[2]Kildetabell til planteregister'!$K$3:$K$29)</f>
        <v>Vibekke Vange</v>
      </c>
      <c r="K1901" t="str">
        <f>_xlfn.XLOOKUP(H1901,'[2]Kildetabell til planteregister'!$D$3:$D$29,'[2]Kildetabell til planteregister'!$J$3:$J$29)</f>
        <v>Trøndelag</v>
      </c>
      <c r="L1901" t="s">
        <v>20</v>
      </c>
      <c r="M1901" t="str">
        <f>_xlfn.XLOOKUP(H1901,'[2]Kildetabell til planteregister'!$D$3:$D$29,'[2]Kildetabell til planteregister'!$C$3:$C$29)</f>
        <v>Feltgenbank</v>
      </c>
    </row>
    <row r="1902" spans="1:13" x14ac:dyDescent="0.25">
      <c r="A1902" t="s">
        <v>6273</v>
      </c>
      <c r="B1902" t="s">
        <v>3205</v>
      </c>
      <c r="C1902" t="s">
        <v>3206</v>
      </c>
      <c r="E1902" t="s">
        <v>119</v>
      </c>
      <c r="F1902" t="s">
        <v>3207</v>
      </c>
      <c r="G1902" t="str">
        <f>_xlfn.TEXTJOIN(". ",TRUE,'[2] Prydvekster info'!$T390:$W390)</f>
        <v/>
      </c>
      <c r="H1902">
        <v>7</v>
      </c>
      <c r="I1902" t="str">
        <f>_xlfn.XLOOKUP(H1902,'[2]Kildetabell til planteregister'!$D$3:$D$29,'[2]Kildetabell til planteregister'!$E$3:$E$29)</f>
        <v>Melbo Hovedgård, Museum Nord</v>
      </c>
      <c r="J1902" t="str">
        <f>_xlfn.XLOOKUP(H1902,'[2]Kildetabell til planteregister'!$D$3:$D$29,'[2]Kildetabell til planteregister'!$K$3:$K$29)</f>
        <v>Gro Rundfloen</v>
      </c>
      <c r="K1902" t="str">
        <f>_xlfn.XLOOKUP(H1902,'[2]Kildetabell til planteregister'!$D$3:$D$29,'[2]Kildetabell til planteregister'!$J$3:$J$29)</f>
        <v>Nordland </v>
      </c>
      <c r="L1902" t="s">
        <v>20</v>
      </c>
      <c r="M1902" t="str">
        <f>_xlfn.XLOOKUP(H1902,'[2]Kildetabell til planteregister'!$D$3:$D$29,'[2]Kildetabell til planteregister'!$C$3:$C$29)</f>
        <v>Feltgenbank</v>
      </c>
    </row>
    <row r="1903" spans="1:13" x14ac:dyDescent="0.25">
      <c r="A1903" t="s">
        <v>6273</v>
      </c>
      <c r="B1903" t="s">
        <v>3208</v>
      </c>
      <c r="C1903" t="s">
        <v>3209</v>
      </c>
      <c r="E1903" t="s">
        <v>119</v>
      </c>
      <c r="F1903" t="s">
        <v>3210</v>
      </c>
      <c r="G1903" t="str">
        <f>_xlfn.TEXTJOIN(". ",TRUE,'[2] Prydvekster info'!$T295:$W295)</f>
        <v/>
      </c>
      <c r="H1903">
        <v>5</v>
      </c>
      <c r="I1903" t="str">
        <f>_xlfn.XLOOKUP(H1903,'[2]Kildetabell til planteregister'!$D$3:$D$29,'[2]Kildetabell til planteregister'!$E$3:$E$29)</f>
        <v>Lier Bygdetun</v>
      </c>
      <c r="J1903" t="str">
        <f>_xlfn.XLOOKUP(H1903,'[2]Kildetabell til planteregister'!$D$3:$D$29,'[2]Kildetabell til planteregister'!$K$3:$K$29)</f>
        <v>Anne Marie Heggemsnes</v>
      </c>
      <c r="K1903" t="str">
        <f>_xlfn.XLOOKUP(H1903,'[2]Kildetabell til planteregister'!$D$3:$D$29,'[2]Kildetabell til planteregister'!$J$3:$J$29)</f>
        <v>Viken</v>
      </c>
      <c r="L1903" t="s">
        <v>20</v>
      </c>
      <c r="M1903" t="str">
        <f>_xlfn.XLOOKUP(H1903,'[2]Kildetabell til planteregister'!$D$3:$D$29,'[2]Kildetabell til planteregister'!$C$3:$C$29)</f>
        <v>Feltgenbank</v>
      </c>
    </row>
    <row r="1904" spans="1:13" x14ac:dyDescent="0.25">
      <c r="A1904" t="s">
        <v>6273</v>
      </c>
      <c r="B1904" t="s">
        <v>3208</v>
      </c>
      <c r="C1904" t="s">
        <v>3209</v>
      </c>
      <c r="E1904" t="s">
        <v>119</v>
      </c>
      <c r="F1904" t="s">
        <v>3211</v>
      </c>
      <c r="G1904" t="str">
        <f>_xlfn.TEXTJOIN(". ",TRUE,'[2] Prydvekster info'!$T1759:$W1759)</f>
        <v/>
      </c>
      <c r="H1904">
        <v>20</v>
      </c>
      <c r="I1904" t="str">
        <f>_xlfn.XLOOKUP(H1904,'[2]Kildetabell til planteregister'!$D$3:$D$29,'[2]Kildetabell til planteregister'!$E$3:$E$29)</f>
        <v>UiT - Tromsø arktisk-alpine botaniske hage</v>
      </c>
      <c r="J1904" t="str">
        <f>_xlfn.XLOOKUP(H1904,'[2]Kildetabell til planteregister'!$D$3:$D$29,'[2]Kildetabell til planteregister'!$K$3:$K$29)</f>
        <v>Kristian Nyvoll</v>
      </c>
      <c r="K1904" t="str">
        <f>_xlfn.XLOOKUP(H1904,'[2]Kildetabell til planteregister'!$D$3:$D$29,'[2]Kildetabell til planteregister'!$J$3:$J$29)</f>
        <v>Finnmark</v>
      </c>
      <c r="L1904" t="s">
        <v>20</v>
      </c>
      <c r="M1904" t="str">
        <f>_xlfn.XLOOKUP(H1904,'[2]Kildetabell til planteregister'!$D$3:$D$29,'[2]Kildetabell til planteregister'!$C$3:$C$29)</f>
        <v>Feltgenbank</v>
      </c>
    </row>
    <row r="1905" spans="1:13" x14ac:dyDescent="0.25">
      <c r="A1905" t="s">
        <v>6273</v>
      </c>
      <c r="B1905" t="s">
        <v>3208</v>
      </c>
      <c r="C1905" t="s">
        <v>3209</v>
      </c>
      <c r="E1905" t="s">
        <v>119</v>
      </c>
      <c r="F1905" t="s">
        <v>3212</v>
      </c>
      <c r="G1905" t="str">
        <f>_xlfn.TEXTJOIN(". ",TRUE,'[2] Prydvekster info'!$T1760:$W1760)</f>
        <v/>
      </c>
      <c r="H1905">
        <v>20</v>
      </c>
      <c r="I1905" t="str">
        <f>_xlfn.XLOOKUP(H1905,'[2]Kildetabell til planteregister'!$D$3:$D$29,'[2]Kildetabell til planteregister'!$E$3:$E$29)</f>
        <v>UiT - Tromsø arktisk-alpine botaniske hage</v>
      </c>
      <c r="J1905" t="str">
        <f>_xlfn.XLOOKUP(H1905,'[2]Kildetabell til planteregister'!$D$3:$D$29,'[2]Kildetabell til planteregister'!$K$3:$K$29)</f>
        <v>Kristian Nyvoll</v>
      </c>
      <c r="K1905" t="str">
        <f>_xlfn.XLOOKUP(H1905,'[2]Kildetabell til planteregister'!$D$3:$D$29,'[2]Kildetabell til planteregister'!$J$3:$J$29)</f>
        <v>Finnmark</v>
      </c>
      <c r="L1905" t="s">
        <v>20</v>
      </c>
      <c r="M1905" t="str">
        <f>_xlfn.XLOOKUP(H1905,'[2]Kildetabell til planteregister'!$D$3:$D$29,'[2]Kildetabell til planteregister'!$C$3:$C$29)</f>
        <v>Feltgenbank</v>
      </c>
    </row>
    <row r="1906" spans="1:13" x14ac:dyDescent="0.25">
      <c r="A1906" t="s">
        <v>6273</v>
      </c>
      <c r="B1906" t="s">
        <v>3213</v>
      </c>
      <c r="C1906" t="s">
        <v>3214</v>
      </c>
      <c r="D1906" t="s">
        <v>3215</v>
      </c>
      <c r="E1906" t="s">
        <v>119</v>
      </c>
      <c r="F1906" t="s">
        <v>3216</v>
      </c>
      <c r="G1906" t="str">
        <f>_xlfn.TEXTJOIN(". ",TRUE,'[2] Prydvekster info'!$T200:$W200)</f>
        <v>Fra Furustubben på Svarverud</v>
      </c>
      <c r="H1906">
        <v>2</v>
      </c>
      <c r="I1906" t="str">
        <f>_xlfn.XLOOKUP(H1906,'[2]Kildetabell til planteregister'!$D$3:$D$29,'[2]Kildetabell til planteregister'!$E$3:$E$29)</f>
        <v>Gamle Hvam museum</v>
      </c>
      <c r="J1906" t="str">
        <f>_xlfn.XLOOKUP(H1906,'[2]Kildetabell til planteregister'!$D$3:$D$29,'[2]Kildetabell til planteregister'!$K$3:$K$29)</f>
        <v>Trygve Reksten</v>
      </c>
      <c r="K1906" t="str">
        <f>_xlfn.XLOOKUP(H1906,'[2]Kildetabell til planteregister'!$D$3:$D$29,'[2]Kildetabell til planteregister'!$J$3:$J$29)</f>
        <v>Viken</v>
      </c>
      <c r="L1906" t="s">
        <v>20</v>
      </c>
      <c r="M1906" t="str">
        <f>_xlfn.XLOOKUP(H1906,'[2]Kildetabell til planteregister'!$D$3:$D$29,'[2]Kildetabell til planteregister'!$C$3:$C$29)</f>
        <v>Feltgenbank</v>
      </c>
    </row>
    <row r="1907" spans="1:13" x14ac:dyDescent="0.25">
      <c r="A1907" t="s">
        <v>6273</v>
      </c>
      <c r="B1907" t="s">
        <v>3217</v>
      </c>
      <c r="C1907" t="s">
        <v>3218</v>
      </c>
      <c r="E1907" t="s">
        <v>119</v>
      </c>
      <c r="F1907" t="s">
        <v>3219</v>
      </c>
      <c r="G1907" t="str">
        <f>_xlfn.TEXTJOIN(". ",TRUE,'[2] Prydvekster info'!$T391:$W391)</f>
        <v/>
      </c>
      <c r="H1907">
        <v>7</v>
      </c>
      <c r="I1907" t="str">
        <f>_xlfn.XLOOKUP(H1907,'[2]Kildetabell til planteregister'!$D$3:$D$29,'[2]Kildetabell til planteregister'!$E$3:$E$29)</f>
        <v>Melbo Hovedgård, Museum Nord</v>
      </c>
      <c r="J1907" t="str">
        <f>_xlfn.XLOOKUP(H1907,'[2]Kildetabell til planteregister'!$D$3:$D$29,'[2]Kildetabell til planteregister'!$K$3:$K$29)</f>
        <v>Gro Rundfloen</v>
      </c>
      <c r="K1907" t="str">
        <f>_xlfn.XLOOKUP(H1907,'[2]Kildetabell til planteregister'!$D$3:$D$29,'[2]Kildetabell til planteregister'!$J$3:$J$29)</f>
        <v>Nordland </v>
      </c>
      <c r="L1907" t="s">
        <v>20</v>
      </c>
      <c r="M1907" t="str">
        <f>_xlfn.XLOOKUP(H1907,'[2]Kildetabell til planteregister'!$D$3:$D$29,'[2]Kildetabell til planteregister'!$C$3:$C$29)</f>
        <v>Feltgenbank</v>
      </c>
    </row>
    <row r="1908" spans="1:13" x14ac:dyDescent="0.25">
      <c r="A1908" t="s">
        <v>6273</v>
      </c>
      <c r="B1908" t="s">
        <v>3217</v>
      </c>
      <c r="C1908" t="s">
        <v>3218</v>
      </c>
      <c r="E1908" t="s">
        <v>119</v>
      </c>
      <c r="F1908" t="s">
        <v>3223</v>
      </c>
      <c r="G1908" t="str">
        <f>_xlfn.TEXTJOIN(". ",TRUE,'[2] Prydvekster info'!$T1762:$W1762)</f>
        <v>Iveland</v>
      </c>
      <c r="H1908">
        <v>16</v>
      </c>
      <c r="I1908" t="str">
        <f>_xlfn.XLOOKUP(H1908,'[2]Kildetabell til planteregister'!$D$3:$D$29,'[2]Kildetabell til planteregister'!$E$3:$E$29)</f>
        <v>NTNU - Ringve botanisk hage</v>
      </c>
      <c r="J1908" t="str">
        <f>_xlfn.XLOOKUP(H1908,'[2]Kildetabell til planteregister'!$D$3:$D$29,'[2]Kildetabell til planteregister'!$K$3:$K$29)</f>
        <v>Vibekke Vange</v>
      </c>
      <c r="K1908" t="str">
        <f>_xlfn.XLOOKUP(H1908,'[2]Kildetabell til planteregister'!$D$3:$D$29,'[2]Kildetabell til planteregister'!$J$3:$J$29)</f>
        <v>Trøndelag</v>
      </c>
      <c r="L1908" t="s">
        <v>20</v>
      </c>
      <c r="M1908" t="str">
        <f>_xlfn.XLOOKUP(H1908,'[2]Kildetabell til planteregister'!$D$3:$D$29,'[2]Kildetabell til planteregister'!$C$3:$C$29)</f>
        <v>Feltgenbank</v>
      </c>
    </row>
    <row r="1909" spans="1:13" x14ac:dyDescent="0.25">
      <c r="A1909" t="s">
        <v>6273</v>
      </c>
      <c r="B1909" t="s">
        <v>3217</v>
      </c>
      <c r="C1909" t="s">
        <v>3218</v>
      </c>
      <c r="D1909" t="s">
        <v>3221</v>
      </c>
      <c r="E1909" t="s">
        <v>119</v>
      </c>
      <c r="F1909" t="s">
        <v>3222</v>
      </c>
      <c r="G1909" t="str">
        <f>_xlfn.TEXTJOIN(". ",TRUE,'[2] Prydvekster info'!$T1761:$W1761)</f>
        <v/>
      </c>
      <c r="H1909">
        <v>17</v>
      </c>
      <c r="I1909" t="str">
        <f>_xlfn.XLOOKUP(H1909,'[2]Kildetabell til planteregister'!$D$3:$D$29,'[2]Kildetabell til planteregister'!$E$3:$E$29)</f>
        <v>UiA - Naturmuseum og botanisk hage</v>
      </c>
      <c r="J1909" t="str">
        <f>_xlfn.XLOOKUP(H1909,'[2]Kildetabell til planteregister'!$D$3:$D$29,'[2]Kildetabell til planteregister'!$K$3:$K$29)</f>
        <v>Simone	Kettler og Malene Østreng Nygård</v>
      </c>
      <c r="K1909" t="str">
        <f>_xlfn.XLOOKUP(H1909,'[2]Kildetabell til planteregister'!$D$3:$D$29,'[2]Kildetabell til planteregister'!$J$3:$J$29)</f>
        <v>Agder</v>
      </c>
      <c r="L1909" t="s">
        <v>20</v>
      </c>
      <c r="M1909" t="str">
        <f>_xlfn.XLOOKUP(H1909,'[2]Kildetabell til planteregister'!$D$3:$D$29,'[2]Kildetabell til planteregister'!$C$3:$C$29)</f>
        <v>Feltgenbank</v>
      </c>
    </row>
    <row r="1910" spans="1:13" x14ac:dyDescent="0.25">
      <c r="A1910" t="s">
        <v>6273</v>
      </c>
      <c r="B1910" t="s">
        <v>3217</v>
      </c>
      <c r="C1910" t="s">
        <v>3218</v>
      </c>
      <c r="E1910" t="s">
        <v>119</v>
      </c>
      <c r="F1910" t="s">
        <v>3220</v>
      </c>
      <c r="G1910" t="str">
        <f>_xlfn.TEXTJOIN(". ",TRUE,'[2] Prydvekster info'!$T1763:$W1763)</f>
        <v/>
      </c>
      <c r="H1910">
        <v>19</v>
      </c>
      <c r="I1910" t="str">
        <f>_xlfn.XLOOKUP(H1910,'[2]Kildetabell til planteregister'!$D$3:$D$29,'[2]Kildetabell til planteregister'!$E$3:$E$29)</f>
        <v>UiO - Botanisk hage</v>
      </c>
      <c r="J1910" t="str">
        <f>_xlfn.XLOOKUP(H1910,'[2]Kildetabell til planteregister'!$D$3:$D$29,'[2]Kildetabell til planteregister'!$K$3:$K$29)</f>
        <v>Oddmund Fostad og Linn Gjellesvik Andresen</v>
      </c>
      <c r="K1910" t="str">
        <f>_xlfn.XLOOKUP(H1910,'[2]Kildetabell til planteregister'!$D$3:$D$29,'[2]Kildetabell til planteregister'!$J$3:$J$29)</f>
        <v>Viken</v>
      </c>
      <c r="L1910" t="s">
        <v>20</v>
      </c>
      <c r="M1910" t="str">
        <f>_xlfn.XLOOKUP(H1910,'[2]Kildetabell til planteregister'!$D$3:$D$29,'[2]Kildetabell til planteregister'!$C$3:$C$29)</f>
        <v>Feltgenbank</v>
      </c>
    </row>
    <row r="1911" spans="1:13" x14ac:dyDescent="0.25">
      <c r="A1911" t="s">
        <v>6273</v>
      </c>
      <c r="B1911" t="s">
        <v>3205</v>
      </c>
      <c r="C1911" t="s">
        <v>3224</v>
      </c>
      <c r="D1911" t="s">
        <v>3229</v>
      </c>
      <c r="E1911" t="s">
        <v>119</v>
      </c>
      <c r="F1911" t="s">
        <v>3230</v>
      </c>
      <c r="G1911" t="str">
        <f>_xlfn.TEXTJOIN(". ",TRUE,'[2] Prydvekster info'!$T201:$W201)</f>
        <v>Fra Fosser i Høland</v>
      </c>
      <c r="H1911">
        <v>2</v>
      </c>
      <c r="I1911" t="str">
        <f>_xlfn.XLOOKUP(H1911,'[2]Kildetabell til planteregister'!$D$3:$D$29,'[2]Kildetabell til planteregister'!$E$3:$E$29)</f>
        <v>Gamle Hvam museum</v>
      </c>
      <c r="J1911" t="str">
        <f>_xlfn.XLOOKUP(H1911,'[2]Kildetabell til planteregister'!$D$3:$D$29,'[2]Kildetabell til planteregister'!$K$3:$K$29)</f>
        <v>Trygve Reksten</v>
      </c>
      <c r="K1911" t="str">
        <f>_xlfn.XLOOKUP(H1911,'[2]Kildetabell til planteregister'!$D$3:$D$29,'[2]Kildetabell til planteregister'!$J$3:$J$29)</f>
        <v>Viken</v>
      </c>
      <c r="L1911" t="s">
        <v>20</v>
      </c>
      <c r="M1911" t="str">
        <f>_xlfn.XLOOKUP(H1911,'[2]Kildetabell til planteregister'!$D$3:$D$29,'[2]Kildetabell til planteregister'!$C$3:$C$29)</f>
        <v>Feltgenbank</v>
      </c>
    </row>
    <row r="1912" spans="1:13" x14ac:dyDescent="0.25">
      <c r="A1912" t="s">
        <v>6273</v>
      </c>
      <c r="B1912" t="s">
        <v>3205</v>
      </c>
      <c r="C1912" t="s">
        <v>3224</v>
      </c>
      <c r="E1912" t="s">
        <v>119</v>
      </c>
      <c r="F1912" t="s">
        <v>3225</v>
      </c>
      <c r="G1912" t="str">
        <f>_xlfn.TEXTJOIN(". ",TRUE,'[2] Prydvekster info'!$T296:$W296)</f>
        <v/>
      </c>
      <c r="H1912">
        <v>5</v>
      </c>
      <c r="I1912" t="str">
        <f>_xlfn.XLOOKUP(H1912,'[2]Kildetabell til planteregister'!$D$3:$D$29,'[2]Kildetabell til planteregister'!$E$3:$E$29)</f>
        <v>Lier Bygdetun</v>
      </c>
      <c r="J1912" t="str">
        <f>_xlfn.XLOOKUP(H1912,'[2]Kildetabell til planteregister'!$D$3:$D$29,'[2]Kildetabell til planteregister'!$K$3:$K$29)</f>
        <v>Anne Marie Heggemsnes</v>
      </c>
      <c r="K1912" t="str">
        <f>_xlfn.XLOOKUP(H1912,'[2]Kildetabell til planteregister'!$D$3:$D$29,'[2]Kildetabell til planteregister'!$J$3:$J$29)</f>
        <v>Viken</v>
      </c>
      <c r="L1912" t="s">
        <v>20</v>
      </c>
      <c r="M1912" t="str">
        <f>_xlfn.XLOOKUP(H1912,'[2]Kildetabell til planteregister'!$D$3:$D$29,'[2]Kildetabell til planteregister'!$C$3:$C$29)</f>
        <v>Feltgenbank</v>
      </c>
    </row>
    <row r="1913" spans="1:13" x14ac:dyDescent="0.25">
      <c r="A1913" t="s">
        <v>6273</v>
      </c>
      <c r="B1913" t="s">
        <v>3205</v>
      </c>
      <c r="C1913" t="s">
        <v>3224</v>
      </c>
      <c r="E1913" t="s">
        <v>119</v>
      </c>
      <c r="F1913" t="s">
        <v>3226</v>
      </c>
      <c r="G1913" t="str">
        <f>_xlfn.TEXTJOIN(". ",TRUE,'[2] Prydvekster info'!$T1764:$W1764)</f>
        <v/>
      </c>
      <c r="H1913">
        <v>16</v>
      </c>
      <c r="I1913" t="str">
        <f>_xlfn.XLOOKUP(H1913,'[2]Kildetabell til planteregister'!$D$3:$D$29,'[2]Kildetabell til planteregister'!$E$3:$E$29)</f>
        <v>NTNU - Ringve botanisk hage</v>
      </c>
      <c r="J1913" t="str">
        <f>_xlfn.XLOOKUP(H1913,'[2]Kildetabell til planteregister'!$D$3:$D$29,'[2]Kildetabell til planteregister'!$K$3:$K$29)</f>
        <v>Vibekke Vange</v>
      </c>
      <c r="K1913" t="str">
        <f>_xlfn.XLOOKUP(H1913,'[2]Kildetabell til planteregister'!$D$3:$D$29,'[2]Kildetabell til planteregister'!$J$3:$J$29)</f>
        <v>Trøndelag</v>
      </c>
      <c r="L1913" t="s">
        <v>20</v>
      </c>
      <c r="M1913" t="str">
        <f>_xlfn.XLOOKUP(H1913,'[2]Kildetabell til planteregister'!$D$3:$D$29,'[2]Kildetabell til planteregister'!$C$3:$C$29)</f>
        <v>Feltgenbank</v>
      </c>
    </row>
    <row r="1914" spans="1:13" x14ac:dyDescent="0.25">
      <c r="A1914" t="s">
        <v>6273</v>
      </c>
      <c r="B1914" t="s">
        <v>3205</v>
      </c>
      <c r="C1914" t="s">
        <v>3224</v>
      </c>
      <c r="E1914" t="s">
        <v>119</v>
      </c>
      <c r="F1914" t="s">
        <v>3227</v>
      </c>
      <c r="G1914" t="str">
        <f>_xlfn.TEXTJOIN(". ",TRUE,'[2] Prydvekster info'!$T1765:$W1765)</f>
        <v/>
      </c>
      <c r="H1914">
        <v>19</v>
      </c>
      <c r="I1914" t="str">
        <f>_xlfn.XLOOKUP(H1914,'[2]Kildetabell til planteregister'!$D$3:$D$29,'[2]Kildetabell til planteregister'!$E$3:$E$29)</f>
        <v>UiO - Botanisk hage</v>
      </c>
      <c r="J1914" t="str">
        <f>_xlfn.XLOOKUP(H1914,'[2]Kildetabell til planteregister'!$D$3:$D$29,'[2]Kildetabell til planteregister'!$K$3:$K$29)</f>
        <v>Oddmund Fostad og Linn Gjellesvik Andresen</v>
      </c>
      <c r="K1914" t="str">
        <f>_xlfn.XLOOKUP(H1914,'[2]Kildetabell til planteregister'!$D$3:$D$29,'[2]Kildetabell til planteregister'!$J$3:$J$29)</f>
        <v>Viken</v>
      </c>
      <c r="L1914" t="s">
        <v>20</v>
      </c>
      <c r="M1914" t="str">
        <f>_xlfn.XLOOKUP(H1914,'[2]Kildetabell til planteregister'!$D$3:$D$29,'[2]Kildetabell til planteregister'!$C$3:$C$29)</f>
        <v>Feltgenbank</v>
      </c>
    </row>
    <row r="1915" spans="1:13" x14ac:dyDescent="0.25">
      <c r="A1915" t="s">
        <v>6273</v>
      </c>
      <c r="B1915" t="s">
        <v>3205</v>
      </c>
      <c r="C1915" t="s">
        <v>3224</v>
      </c>
      <c r="E1915" t="s">
        <v>119</v>
      </c>
      <c r="F1915" t="s">
        <v>3228</v>
      </c>
      <c r="G1915" t="str">
        <f>_xlfn.TEXTJOIN(". ",TRUE,'[2] Prydvekster info'!$T1766:$W1766)</f>
        <v/>
      </c>
      <c r="H1915">
        <v>19</v>
      </c>
      <c r="I1915" t="str">
        <f>_xlfn.XLOOKUP(H1915,'[2]Kildetabell til planteregister'!$D$3:$D$29,'[2]Kildetabell til planteregister'!$E$3:$E$29)</f>
        <v>UiO - Botanisk hage</v>
      </c>
      <c r="J1915" t="str">
        <f>_xlfn.XLOOKUP(H1915,'[2]Kildetabell til planteregister'!$D$3:$D$29,'[2]Kildetabell til planteregister'!$K$3:$K$29)</f>
        <v>Oddmund Fostad og Linn Gjellesvik Andresen</v>
      </c>
      <c r="K1915" t="str">
        <f>_xlfn.XLOOKUP(H1915,'[2]Kildetabell til planteregister'!$D$3:$D$29,'[2]Kildetabell til planteregister'!$J$3:$J$29)</f>
        <v>Viken</v>
      </c>
      <c r="L1915" t="s">
        <v>20</v>
      </c>
      <c r="M1915" t="str">
        <f>_xlfn.XLOOKUP(H1915,'[2]Kildetabell til planteregister'!$D$3:$D$29,'[2]Kildetabell til planteregister'!$C$3:$C$29)</f>
        <v>Feltgenbank</v>
      </c>
    </row>
    <row r="1916" spans="1:13" x14ac:dyDescent="0.25">
      <c r="A1916" t="s">
        <v>6273</v>
      </c>
      <c r="B1916" t="s">
        <v>3231</v>
      </c>
      <c r="C1916" t="s">
        <v>3232</v>
      </c>
      <c r="E1916" t="s">
        <v>119</v>
      </c>
      <c r="F1916" t="s">
        <v>3233</v>
      </c>
      <c r="G1916" t="str">
        <f>_xlfn.TEXTJOIN(". ",TRUE,'[2] Prydvekster info'!$T1767:$W1767)</f>
        <v/>
      </c>
      <c r="H1916">
        <v>19</v>
      </c>
      <c r="I1916" t="str">
        <f>_xlfn.XLOOKUP(H1916,'[2]Kildetabell til planteregister'!$D$3:$D$29,'[2]Kildetabell til planteregister'!$E$3:$E$29)</f>
        <v>UiO - Botanisk hage</v>
      </c>
      <c r="J1916" t="str">
        <f>_xlfn.XLOOKUP(H1916,'[2]Kildetabell til planteregister'!$D$3:$D$29,'[2]Kildetabell til planteregister'!$K$3:$K$29)</f>
        <v>Oddmund Fostad og Linn Gjellesvik Andresen</v>
      </c>
      <c r="K1916" t="str">
        <f>_xlfn.XLOOKUP(H1916,'[2]Kildetabell til planteregister'!$D$3:$D$29,'[2]Kildetabell til planteregister'!$J$3:$J$29)</f>
        <v>Viken</v>
      </c>
      <c r="L1916" t="s">
        <v>20</v>
      </c>
      <c r="M1916" t="str">
        <f>_xlfn.XLOOKUP(H1916,'[2]Kildetabell til planteregister'!$D$3:$D$29,'[2]Kildetabell til planteregister'!$C$3:$C$29)</f>
        <v>Feltgenbank</v>
      </c>
    </row>
    <row r="1917" spans="1:13" x14ac:dyDescent="0.25">
      <c r="A1917" t="s">
        <v>6273</v>
      </c>
      <c r="B1917" t="s">
        <v>3234</v>
      </c>
      <c r="C1917" t="s">
        <v>3235</v>
      </c>
      <c r="E1917" t="s">
        <v>119</v>
      </c>
      <c r="F1917" t="s">
        <v>3236</v>
      </c>
      <c r="G1917" t="str">
        <f>_xlfn.TEXTJOIN(". ",TRUE,'[2] Prydvekster info'!$T1768:$W1768)</f>
        <v/>
      </c>
      <c r="H1917">
        <v>20</v>
      </c>
      <c r="I1917" t="str">
        <f>_xlfn.XLOOKUP(H1917,'[2]Kildetabell til planteregister'!$D$3:$D$29,'[2]Kildetabell til planteregister'!$E$3:$E$29)</f>
        <v>UiT - Tromsø arktisk-alpine botaniske hage</v>
      </c>
      <c r="J1917" t="str">
        <f>_xlfn.XLOOKUP(H1917,'[2]Kildetabell til planteregister'!$D$3:$D$29,'[2]Kildetabell til planteregister'!$K$3:$K$29)</f>
        <v>Kristian Nyvoll</v>
      </c>
      <c r="K1917" t="str">
        <f>_xlfn.XLOOKUP(H1917,'[2]Kildetabell til planteregister'!$D$3:$D$29,'[2]Kildetabell til planteregister'!$J$3:$J$29)</f>
        <v>Finnmark</v>
      </c>
      <c r="L1917" t="s">
        <v>20</v>
      </c>
      <c r="M1917" t="str">
        <f>_xlfn.XLOOKUP(H1917,'[2]Kildetabell til planteregister'!$D$3:$D$29,'[2]Kildetabell til planteregister'!$C$3:$C$29)</f>
        <v>Feltgenbank</v>
      </c>
    </row>
    <row r="1918" spans="1:13" x14ac:dyDescent="0.25">
      <c r="A1918" t="s">
        <v>6273</v>
      </c>
      <c r="B1918" t="s">
        <v>3234</v>
      </c>
      <c r="C1918" t="s">
        <v>3237</v>
      </c>
      <c r="E1918" t="s">
        <v>119</v>
      </c>
      <c r="F1918" t="s">
        <v>3238</v>
      </c>
      <c r="G1918" t="str">
        <f>_xlfn.TEXTJOIN(". ",TRUE,'[2] Prydvekster info'!$T1769:$W1769)</f>
        <v/>
      </c>
      <c r="H1918">
        <v>19</v>
      </c>
      <c r="I1918" t="str">
        <f>_xlfn.XLOOKUP(H1918,'[2]Kildetabell til planteregister'!$D$3:$D$29,'[2]Kildetabell til planteregister'!$E$3:$E$29)</f>
        <v>UiO - Botanisk hage</v>
      </c>
      <c r="J1918" t="str">
        <f>_xlfn.XLOOKUP(H1918,'[2]Kildetabell til planteregister'!$D$3:$D$29,'[2]Kildetabell til planteregister'!$K$3:$K$29)</f>
        <v>Oddmund Fostad og Linn Gjellesvik Andresen</v>
      </c>
      <c r="K1918" t="str">
        <f>_xlfn.XLOOKUP(H1918,'[2]Kildetabell til planteregister'!$D$3:$D$29,'[2]Kildetabell til planteregister'!$J$3:$J$29)</f>
        <v>Viken</v>
      </c>
      <c r="L1918" t="s">
        <v>20</v>
      </c>
      <c r="M1918" t="str">
        <f>_xlfn.XLOOKUP(H1918,'[2]Kildetabell til planteregister'!$D$3:$D$29,'[2]Kildetabell til planteregister'!$C$3:$C$29)</f>
        <v>Feltgenbank</v>
      </c>
    </row>
    <row r="1919" spans="1:13" x14ac:dyDescent="0.25">
      <c r="A1919" t="s">
        <v>6273</v>
      </c>
      <c r="B1919" t="s">
        <v>3239</v>
      </c>
      <c r="C1919" t="s">
        <v>3240</v>
      </c>
      <c r="D1919" t="s">
        <v>3254</v>
      </c>
      <c r="E1919" t="s">
        <v>119</v>
      </c>
      <c r="F1919" t="s">
        <v>3255</v>
      </c>
      <c r="G1919" t="str">
        <f>_xlfn.TEXTJOIN(". ",TRUE,'[2] Prydvekster info'!$T392:$W392)</f>
        <v>Bakehagen</v>
      </c>
      <c r="H1919">
        <v>7</v>
      </c>
      <c r="I1919" t="str">
        <f>_xlfn.XLOOKUP(H1919,'[2]Kildetabell til planteregister'!$D$3:$D$29,'[2]Kildetabell til planteregister'!$E$3:$E$29)</f>
        <v>Melbo Hovedgård, Museum Nord</v>
      </c>
      <c r="J1919" t="str">
        <f>_xlfn.XLOOKUP(H1919,'[2]Kildetabell til planteregister'!$D$3:$D$29,'[2]Kildetabell til planteregister'!$K$3:$K$29)</f>
        <v>Gro Rundfloen</v>
      </c>
      <c r="K1919" t="str">
        <f>_xlfn.XLOOKUP(H1919,'[2]Kildetabell til planteregister'!$D$3:$D$29,'[2]Kildetabell til planteregister'!$J$3:$J$29)</f>
        <v>Nordland </v>
      </c>
      <c r="L1919" t="s">
        <v>20</v>
      </c>
      <c r="M1919" t="str">
        <f>_xlfn.XLOOKUP(H1919,'[2]Kildetabell til planteregister'!$D$3:$D$29,'[2]Kildetabell til planteregister'!$C$3:$C$29)</f>
        <v>Feltgenbank</v>
      </c>
    </row>
    <row r="1920" spans="1:13" x14ac:dyDescent="0.25">
      <c r="A1920" t="s">
        <v>6273</v>
      </c>
      <c r="B1920" t="s">
        <v>3239</v>
      </c>
      <c r="C1920" t="s">
        <v>3240</v>
      </c>
      <c r="D1920" t="s">
        <v>3258</v>
      </c>
      <c r="E1920" t="s">
        <v>119</v>
      </c>
      <c r="F1920" t="s">
        <v>3259</v>
      </c>
      <c r="G1920" t="str">
        <f>_xlfn.TEXTJOIN(". ",TRUE,'[2] Prydvekster info'!$T393:$W393)</f>
        <v>Borge</v>
      </c>
      <c r="H1920">
        <v>7</v>
      </c>
      <c r="I1920" t="str">
        <f>_xlfn.XLOOKUP(H1920,'[2]Kildetabell til planteregister'!$D$3:$D$29,'[2]Kildetabell til planteregister'!$E$3:$E$29)</f>
        <v>Melbo Hovedgård, Museum Nord</v>
      </c>
      <c r="J1920" t="str">
        <f>_xlfn.XLOOKUP(H1920,'[2]Kildetabell til planteregister'!$D$3:$D$29,'[2]Kildetabell til planteregister'!$K$3:$K$29)</f>
        <v>Gro Rundfloen</v>
      </c>
      <c r="K1920" t="str">
        <f>_xlfn.XLOOKUP(H1920,'[2]Kildetabell til planteregister'!$D$3:$D$29,'[2]Kildetabell til planteregister'!$J$3:$J$29)</f>
        <v>Nordland </v>
      </c>
      <c r="L1920" t="s">
        <v>20</v>
      </c>
      <c r="M1920" t="str">
        <f>_xlfn.XLOOKUP(H1920,'[2]Kildetabell til planteregister'!$D$3:$D$29,'[2]Kildetabell til planteregister'!$C$3:$C$29)</f>
        <v>Feltgenbank</v>
      </c>
    </row>
    <row r="1921" spans="1:13" x14ac:dyDescent="0.25">
      <c r="A1921" t="s">
        <v>6273</v>
      </c>
      <c r="B1921" t="s">
        <v>3239</v>
      </c>
      <c r="C1921" t="s">
        <v>3240</v>
      </c>
      <c r="D1921" t="s">
        <v>3260</v>
      </c>
      <c r="E1921" t="s">
        <v>119</v>
      </c>
      <c r="F1921" t="s">
        <v>3261</v>
      </c>
      <c r="G1921" t="str">
        <f>_xlfn.TEXTJOIN(". ",TRUE,'[2] Prydvekster info'!$T394:$W394)</f>
        <v>Hadsel</v>
      </c>
      <c r="H1921">
        <v>7</v>
      </c>
      <c r="I1921" t="str">
        <f>_xlfn.XLOOKUP(H1921,'[2]Kildetabell til planteregister'!$D$3:$D$29,'[2]Kildetabell til planteregister'!$E$3:$E$29)</f>
        <v>Melbo Hovedgård, Museum Nord</v>
      </c>
      <c r="J1921" t="str">
        <f>_xlfn.XLOOKUP(H1921,'[2]Kildetabell til planteregister'!$D$3:$D$29,'[2]Kildetabell til planteregister'!$K$3:$K$29)</f>
        <v>Gro Rundfloen</v>
      </c>
      <c r="K1921" t="str">
        <f>_xlfn.XLOOKUP(H1921,'[2]Kildetabell til planteregister'!$D$3:$D$29,'[2]Kildetabell til planteregister'!$J$3:$J$29)</f>
        <v>Nordland </v>
      </c>
      <c r="L1921" t="s">
        <v>20</v>
      </c>
      <c r="M1921" t="str">
        <f>_xlfn.XLOOKUP(H1921,'[2]Kildetabell til planteregister'!$D$3:$D$29,'[2]Kildetabell til planteregister'!$C$3:$C$29)</f>
        <v>Feltgenbank</v>
      </c>
    </row>
    <row r="1922" spans="1:13" x14ac:dyDescent="0.25">
      <c r="A1922" t="s">
        <v>6273</v>
      </c>
      <c r="B1922" t="s">
        <v>3239</v>
      </c>
      <c r="C1922" t="s">
        <v>3240</v>
      </c>
      <c r="D1922" t="s">
        <v>3256</v>
      </c>
      <c r="E1922" t="s">
        <v>119</v>
      </c>
      <c r="F1922" t="s">
        <v>3257</v>
      </c>
      <c r="G1922" t="str">
        <f>_xlfn.TEXTJOIN(". ",TRUE,'[2] Prydvekster info'!$T449:$W449)</f>
        <v>Bjørkås, Tromsø</v>
      </c>
      <c r="H1922">
        <v>9</v>
      </c>
      <c r="I1922" t="str">
        <f>_xlfn.XLOOKUP(H1922,'[2]Kildetabell til planteregister'!$D$3:$D$29,'[2]Kildetabell til planteregister'!$E$3:$E$29)</f>
        <v>NIBIO Landvik</v>
      </c>
      <c r="J1922" t="str">
        <f>_xlfn.XLOOKUP(H1922,'[2]Kildetabell til planteregister'!$D$3:$D$29,'[2]Kildetabell til planteregister'!$K$3:$K$29)</f>
        <v>Geir Kjølberg Knudsen</v>
      </c>
      <c r="K1922" t="str">
        <f>_xlfn.XLOOKUP(H1922,'[2]Kildetabell til planteregister'!$D$3:$D$29,'[2]Kildetabell til planteregister'!$J$3:$J$29)</f>
        <v>Agder</v>
      </c>
      <c r="L1922" t="s">
        <v>20</v>
      </c>
      <c r="M1922" t="str">
        <f>_xlfn.XLOOKUP(H1922,'[2]Kildetabell til planteregister'!$D$3:$D$29,'[2]Kildetabell til planteregister'!$C$3:$C$29)</f>
        <v>Feltgenbank</v>
      </c>
    </row>
    <row r="1923" spans="1:13" x14ac:dyDescent="0.25">
      <c r="A1923" t="s">
        <v>6273</v>
      </c>
      <c r="B1923" t="s">
        <v>3239</v>
      </c>
      <c r="C1923" t="s">
        <v>3240</v>
      </c>
      <c r="E1923" t="s">
        <v>119</v>
      </c>
      <c r="F1923" t="s">
        <v>3262</v>
      </c>
      <c r="G1923" t="str">
        <f>_xlfn.TEXTJOIN(". ",TRUE,'[2] Prydvekster info'!$T1770:$W1770)</f>
        <v/>
      </c>
      <c r="H1923">
        <v>16</v>
      </c>
      <c r="I1923" t="str">
        <f>_xlfn.XLOOKUP(H1923,'[2]Kildetabell til planteregister'!$D$3:$D$29,'[2]Kildetabell til planteregister'!$E$3:$E$29)</f>
        <v>NTNU - Ringve botanisk hage</v>
      </c>
      <c r="J1923" t="str">
        <f>_xlfn.XLOOKUP(H1923,'[2]Kildetabell til planteregister'!$D$3:$D$29,'[2]Kildetabell til planteregister'!$K$3:$K$29)</f>
        <v>Vibekke Vange</v>
      </c>
      <c r="K1923" t="str">
        <f>_xlfn.XLOOKUP(H1923,'[2]Kildetabell til planteregister'!$D$3:$D$29,'[2]Kildetabell til planteregister'!$J$3:$J$29)</f>
        <v>Trøndelag</v>
      </c>
      <c r="L1923" t="s">
        <v>20</v>
      </c>
      <c r="M1923" t="str">
        <f>_xlfn.XLOOKUP(H1923,'[2]Kildetabell til planteregister'!$D$3:$D$29,'[2]Kildetabell til planteregister'!$C$3:$C$29)</f>
        <v>Feltgenbank</v>
      </c>
    </row>
    <row r="1924" spans="1:13" x14ac:dyDescent="0.25">
      <c r="A1924" t="s">
        <v>6273</v>
      </c>
      <c r="B1924" t="s">
        <v>3239</v>
      </c>
      <c r="C1924" t="s">
        <v>3240</v>
      </c>
      <c r="E1924" t="s">
        <v>119</v>
      </c>
      <c r="F1924" t="s">
        <v>3263</v>
      </c>
      <c r="G1924" t="str">
        <f>_xlfn.TEXTJOIN(". ",TRUE,'[2] Prydvekster info'!$T1771:$W1771)</f>
        <v/>
      </c>
      <c r="H1924">
        <v>16</v>
      </c>
      <c r="I1924" t="str">
        <f>_xlfn.XLOOKUP(H1924,'[2]Kildetabell til planteregister'!$D$3:$D$29,'[2]Kildetabell til planteregister'!$E$3:$E$29)</f>
        <v>NTNU - Ringve botanisk hage</v>
      </c>
      <c r="J1924" t="str">
        <f>_xlfn.XLOOKUP(H1924,'[2]Kildetabell til planteregister'!$D$3:$D$29,'[2]Kildetabell til planteregister'!$K$3:$K$29)</f>
        <v>Vibekke Vange</v>
      </c>
      <c r="K1924" t="str">
        <f>_xlfn.XLOOKUP(H1924,'[2]Kildetabell til planteregister'!$D$3:$D$29,'[2]Kildetabell til planteregister'!$J$3:$J$29)</f>
        <v>Trøndelag</v>
      </c>
      <c r="L1924" t="s">
        <v>20</v>
      </c>
      <c r="M1924" t="str">
        <f>_xlfn.XLOOKUP(H1924,'[2]Kildetabell til planteregister'!$D$3:$D$29,'[2]Kildetabell til planteregister'!$C$3:$C$29)</f>
        <v>Feltgenbank</v>
      </c>
    </row>
    <row r="1925" spans="1:13" x14ac:dyDescent="0.25">
      <c r="A1925" t="s">
        <v>6273</v>
      </c>
      <c r="B1925" t="s">
        <v>3239</v>
      </c>
      <c r="C1925" t="s">
        <v>3240</v>
      </c>
      <c r="E1925" t="s">
        <v>119</v>
      </c>
      <c r="F1925" t="s">
        <v>3241</v>
      </c>
      <c r="G1925" t="str">
        <f>_xlfn.TEXTJOIN(". ",TRUE,'[2] Prydvekster info'!$T1772:$W1772)</f>
        <v/>
      </c>
      <c r="H1925">
        <v>16</v>
      </c>
      <c r="I1925" t="str">
        <f>_xlfn.XLOOKUP(H1925,'[2]Kildetabell til planteregister'!$D$3:$D$29,'[2]Kildetabell til planteregister'!$E$3:$E$29)</f>
        <v>NTNU - Ringve botanisk hage</v>
      </c>
      <c r="J1925" t="str">
        <f>_xlfn.XLOOKUP(H1925,'[2]Kildetabell til planteregister'!$D$3:$D$29,'[2]Kildetabell til planteregister'!$K$3:$K$29)</f>
        <v>Vibekke Vange</v>
      </c>
      <c r="K1925" t="str">
        <f>_xlfn.XLOOKUP(H1925,'[2]Kildetabell til planteregister'!$D$3:$D$29,'[2]Kildetabell til planteregister'!$J$3:$J$29)</f>
        <v>Trøndelag</v>
      </c>
      <c r="L1925" t="s">
        <v>20</v>
      </c>
      <c r="M1925" t="str">
        <f>_xlfn.XLOOKUP(H1925,'[2]Kildetabell til planteregister'!$D$3:$D$29,'[2]Kildetabell til planteregister'!$C$3:$C$29)</f>
        <v>Feltgenbank</v>
      </c>
    </row>
    <row r="1926" spans="1:13" x14ac:dyDescent="0.25">
      <c r="A1926" t="s">
        <v>6273</v>
      </c>
      <c r="B1926" t="s">
        <v>3239</v>
      </c>
      <c r="C1926" t="s">
        <v>3240</v>
      </c>
      <c r="E1926" t="s">
        <v>119</v>
      </c>
      <c r="F1926" t="s">
        <v>3242</v>
      </c>
      <c r="G1926" t="str">
        <f>_xlfn.TEXTJOIN(". ",TRUE,'[2] Prydvekster info'!$T1773:$W1773)</f>
        <v/>
      </c>
      <c r="H1926">
        <v>20</v>
      </c>
      <c r="I1926" t="str">
        <f>_xlfn.XLOOKUP(H1926,'[2]Kildetabell til planteregister'!$D$3:$D$29,'[2]Kildetabell til planteregister'!$E$3:$E$29)</f>
        <v>UiT - Tromsø arktisk-alpine botaniske hage</v>
      </c>
      <c r="J1926" t="str">
        <f>_xlfn.XLOOKUP(H1926,'[2]Kildetabell til planteregister'!$D$3:$D$29,'[2]Kildetabell til planteregister'!$K$3:$K$29)</f>
        <v>Kristian Nyvoll</v>
      </c>
      <c r="K1926" t="str">
        <f>_xlfn.XLOOKUP(H1926,'[2]Kildetabell til planteregister'!$D$3:$D$29,'[2]Kildetabell til planteregister'!$J$3:$J$29)</f>
        <v>Finnmark</v>
      </c>
      <c r="L1926" t="s">
        <v>20</v>
      </c>
      <c r="M1926" t="str">
        <f>_xlfn.XLOOKUP(H1926,'[2]Kildetabell til planteregister'!$D$3:$D$29,'[2]Kildetabell til planteregister'!$C$3:$C$29)</f>
        <v>Feltgenbank</v>
      </c>
    </row>
    <row r="1927" spans="1:13" x14ac:dyDescent="0.25">
      <c r="A1927" t="s">
        <v>6273</v>
      </c>
      <c r="B1927" t="s">
        <v>3239</v>
      </c>
      <c r="C1927" t="s">
        <v>3240</v>
      </c>
      <c r="E1927" t="s">
        <v>119</v>
      </c>
      <c r="F1927" t="s">
        <v>3243</v>
      </c>
      <c r="G1927" t="str">
        <f>_xlfn.TEXTJOIN(". ",TRUE,'[2] Prydvekster info'!$T1774:$W1774)</f>
        <v/>
      </c>
      <c r="H1927">
        <v>20</v>
      </c>
      <c r="I1927" t="str">
        <f>_xlfn.XLOOKUP(H1927,'[2]Kildetabell til planteregister'!$D$3:$D$29,'[2]Kildetabell til planteregister'!$E$3:$E$29)</f>
        <v>UiT - Tromsø arktisk-alpine botaniske hage</v>
      </c>
      <c r="J1927" t="str">
        <f>_xlfn.XLOOKUP(H1927,'[2]Kildetabell til planteregister'!$D$3:$D$29,'[2]Kildetabell til planteregister'!$K$3:$K$29)</f>
        <v>Kristian Nyvoll</v>
      </c>
      <c r="K1927" t="str">
        <f>_xlfn.XLOOKUP(H1927,'[2]Kildetabell til planteregister'!$D$3:$D$29,'[2]Kildetabell til planteregister'!$J$3:$J$29)</f>
        <v>Finnmark</v>
      </c>
      <c r="L1927" t="s">
        <v>20</v>
      </c>
      <c r="M1927" t="str">
        <f>_xlfn.XLOOKUP(H1927,'[2]Kildetabell til planteregister'!$D$3:$D$29,'[2]Kildetabell til planteregister'!$C$3:$C$29)</f>
        <v>Feltgenbank</v>
      </c>
    </row>
    <row r="1928" spans="1:13" x14ac:dyDescent="0.25">
      <c r="A1928" t="s">
        <v>6273</v>
      </c>
      <c r="B1928" t="s">
        <v>3239</v>
      </c>
      <c r="C1928" t="s">
        <v>3240</v>
      </c>
      <c r="E1928" t="s">
        <v>119</v>
      </c>
      <c r="F1928" t="s">
        <v>3245</v>
      </c>
      <c r="G1928" t="str">
        <f>_xlfn.TEXTJOIN(". ",TRUE,'[2] Prydvekster info'!$T1776:$W1776)</f>
        <v/>
      </c>
      <c r="H1928">
        <v>20</v>
      </c>
      <c r="I1928" t="str">
        <f>_xlfn.XLOOKUP(H1928,'[2]Kildetabell til planteregister'!$D$3:$D$29,'[2]Kildetabell til planteregister'!$E$3:$E$29)</f>
        <v>UiT - Tromsø arktisk-alpine botaniske hage</v>
      </c>
      <c r="J1928" t="str">
        <f>_xlfn.XLOOKUP(H1928,'[2]Kildetabell til planteregister'!$D$3:$D$29,'[2]Kildetabell til planteregister'!$K$3:$K$29)</f>
        <v>Kristian Nyvoll</v>
      </c>
      <c r="K1928" t="str">
        <f>_xlfn.XLOOKUP(H1928,'[2]Kildetabell til planteregister'!$D$3:$D$29,'[2]Kildetabell til planteregister'!$J$3:$J$29)</f>
        <v>Finnmark</v>
      </c>
      <c r="L1928" t="s">
        <v>20</v>
      </c>
      <c r="M1928" t="str">
        <f>_xlfn.XLOOKUP(H1928,'[2]Kildetabell til planteregister'!$D$3:$D$29,'[2]Kildetabell til planteregister'!$C$3:$C$29)</f>
        <v>Feltgenbank</v>
      </c>
    </row>
    <row r="1929" spans="1:13" x14ac:dyDescent="0.25">
      <c r="A1929" t="s">
        <v>6273</v>
      </c>
      <c r="B1929" t="s">
        <v>3239</v>
      </c>
      <c r="C1929" t="s">
        <v>3240</v>
      </c>
      <c r="E1929" t="s">
        <v>119</v>
      </c>
      <c r="F1929" t="s">
        <v>3246</v>
      </c>
      <c r="G1929" t="str">
        <f>_xlfn.TEXTJOIN(". ",TRUE,'[2] Prydvekster info'!$T1777:$W1777)</f>
        <v/>
      </c>
      <c r="H1929">
        <v>20</v>
      </c>
      <c r="I1929" t="str">
        <f>_xlfn.XLOOKUP(H1929,'[2]Kildetabell til planteregister'!$D$3:$D$29,'[2]Kildetabell til planteregister'!$E$3:$E$29)</f>
        <v>UiT - Tromsø arktisk-alpine botaniske hage</v>
      </c>
      <c r="J1929" t="str">
        <f>_xlfn.XLOOKUP(H1929,'[2]Kildetabell til planteregister'!$D$3:$D$29,'[2]Kildetabell til planteregister'!$K$3:$K$29)</f>
        <v>Kristian Nyvoll</v>
      </c>
      <c r="K1929" t="str">
        <f>_xlfn.XLOOKUP(H1929,'[2]Kildetabell til planteregister'!$D$3:$D$29,'[2]Kildetabell til planteregister'!$J$3:$J$29)</f>
        <v>Finnmark</v>
      </c>
      <c r="L1929" t="s">
        <v>20</v>
      </c>
      <c r="M1929" t="str">
        <f>_xlfn.XLOOKUP(H1929,'[2]Kildetabell til planteregister'!$D$3:$D$29,'[2]Kildetabell til planteregister'!$C$3:$C$29)</f>
        <v>Feltgenbank</v>
      </c>
    </row>
    <row r="1930" spans="1:13" x14ac:dyDescent="0.25">
      <c r="A1930" t="s">
        <v>6273</v>
      </c>
      <c r="B1930" t="s">
        <v>3239</v>
      </c>
      <c r="C1930" t="s">
        <v>3240</v>
      </c>
      <c r="E1930" t="s">
        <v>119</v>
      </c>
      <c r="F1930" t="s">
        <v>3247</v>
      </c>
      <c r="G1930" t="str">
        <f>_xlfn.TEXTJOIN(". ",TRUE,'[2] Prydvekster info'!$T1778:$W1778)</f>
        <v/>
      </c>
      <c r="H1930">
        <v>20</v>
      </c>
      <c r="I1930" t="str">
        <f>_xlfn.XLOOKUP(H1930,'[2]Kildetabell til planteregister'!$D$3:$D$29,'[2]Kildetabell til planteregister'!$E$3:$E$29)</f>
        <v>UiT - Tromsø arktisk-alpine botaniske hage</v>
      </c>
      <c r="J1930" t="str">
        <f>_xlfn.XLOOKUP(H1930,'[2]Kildetabell til planteregister'!$D$3:$D$29,'[2]Kildetabell til planteregister'!$K$3:$K$29)</f>
        <v>Kristian Nyvoll</v>
      </c>
      <c r="K1930" t="str">
        <f>_xlfn.XLOOKUP(H1930,'[2]Kildetabell til planteregister'!$D$3:$D$29,'[2]Kildetabell til planteregister'!$J$3:$J$29)</f>
        <v>Finnmark</v>
      </c>
      <c r="L1930" t="s">
        <v>20</v>
      </c>
      <c r="M1930" t="str">
        <f>_xlfn.XLOOKUP(H1930,'[2]Kildetabell til planteregister'!$D$3:$D$29,'[2]Kildetabell til planteregister'!$C$3:$C$29)</f>
        <v>Feltgenbank</v>
      </c>
    </row>
    <row r="1931" spans="1:13" x14ac:dyDescent="0.25">
      <c r="A1931" t="s">
        <v>6273</v>
      </c>
      <c r="B1931" t="s">
        <v>3239</v>
      </c>
      <c r="C1931" t="s">
        <v>3240</v>
      </c>
      <c r="E1931" t="s">
        <v>119</v>
      </c>
      <c r="F1931" t="s">
        <v>3248</v>
      </c>
      <c r="G1931" t="str">
        <f>_xlfn.TEXTJOIN(". ",TRUE,'[2] Prydvekster info'!$T1779:$W1779)</f>
        <v/>
      </c>
      <c r="H1931">
        <v>20</v>
      </c>
      <c r="I1931" t="str">
        <f>_xlfn.XLOOKUP(H1931,'[2]Kildetabell til planteregister'!$D$3:$D$29,'[2]Kildetabell til planteregister'!$E$3:$E$29)</f>
        <v>UiT - Tromsø arktisk-alpine botaniske hage</v>
      </c>
      <c r="J1931" t="str">
        <f>_xlfn.XLOOKUP(H1931,'[2]Kildetabell til planteregister'!$D$3:$D$29,'[2]Kildetabell til planteregister'!$K$3:$K$29)</f>
        <v>Kristian Nyvoll</v>
      </c>
      <c r="K1931" t="str">
        <f>_xlfn.XLOOKUP(H1931,'[2]Kildetabell til planteregister'!$D$3:$D$29,'[2]Kildetabell til planteregister'!$J$3:$J$29)</f>
        <v>Finnmark</v>
      </c>
      <c r="L1931" t="s">
        <v>20</v>
      </c>
      <c r="M1931" t="str">
        <f>_xlfn.XLOOKUP(H1931,'[2]Kildetabell til planteregister'!$D$3:$D$29,'[2]Kildetabell til planteregister'!$C$3:$C$29)</f>
        <v>Feltgenbank</v>
      </c>
    </row>
    <row r="1932" spans="1:13" x14ac:dyDescent="0.25">
      <c r="A1932" t="s">
        <v>6273</v>
      </c>
      <c r="B1932" t="s">
        <v>3239</v>
      </c>
      <c r="C1932" t="s">
        <v>3240</v>
      </c>
      <c r="E1932" t="s">
        <v>119</v>
      </c>
      <c r="F1932" t="s">
        <v>3249</v>
      </c>
      <c r="G1932" t="str">
        <f>_xlfn.TEXTJOIN(". ",TRUE,'[2] Prydvekster info'!$T1780:$W1780)</f>
        <v/>
      </c>
      <c r="H1932">
        <v>20</v>
      </c>
      <c r="I1932" t="str">
        <f>_xlfn.XLOOKUP(H1932,'[2]Kildetabell til planteregister'!$D$3:$D$29,'[2]Kildetabell til planteregister'!$E$3:$E$29)</f>
        <v>UiT - Tromsø arktisk-alpine botaniske hage</v>
      </c>
      <c r="J1932" t="str">
        <f>_xlfn.XLOOKUP(H1932,'[2]Kildetabell til planteregister'!$D$3:$D$29,'[2]Kildetabell til planteregister'!$K$3:$K$29)</f>
        <v>Kristian Nyvoll</v>
      </c>
      <c r="K1932" t="str">
        <f>_xlfn.XLOOKUP(H1932,'[2]Kildetabell til planteregister'!$D$3:$D$29,'[2]Kildetabell til planteregister'!$J$3:$J$29)</f>
        <v>Finnmark</v>
      </c>
      <c r="L1932" t="s">
        <v>20</v>
      </c>
      <c r="M1932" t="str">
        <f>_xlfn.XLOOKUP(H1932,'[2]Kildetabell til planteregister'!$D$3:$D$29,'[2]Kildetabell til planteregister'!$C$3:$C$29)</f>
        <v>Feltgenbank</v>
      </c>
    </row>
    <row r="1933" spans="1:13" x14ac:dyDescent="0.25">
      <c r="A1933" t="s">
        <v>6273</v>
      </c>
      <c r="B1933" t="s">
        <v>3239</v>
      </c>
      <c r="C1933" t="s">
        <v>3240</v>
      </c>
      <c r="E1933" t="s">
        <v>119</v>
      </c>
      <c r="F1933" t="s">
        <v>3250</v>
      </c>
      <c r="G1933" t="str">
        <f>_xlfn.TEXTJOIN(". ",TRUE,'[2] Prydvekster info'!$T1781:$W1781)</f>
        <v/>
      </c>
      <c r="H1933">
        <v>20</v>
      </c>
      <c r="I1933" t="str">
        <f>_xlfn.XLOOKUP(H1933,'[2]Kildetabell til planteregister'!$D$3:$D$29,'[2]Kildetabell til planteregister'!$E$3:$E$29)</f>
        <v>UiT - Tromsø arktisk-alpine botaniske hage</v>
      </c>
      <c r="J1933" t="str">
        <f>_xlfn.XLOOKUP(H1933,'[2]Kildetabell til planteregister'!$D$3:$D$29,'[2]Kildetabell til planteregister'!$K$3:$K$29)</f>
        <v>Kristian Nyvoll</v>
      </c>
      <c r="K1933" t="str">
        <f>_xlfn.XLOOKUP(H1933,'[2]Kildetabell til planteregister'!$D$3:$D$29,'[2]Kildetabell til planteregister'!$J$3:$J$29)</f>
        <v>Finnmark</v>
      </c>
      <c r="L1933" t="s">
        <v>20</v>
      </c>
      <c r="M1933" t="str">
        <f>_xlfn.XLOOKUP(H1933,'[2]Kildetabell til planteregister'!$D$3:$D$29,'[2]Kildetabell til planteregister'!$C$3:$C$29)</f>
        <v>Feltgenbank</v>
      </c>
    </row>
    <row r="1934" spans="1:13" x14ac:dyDescent="0.25">
      <c r="A1934" t="s">
        <v>6273</v>
      </c>
      <c r="B1934" t="s">
        <v>3239</v>
      </c>
      <c r="C1934" t="s">
        <v>3240</v>
      </c>
      <c r="E1934" t="s">
        <v>119</v>
      </c>
      <c r="F1934" t="s">
        <v>3251</v>
      </c>
      <c r="G1934" t="str">
        <f>_xlfn.TEXTJOIN(". ",TRUE,'[2] Prydvekster info'!$T1782:$W1782)</f>
        <v/>
      </c>
      <c r="H1934">
        <v>20</v>
      </c>
      <c r="I1934" t="str">
        <f>_xlfn.XLOOKUP(H1934,'[2]Kildetabell til planteregister'!$D$3:$D$29,'[2]Kildetabell til planteregister'!$E$3:$E$29)</f>
        <v>UiT - Tromsø arktisk-alpine botaniske hage</v>
      </c>
      <c r="J1934" t="str">
        <f>_xlfn.XLOOKUP(H1934,'[2]Kildetabell til planteregister'!$D$3:$D$29,'[2]Kildetabell til planteregister'!$K$3:$K$29)</f>
        <v>Kristian Nyvoll</v>
      </c>
      <c r="K1934" t="str">
        <f>_xlfn.XLOOKUP(H1934,'[2]Kildetabell til planteregister'!$D$3:$D$29,'[2]Kildetabell til planteregister'!$J$3:$J$29)</f>
        <v>Finnmark</v>
      </c>
      <c r="L1934" t="s">
        <v>20</v>
      </c>
      <c r="M1934" t="str">
        <f>_xlfn.XLOOKUP(H1934,'[2]Kildetabell til planteregister'!$D$3:$D$29,'[2]Kildetabell til planteregister'!$C$3:$C$29)</f>
        <v>Feltgenbank</v>
      </c>
    </row>
    <row r="1935" spans="1:13" x14ac:dyDescent="0.25">
      <c r="A1935" t="s">
        <v>6273</v>
      </c>
      <c r="B1935" t="s">
        <v>3239</v>
      </c>
      <c r="C1935" t="s">
        <v>3240</v>
      </c>
      <c r="E1935" t="s">
        <v>119</v>
      </c>
      <c r="F1935" t="s">
        <v>3252</v>
      </c>
      <c r="G1935" t="str">
        <f>_xlfn.TEXTJOIN(". ",TRUE,'[2] Prydvekster info'!$T1783:$W1783)</f>
        <v/>
      </c>
      <c r="H1935">
        <v>20</v>
      </c>
      <c r="I1935" t="str">
        <f>_xlfn.XLOOKUP(H1935,'[2]Kildetabell til planteregister'!$D$3:$D$29,'[2]Kildetabell til planteregister'!$E$3:$E$29)</f>
        <v>UiT - Tromsø arktisk-alpine botaniske hage</v>
      </c>
      <c r="J1935" t="str">
        <f>_xlfn.XLOOKUP(H1935,'[2]Kildetabell til planteregister'!$D$3:$D$29,'[2]Kildetabell til planteregister'!$K$3:$K$29)</f>
        <v>Kristian Nyvoll</v>
      </c>
      <c r="K1935" t="str">
        <f>_xlfn.XLOOKUP(H1935,'[2]Kildetabell til planteregister'!$D$3:$D$29,'[2]Kildetabell til planteregister'!$J$3:$J$29)</f>
        <v>Finnmark</v>
      </c>
      <c r="L1935" t="s">
        <v>20</v>
      </c>
      <c r="M1935" t="str">
        <f>_xlfn.XLOOKUP(H1935,'[2]Kildetabell til planteregister'!$D$3:$D$29,'[2]Kildetabell til planteregister'!$C$3:$C$29)</f>
        <v>Feltgenbank</v>
      </c>
    </row>
    <row r="1936" spans="1:13" x14ac:dyDescent="0.25">
      <c r="A1936" t="s">
        <v>6273</v>
      </c>
      <c r="B1936" t="s">
        <v>3239</v>
      </c>
      <c r="C1936" t="s">
        <v>3240</v>
      </c>
      <c r="E1936" t="s">
        <v>119</v>
      </c>
      <c r="F1936" t="s">
        <v>3253</v>
      </c>
      <c r="G1936" t="str">
        <f>_xlfn.TEXTJOIN(". ",TRUE,'[2] Prydvekster info'!$T1784:$W1784)</f>
        <v/>
      </c>
      <c r="H1936">
        <v>20</v>
      </c>
      <c r="I1936" t="str">
        <f>_xlfn.XLOOKUP(H1936,'[2]Kildetabell til planteregister'!$D$3:$D$29,'[2]Kildetabell til planteregister'!$E$3:$E$29)</f>
        <v>UiT - Tromsø arktisk-alpine botaniske hage</v>
      </c>
      <c r="J1936" t="str">
        <f>_xlfn.XLOOKUP(H1936,'[2]Kildetabell til planteregister'!$D$3:$D$29,'[2]Kildetabell til planteregister'!$K$3:$K$29)</f>
        <v>Kristian Nyvoll</v>
      </c>
      <c r="K1936" t="str">
        <f>_xlfn.XLOOKUP(H1936,'[2]Kildetabell til planteregister'!$D$3:$D$29,'[2]Kildetabell til planteregister'!$J$3:$J$29)</f>
        <v>Finnmark</v>
      </c>
      <c r="L1936" t="s">
        <v>20</v>
      </c>
      <c r="M1936" t="str">
        <f>_xlfn.XLOOKUP(H1936,'[2]Kildetabell til planteregister'!$D$3:$D$29,'[2]Kildetabell til planteregister'!$C$3:$C$29)</f>
        <v>Feltgenbank</v>
      </c>
    </row>
    <row r="1937" spans="1:13" x14ac:dyDescent="0.25">
      <c r="A1937" t="s">
        <v>6273</v>
      </c>
      <c r="B1937" t="s">
        <v>3239</v>
      </c>
      <c r="C1937" t="s">
        <v>3240</v>
      </c>
      <c r="E1937" t="s">
        <v>119</v>
      </c>
      <c r="F1937" t="s">
        <v>3244</v>
      </c>
      <c r="G1937" t="str">
        <f>_xlfn.TEXTJOIN(". ",TRUE,'[2] Prydvekster info'!$T1775:$W1775)</f>
        <v/>
      </c>
      <c r="H1937">
        <v>20</v>
      </c>
      <c r="I1937" t="str">
        <f>_xlfn.XLOOKUP(H1937,'[2]Kildetabell til planteregister'!$D$3:$D$29,'[2]Kildetabell til planteregister'!$E$3:$E$29)</f>
        <v>UiT - Tromsø arktisk-alpine botaniske hage</v>
      </c>
      <c r="J1937" t="str">
        <f>_xlfn.XLOOKUP(H1937,'[2]Kildetabell til planteregister'!$D$3:$D$29,'[2]Kildetabell til planteregister'!$K$3:$K$29)</f>
        <v>Kristian Nyvoll</v>
      </c>
      <c r="K1937" t="str">
        <f>_xlfn.XLOOKUP(H1937,'[2]Kildetabell til planteregister'!$D$3:$D$29,'[2]Kildetabell til planteregister'!$J$3:$J$29)</f>
        <v>Finnmark</v>
      </c>
      <c r="L1937" t="s">
        <v>6274</v>
      </c>
      <c r="M1937" t="str">
        <f>_xlfn.XLOOKUP(H1937,'[2]Kildetabell til planteregister'!$D$3:$D$29,'[2]Kildetabell til planteregister'!$C$3:$C$29)</f>
        <v>Feltgenbank</v>
      </c>
    </row>
    <row r="1938" spans="1:13" x14ac:dyDescent="0.25">
      <c r="A1938" t="s">
        <v>6273</v>
      </c>
      <c r="B1938" t="s">
        <v>3264</v>
      </c>
      <c r="C1938" t="s">
        <v>3265</v>
      </c>
      <c r="D1938" t="s">
        <v>3267</v>
      </c>
      <c r="E1938" t="s">
        <v>119</v>
      </c>
      <c r="F1938" t="s">
        <v>3268</v>
      </c>
      <c r="G1938" t="str">
        <f>_xlfn.TEXTJOIN(". ",TRUE,'[2] Prydvekster info'!$T450:$W450)</f>
        <v>Tromsø</v>
      </c>
      <c r="H1938">
        <v>9</v>
      </c>
      <c r="I1938" t="str">
        <f>_xlfn.XLOOKUP(H1938,'[2]Kildetabell til planteregister'!$D$3:$D$29,'[2]Kildetabell til planteregister'!$E$3:$E$29)</f>
        <v>NIBIO Landvik</v>
      </c>
      <c r="J1938" t="str">
        <f>_xlfn.XLOOKUP(H1938,'[2]Kildetabell til planteregister'!$D$3:$D$29,'[2]Kildetabell til planteregister'!$K$3:$K$29)</f>
        <v>Geir Kjølberg Knudsen</v>
      </c>
      <c r="K1938" t="str">
        <f>_xlfn.XLOOKUP(H1938,'[2]Kildetabell til planteregister'!$D$3:$D$29,'[2]Kildetabell til planteregister'!$J$3:$J$29)</f>
        <v>Agder</v>
      </c>
      <c r="L1938" t="s">
        <v>20</v>
      </c>
      <c r="M1938" t="str">
        <f>_xlfn.XLOOKUP(H1938,'[2]Kildetabell til planteregister'!$D$3:$D$29,'[2]Kildetabell til planteregister'!$C$3:$C$29)</f>
        <v>Feltgenbank</v>
      </c>
    </row>
    <row r="1939" spans="1:13" x14ac:dyDescent="0.25">
      <c r="A1939" t="s">
        <v>6273</v>
      </c>
      <c r="B1939" t="s">
        <v>3264</v>
      </c>
      <c r="C1939" t="s">
        <v>3265</v>
      </c>
      <c r="E1939" t="s">
        <v>119</v>
      </c>
      <c r="F1939" t="s">
        <v>3266</v>
      </c>
      <c r="G1939" t="str">
        <f>_xlfn.TEXTJOIN(". ",TRUE,'[2] Prydvekster info'!$T1785:$W1785)</f>
        <v/>
      </c>
      <c r="H1939">
        <v>20</v>
      </c>
      <c r="I1939" t="str">
        <f>_xlfn.XLOOKUP(H1939,'[2]Kildetabell til planteregister'!$D$3:$D$29,'[2]Kildetabell til planteregister'!$E$3:$E$29)</f>
        <v>UiT - Tromsø arktisk-alpine botaniske hage</v>
      </c>
      <c r="J1939" t="str">
        <f>_xlfn.XLOOKUP(H1939,'[2]Kildetabell til planteregister'!$D$3:$D$29,'[2]Kildetabell til planteregister'!$K$3:$K$29)</f>
        <v>Kristian Nyvoll</v>
      </c>
      <c r="K1939" t="str">
        <f>_xlfn.XLOOKUP(H1939,'[2]Kildetabell til planteregister'!$D$3:$D$29,'[2]Kildetabell til planteregister'!$J$3:$J$29)</f>
        <v>Finnmark</v>
      </c>
      <c r="L1939" t="s">
        <v>6274</v>
      </c>
      <c r="M1939" t="str">
        <f>_xlfn.XLOOKUP(H1939,'[2]Kildetabell til planteregister'!$D$3:$D$29,'[2]Kildetabell til planteregister'!$C$3:$C$29)</f>
        <v>Feltgenbank</v>
      </c>
    </row>
    <row r="1940" spans="1:13" x14ac:dyDescent="0.25">
      <c r="A1940" t="s">
        <v>6273</v>
      </c>
      <c r="B1940" t="s">
        <v>3269</v>
      </c>
      <c r="C1940" t="s">
        <v>3270</v>
      </c>
      <c r="E1940" t="s">
        <v>119</v>
      </c>
      <c r="F1940" t="s">
        <v>3271</v>
      </c>
      <c r="G1940" t="str">
        <f>_xlfn.TEXTJOIN(". ",TRUE,'[2] Prydvekster info'!$T1786:$W1786)</f>
        <v/>
      </c>
      <c r="H1940">
        <v>20</v>
      </c>
      <c r="I1940" t="str">
        <f>_xlfn.XLOOKUP(H1940,'[2]Kildetabell til planteregister'!$D$3:$D$29,'[2]Kildetabell til planteregister'!$E$3:$E$29)</f>
        <v>UiT - Tromsø arktisk-alpine botaniske hage</v>
      </c>
      <c r="J1940" t="str">
        <f>_xlfn.XLOOKUP(H1940,'[2]Kildetabell til planteregister'!$D$3:$D$29,'[2]Kildetabell til planteregister'!$K$3:$K$29)</f>
        <v>Kristian Nyvoll</v>
      </c>
      <c r="K1940" t="str">
        <f>_xlfn.XLOOKUP(H1940,'[2]Kildetabell til planteregister'!$D$3:$D$29,'[2]Kildetabell til planteregister'!$J$3:$J$29)</f>
        <v>Finnmark</v>
      </c>
      <c r="L1940" t="s">
        <v>20</v>
      </c>
      <c r="M1940" t="str">
        <f>_xlfn.XLOOKUP(H1940,'[2]Kildetabell til planteregister'!$D$3:$D$29,'[2]Kildetabell til planteregister'!$C$3:$C$29)</f>
        <v>Feltgenbank</v>
      </c>
    </row>
    <row r="1941" spans="1:13" x14ac:dyDescent="0.25">
      <c r="A1941" t="s">
        <v>6271</v>
      </c>
      <c r="B1941" t="s">
        <v>365</v>
      </c>
      <c r="C1941" t="s">
        <v>366</v>
      </c>
      <c r="E1941" t="s">
        <v>119</v>
      </c>
      <c r="F1941" t="s">
        <v>367</v>
      </c>
      <c r="G1941" t="str">
        <f>_xlfn.TEXTJOIN(". ",TRUE,'[2]MAP info'!$S202:$V202)</f>
        <v/>
      </c>
      <c r="H1941">
        <v>17</v>
      </c>
      <c r="I1941" t="str">
        <f>_xlfn.XLOOKUP(H1941,'[2]Kildetabell til planteregister'!$D$3:$D$29,'[2]Kildetabell til planteregister'!$E$3:$E$29)</f>
        <v>UiA - Naturmuseum og botanisk hage</v>
      </c>
      <c r="J1941" t="str">
        <f>_xlfn.XLOOKUP(H1941,'[2]Kildetabell til planteregister'!$D$3:$D$29,'[2]Kildetabell til planteregister'!$K$3:$K$29)</f>
        <v>Simone	Kettler og Malene Østreng Nygård</v>
      </c>
      <c r="K1941" t="str">
        <f>_xlfn.XLOOKUP(H1941,'[2]Kildetabell til planteregister'!$D$3:$D$29,'[2]Kildetabell til planteregister'!$J$3:$J$29)</f>
        <v>Agder</v>
      </c>
      <c r="M1941" t="str">
        <f>_xlfn.XLOOKUP(H1941,'[2]Kildetabell til planteregister'!$D$3:$D$29,'[2]Kildetabell til planteregister'!$C$3:$C$29)</f>
        <v>Feltgenbank</v>
      </c>
    </row>
    <row r="1942" spans="1:13" x14ac:dyDescent="0.25">
      <c r="A1942" t="s">
        <v>6271</v>
      </c>
      <c r="B1942" t="s">
        <v>365</v>
      </c>
      <c r="C1942" t="s">
        <v>366</v>
      </c>
      <c r="E1942" t="s">
        <v>119</v>
      </c>
      <c r="F1942" t="s">
        <v>368</v>
      </c>
      <c r="G1942" t="str">
        <f>_xlfn.TEXTJOIN(". ",TRUE,'[2]MAP info'!$S203:$V203)</f>
        <v/>
      </c>
      <c r="H1942">
        <v>17</v>
      </c>
      <c r="I1942" t="str">
        <f>_xlfn.XLOOKUP(H1942,'[2]Kildetabell til planteregister'!$D$3:$D$29,'[2]Kildetabell til planteregister'!$E$3:$E$29)</f>
        <v>UiA - Naturmuseum og botanisk hage</v>
      </c>
      <c r="J1942" t="str">
        <f>_xlfn.XLOOKUP(H1942,'[2]Kildetabell til planteregister'!$D$3:$D$29,'[2]Kildetabell til planteregister'!$K$3:$K$29)</f>
        <v>Simone	Kettler og Malene Østreng Nygård</v>
      </c>
      <c r="K1942" t="str">
        <f>_xlfn.XLOOKUP(H1942,'[2]Kildetabell til planteregister'!$D$3:$D$29,'[2]Kildetabell til planteregister'!$J$3:$J$29)</f>
        <v>Agder</v>
      </c>
      <c r="M1942" t="str">
        <f>_xlfn.XLOOKUP(H1942,'[2]Kildetabell til planteregister'!$D$3:$D$29,'[2]Kildetabell til planteregister'!$C$3:$C$29)</f>
        <v>Feltgenbank</v>
      </c>
    </row>
    <row r="1943" spans="1:13" x14ac:dyDescent="0.25">
      <c r="A1943" t="s">
        <v>6273</v>
      </c>
      <c r="B1943" t="s">
        <v>3272</v>
      </c>
      <c r="C1943" t="s">
        <v>3273</v>
      </c>
      <c r="D1943" t="s">
        <v>3275</v>
      </c>
      <c r="E1943" t="s">
        <v>119</v>
      </c>
      <c r="F1943" t="s">
        <v>3276</v>
      </c>
      <c r="G1943" t="str">
        <f>_xlfn.TEXTJOIN(". ",TRUE,'[2] Prydvekster info'!$T395:$W395)</f>
        <v>Hadsel prestegåd</v>
      </c>
      <c r="H1943">
        <v>7</v>
      </c>
      <c r="I1943" t="str">
        <f>_xlfn.XLOOKUP(H1943,'[2]Kildetabell til planteregister'!$D$3:$D$29,'[2]Kildetabell til planteregister'!$E$3:$E$29)</f>
        <v>Melbo Hovedgård, Museum Nord</v>
      </c>
      <c r="J1943" t="str">
        <f>_xlfn.XLOOKUP(H1943,'[2]Kildetabell til planteregister'!$D$3:$D$29,'[2]Kildetabell til planteregister'!$K$3:$K$29)</f>
        <v>Gro Rundfloen</v>
      </c>
      <c r="K1943" t="str">
        <f>_xlfn.XLOOKUP(H1943,'[2]Kildetabell til planteregister'!$D$3:$D$29,'[2]Kildetabell til planteregister'!$J$3:$J$29)</f>
        <v>Nordland </v>
      </c>
      <c r="L1943" t="s">
        <v>20</v>
      </c>
      <c r="M1943" t="str">
        <f>_xlfn.XLOOKUP(H1943,'[2]Kildetabell til planteregister'!$D$3:$D$29,'[2]Kildetabell til planteregister'!$C$3:$C$29)</f>
        <v>Feltgenbank</v>
      </c>
    </row>
    <row r="1944" spans="1:13" x14ac:dyDescent="0.25">
      <c r="A1944" t="s">
        <v>6273</v>
      </c>
      <c r="B1944" t="s">
        <v>3272</v>
      </c>
      <c r="C1944" t="s">
        <v>3273</v>
      </c>
      <c r="D1944" t="s">
        <v>3277</v>
      </c>
      <c r="E1944" t="s">
        <v>119</v>
      </c>
      <c r="F1944" t="s">
        <v>3278</v>
      </c>
      <c r="G1944" t="str">
        <f>_xlfn.TEXTJOIN(". ",TRUE,'[2] Prydvekster info'!$T396:$W396)</f>
        <v>Melbu</v>
      </c>
      <c r="H1944">
        <v>7</v>
      </c>
      <c r="I1944" t="str">
        <f>_xlfn.XLOOKUP(H1944,'[2]Kildetabell til planteregister'!$D$3:$D$29,'[2]Kildetabell til planteregister'!$E$3:$E$29)</f>
        <v>Melbo Hovedgård, Museum Nord</v>
      </c>
      <c r="J1944" t="str">
        <f>_xlfn.XLOOKUP(H1944,'[2]Kildetabell til planteregister'!$D$3:$D$29,'[2]Kildetabell til planteregister'!$K$3:$K$29)</f>
        <v>Gro Rundfloen</v>
      </c>
      <c r="K1944" t="str">
        <f>_xlfn.XLOOKUP(H1944,'[2]Kildetabell til planteregister'!$D$3:$D$29,'[2]Kildetabell til planteregister'!$J$3:$J$29)</f>
        <v>Nordland </v>
      </c>
      <c r="L1944" t="s">
        <v>20</v>
      </c>
      <c r="M1944" t="str">
        <f>_xlfn.XLOOKUP(H1944,'[2]Kildetabell til planteregister'!$D$3:$D$29,'[2]Kildetabell til planteregister'!$C$3:$C$29)</f>
        <v>Feltgenbank</v>
      </c>
    </row>
    <row r="1945" spans="1:13" x14ac:dyDescent="0.25">
      <c r="A1945" t="s">
        <v>6273</v>
      </c>
      <c r="B1945" t="s">
        <v>3272</v>
      </c>
      <c r="C1945" t="s">
        <v>3273</v>
      </c>
      <c r="E1945" t="s">
        <v>119</v>
      </c>
      <c r="F1945" t="s">
        <v>3274</v>
      </c>
      <c r="G1945" t="str">
        <f>_xlfn.TEXTJOIN(". ",TRUE,'[2] Prydvekster info'!$T1787:$W1787)</f>
        <v/>
      </c>
      <c r="H1945">
        <v>20</v>
      </c>
      <c r="I1945" t="str">
        <f>_xlfn.XLOOKUP(H1945,'[2]Kildetabell til planteregister'!$D$3:$D$29,'[2]Kildetabell til planteregister'!$E$3:$E$29)</f>
        <v>UiT - Tromsø arktisk-alpine botaniske hage</v>
      </c>
      <c r="J1945" t="str">
        <f>_xlfn.XLOOKUP(H1945,'[2]Kildetabell til planteregister'!$D$3:$D$29,'[2]Kildetabell til planteregister'!$K$3:$K$29)</f>
        <v>Kristian Nyvoll</v>
      </c>
      <c r="K1945" t="str">
        <f>_xlfn.XLOOKUP(H1945,'[2]Kildetabell til planteregister'!$D$3:$D$29,'[2]Kildetabell til planteregister'!$J$3:$J$29)</f>
        <v>Finnmark</v>
      </c>
      <c r="L1945" t="s">
        <v>20</v>
      </c>
      <c r="M1945" t="str">
        <f>_xlfn.XLOOKUP(H1945,'[2]Kildetabell til planteregister'!$D$3:$D$29,'[2]Kildetabell til planteregister'!$C$3:$C$29)</f>
        <v>Feltgenbank</v>
      </c>
    </row>
    <row r="1946" spans="1:13" x14ac:dyDescent="0.25">
      <c r="A1946" t="s">
        <v>6273</v>
      </c>
      <c r="B1946" t="s">
        <v>3272</v>
      </c>
      <c r="C1946" t="s">
        <v>3279</v>
      </c>
      <c r="E1946" t="s">
        <v>119</v>
      </c>
      <c r="F1946" t="s">
        <v>3280</v>
      </c>
      <c r="G1946" t="str">
        <f>_xlfn.TEXTJOIN(". ",TRUE,'[2] Prydvekster info'!$T1788:$W1788)</f>
        <v/>
      </c>
      <c r="H1946">
        <v>20</v>
      </c>
      <c r="I1946" t="str">
        <f>_xlfn.XLOOKUP(H1946,'[2]Kildetabell til planteregister'!$D$3:$D$29,'[2]Kildetabell til planteregister'!$E$3:$E$29)</f>
        <v>UiT - Tromsø arktisk-alpine botaniske hage</v>
      </c>
      <c r="J1946" t="str">
        <f>_xlfn.XLOOKUP(H1946,'[2]Kildetabell til planteregister'!$D$3:$D$29,'[2]Kildetabell til planteregister'!$K$3:$K$29)</f>
        <v>Kristian Nyvoll</v>
      </c>
      <c r="K1946" t="str">
        <f>_xlfn.XLOOKUP(H1946,'[2]Kildetabell til planteregister'!$D$3:$D$29,'[2]Kildetabell til planteregister'!$J$3:$J$29)</f>
        <v>Finnmark</v>
      </c>
      <c r="L1946" t="s">
        <v>20</v>
      </c>
      <c r="M1946" t="str">
        <f>_xlfn.XLOOKUP(H1946,'[2]Kildetabell til planteregister'!$D$3:$D$29,'[2]Kildetabell til planteregister'!$C$3:$C$29)</f>
        <v>Feltgenbank</v>
      </c>
    </row>
    <row r="1947" spans="1:13" x14ac:dyDescent="0.25">
      <c r="A1947" t="s">
        <v>6273</v>
      </c>
      <c r="B1947" t="s">
        <v>3272</v>
      </c>
      <c r="C1947" t="s">
        <v>3279</v>
      </c>
      <c r="E1947" t="s">
        <v>119</v>
      </c>
      <c r="F1947" t="s">
        <v>3281</v>
      </c>
      <c r="G1947" t="str">
        <f>_xlfn.TEXTJOIN(". ",TRUE,'[2] Prydvekster info'!$T1789:$W1789)</f>
        <v/>
      </c>
      <c r="H1947">
        <v>20</v>
      </c>
      <c r="I1947" t="str">
        <f>_xlfn.XLOOKUP(H1947,'[2]Kildetabell til planteregister'!$D$3:$D$29,'[2]Kildetabell til planteregister'!$E$3:$E$29)</f>
        <v>UiT - Tromsø arktisk-alpine botaniske hage</v>
      </c>
      <c r="J1947" t="str">
        <f>_xlfn.XLOOKUP(H1947,'[2]Kildetabell til planteregister'!$D$3:$D$29,'[2]Kildetabell til planteregister'!$K$3:$K$29)</f>
        <v>Kristian Nyvoll</v>
      </c>
      <c r="K1947" t="str">
        <f>_xlfn.XLOOKUP(H1947,'[2]Kildetabell til planteregister'!$D$3:$D$29,'[2]Kildetabell til planteregister'!$J$3:$J$29)</f>
        <v>Finnmark</v>
      </c>
      <c r="L1947" t="s">
        <v>20</v>
      </c>
      <c r="M1947" t="str">
        <f>_xlfn.XLOOKUP(H1947,'[2]Kildetabell til planteregister'!$D$3:$D$29,'[2]Kildetabell til planteregister'!$C$3:$C$29)</f>
        <v>Feltgenbank</v>
      </c>
    </row>
    <row r="1948" spans="1:13" x14ac:dyDescent="0.25">
      <c r="A1948" t="s">
        <v>6273</v>
      </c>
      <c r="B1948" t="s">
        <v>369</v>
      </c>
      <c r="C1948" t="s">
        <v>370</v>
      </c>
      <c r="E1948" t="s">
        <v>119</v>
      </c>
      <c r="F1948" t="s">
        <v>3282</v>
      </c>
      <c r="G1948" t="str">
        <f>_xlfn.TEXTJOIN(". ",TRUE,'[2] Prydvekster info'!$T297:$W297)</f>
        <v/>
      </c>
      <c r="H1948">
        <v>5</v>
      </c>
      <c r="I1948" t="str">
        <f>_xlfn.XLOOKUP(H1948,'[2]Kildetabell til planteregister'!$D$3:$D$29,'[2]Kildetabell til planteregister'!$E$3:$E$29)</f>
        <v>Lier Bygdetun</v>
      </c>
      <c r="J1948" t="str">
        <f>_xlfn.XLOOKUP(H1948,'[2]Kildetabell til planteregister'!$D$3:$D$29,'[2]Kildetabell til planteregister'!$K$3:$K$29)</f>
        <v>Anne Marie Heggemsnes</v>
      </c>
      <c r="K1948" t="str">
        <f>_xlfn.XLOOKUP(H1948,'[2]Kildetabell til planteregister'!$D$3:$D$29,'[2]Kildetabell til planteregister'!$J$3:$J$29)</f>
        <v>Viken</v>
      </c>
      <c r="L1948" t="s">
        <v>20</v>
      </c>
      <c r="M1948" t="str">
        <f>_xlfn.XLOOKUP(H1948,'[2]Kildetabell til planteregister'!$D$3:$D$29,'[2]Kildetabell til planteregister'!$C$3:$C$29)</f>
        <v>Feltgenbank</v>
      </c>
    </row>
    <row r="1949" spans="1:13" x14ac:dyDescent="0.25">
      <c r="A1949" t="s">
        <v>6271</v>
      </c>
      <c r="B1949" t="s">
        <v>369</v>
      </c>
      <c r="C1949" t="s">
        <v>370</v>
      </c>
      <c r="E1949" t="s">
        <v>119</v>
      </c>
      <c r="F1949" t="s">
        <v>371</v>
      </c>
      <c r="G1949" t="str">
        <f>_xlfn.TEXTJOIN(". ",TRUE,'[2]MAP info'!$S204:$V204)</f>
        <v/>
      </c>
      <c r="H1949">
        <v>5</v>
      </c>
      <c r="I1949" t="str">
        <f>_xlfn.XLOOKUP(H1949,'[2]Kildetabell til planteregister'!$D$3:$D$29,'[2]Kildetabell til planteregister'!$E$3:$E$29)</f>
        <v>Lier Bygdetun</v>
      </c>
      <c r="J1949" t="str">
        <f>_xlfn.XLOOKUP(H1949,'[2]Kildetabell til planteregister'!$D$3:$D$29,'[2]Kildetabell til planteregister'!$K$3:$K$29)</f>
        <v>Anne Marie Heggemsnes</v>
      </c>
      <c r="K1949" t="str">
        <f>_xlfn.XLOOKUP(H1949,'[2]Kildetabell til planteregister'!$D$3:$D$29,'[2]Kildetabell til planteregister'!$J$3:$J$29)</f>
        <v>Viken</v>
      </c>
      <c r="M1949" t="str">
        <f>_xlfn.XLOOKUP(H1949,'[2]Kildetabell til planteregister'!$D$3:$D$29,'[2]Kildetabell til planteregister'!$C$3:$C$29)</f>
        <v>Feltgenbank</v>
      </c>
    </row>
    <row r="1950" spans="1:13" x14ac:dyDescent="0.25">
      <c r="A1950" t="s">
        <v>6271</v>
      </c>
      <c r="B1950" t="s">
        <v>372</v>
      </c>
      <c r="C1950" t="s">
        <v>373</v>
      </c>
      <c r="E1950" t="s">
        <v>119</v>
      </c>
      <c r="F1950" t="s">
        <v>374</v>
      </c>
      <c r="G1950" t="str">
        <f>_xlfn.TEXTJOIN(". ",TRUE,'[2]MAP info'!$S205:$V205)</f>
        <v/>
      </c>
      <c r="H1950">
        <v>17</v>
      </c>
      <c r="I1950" t="str">
        <f>_xlfn.XLOOKUP(H1950,'[2]Kildetabell til planteregister'!$D$3:$D$29,'[2]Kildetabell til planteregister'!$E$3:$E$29)</f>
        <v>UiA - Naturmuseum og botanisk hage</v>
      </c>
      <c r="J1950" t="str">
        <f>_xlfn.XLOOKUP(H1950,'[2]Kildetabell til planteregister'!$D$3:$D$29,'[2]Kildetabell til planteregister'!$K$3:$K$29)</f>
        <v>Simone	Kettler og Malene Østreng Nygård</v>
      </c>
      <c r="K1950" t="str">
        <f>_xlfn.XLOOKUP(H1950,'[2]Kildetabell til planteregister'!$D$3:$D$29,'[2]Kildetabell til planteregister'!$J$3:$J$29)</f>
        <v>Agder</v>
      </c>
      <c r="M1950" t="str">
        <f>_xlfn.XLOOKUP(H1950,'[2]Kildetabell til planteregister'!$D$3:$D$29,'[2]Kildetabell til planteregister'!$C$3:$C$29)</f>
        <v>Feltgenbank</v>
      </c>
    </row>
    <row r="1951" spans="1:13" x14ac:dyDescent="0.25">
      <c r="A1951" t="s">
        <v>6271</v>
      </c>
      <c r="B1951" t="s">
        <v>375</v>
      </c>
      <c r="C1951" t="s">
        <v>376</v>
      </c>
      <c r="E1951" t="s">
        <v>119</v>
      </c>
      <c r="F1951" t="s">
        <v>377</v>
      </c>
      <c r="G1951" t="str">
        <f>_xlfn.TEXTJOIN(". ",TRUE,'[2]MAP info'!$S206:$V206)</f>
        <v/>
      </c>
      <c r="H1951">
        <v>17</v>
      </c>
      <c r="I1951" t="str">
        <f>_xlfn.XLOOKUP(H1951,'[2]Kildetabell til planteregister'!$D$3:$D$29,'[2]Kildetabell til planteregister'!$E$3:$E$29)</f>
        <v>UiA - Naturmuseum og botanisk hage</v>
      </c>
      <c r="J1951" t="str">
        <f>_xlfn.XLOOKUP(H1951,'[2]Kildetabell til planteregister'!$D$3:$D$29,'[2]Kildetabell til planteregister'!$K$3:$K$29)</f>
        <v>Simone	Kettler og Malene Østreng Nygård</v>
      </c>
      <c r="K1951" t="str">
        <f>_xlfn.XLOOKUP(H1951,'[2]Kildetabell til planteregister'!$D$3:$D$29,'[2]Kildetabell til planteregister'!$J$3:$J$29)</f>
        <v>Agder</v>
      </c>
      <c r="M1951" t="str">
        <f>_xlfn.XLOOKUP(H1951,'[2]Kildetabell til planteregister'!$D$3:$D$29,'[2]Kildetabell til planteregister'!$C$3:$C$29)</f>
        <v>Feltgenbank</v>
      </c>
    </row>
    <row r="1952" spans="1:13" x14ac:dyDescent="0.25">
      <c r="A1952" t="s">
        <v>6273</v>
      </c>
      <c r="B1952" t="s">
        <v>3283</v>
      </c>
      <c r="C1952" t="s">
        <v>3284</v>
      </c>
      <c r="D1952" t="s">
        <v>3289</v>
      </c>
      <c r="E1952" t="s">
        <v>119</v>
      </c>
      <c r="F1952" t="s">
        <v>3290</v>
      </c>
      <c r="G1952" t="str">
        <f>_xlfn.TEXTJOIN(". ",TRUE,'[2] Prydvekster info'!$T202:$W202)</f>
        <v>Fra Hauen, Hvam, Vestre Udnes</v>
      </c>
      <c r="H1952">
        <v>2</v>
      </c>
      <c r="I1952" t="str">
        <f>_xlfn.XLOOKUP(H1952,'[2]Kildetabell til planteregister'!$D$3:$D$29,'[2]Kildetabell til planteregister'!$E$3:$E$29)</f>
        <v>Gamle Hvam museum</v>
      </c>
      <c r="J1952" t="str">
        <f>_xlfn.XLOOKUP(H1952,'[2]Kildetabell til planteregister'!$D$3:$D$29,'[2]Kildetabell til planteregister'!$K$3:$K$29)</f>
        <v>Trygve Reksten</v>
      </c>
      <c r="K1952" t="str">
        <f>_xlfn.XLOOKUP(H1952,'[2]Kildetabell til planteregister'!$D$3:$D$29,'[2]Kildetabell til planteregister'!$J$3:$J$29)</f>
        <v>Viken</v>
      </c>
      <c r="L1952" t="s">
        <v>20</v>
      </c>
      <c r="M1952" t="str">
        <f>_xlfn.XLOOKUP(H1952,'[2]Kildetabell til planteregister'!$D$3:$D$29,'[2]Kildetabell til planteregister'!$C$3:$C$29)</f>
        <v>Feltgenbank</v>
      </c>
    </row>
    <row r="1953" spans="1:13" x14ac:dyDescent="0.25">
      <c r="A1953" t="s">
        <v>6273</v>
      </c>
      <c r="B1953" t="s">
        <v>3283</v>
      </c>
      <c r="C1953" t="s">
        <v>3284</v>
      </c>
      <c r="E1953" t="s">
        <v>119</v>
      </c>
      <c r="F1953" t="s">
        <v>3285</v>
      </c>
      <c r="G1953" t="str">
        <f>_xlfn.TEXTJOIN(". ",TRUE,'[2] Prydvekster info'!$T1790:$W1790)</f>
        <v/>
      </c>
      <c r="H1953">
        <v>19</v>
      </c>
      <c r="I1953" t="str">
        <f>_xlfn.XLOOKUP(H1953,'[2]Kildetabell til planteregister'!$D$3:$D$29,'[2]Kildetabell til planteregister'!$E$3:$E$29)</f>
        <v>UiO - Botanisk hage</v>
      </c>
      <c r="J1953" t="str">
        <f>_xlfn.XLOOKUP(H1953,'[2]Kildetabell til planteregister'!$D$3:$D$29,'[2]Kildetabell til planteregister'!$K$3:$K$29)</f>
        <v>Oddmund Fostad og Linn Gjellesvik Andresen</v>
      </c>
      <c r="K1953" t="str">
        <f>_xlfn.XLOOKUP(H1953,'[2]Kildetabell til planteregister'!$D$3:$D$29,'[2]Kildetabell til planteregister'!$J$3:$J$29)</f>
        <v>Viken</v>
      </c>
      <c r="L1953" t="s">
        <v>20</v>
      </c>
      <c r="M1953" t="str">
        <f>_xlfn.XLOOKUP(H1953,'[2]Kildetabell til planteregister'!$D$3:$D$29,'[2]Kildetabell til planteregister'!$C$3:$C$29)</f>
        <v>Feltgenbank</v>
      </c>
    </row>
    <row r="1954" spans="1:13" x14ac:dyDescent="0.25">
      <c r="A1954" t="s">
        <v>6273</v>
      </c>
      <c r="B1954" t="s">
        <v>3283</v>
      </c>
      <c r="C1954" t="s">
        <v>3284</v>
      </c>
      <c r="E1954" t="s">
        <v>119</v>
      </c>
      <c r="F1954" t="s">
        <v>3286</v>
      </c>
      <c r="G1954" t="str">
        <f>_xlfn.TEXTJOIN(". ",TRUE,'[2] Prydvekster info'!$T1791:$W1791)</f>
        <v/>
      </c>
      <c r="H1954">
        <v>19</v>
      </c>
      <c r="I1954" t="str">
        <f>_xlfn.XLOOKUP(H1954,'[2]Kildetabell til planteregister'!$D$3:$D$29,'[2]Kildetabell til planteregister'!$E$3:$E$29)</f>
        <v>UiO - Botanisk hage</v>
      </c>
      <c r="J1954" t="str">
        <f>_xlfn.XLOOKUP(H1954,'[2]Kildetabell til planteregister'!$D$3:$D$29,'[2]Kildetabell til planteregister'!$K$3:$K$29)</f>
        <v>Oddmund Fostad og Linn Gjellesvik Andresen</v>
      </c>
      <c r="K1954" t="str">
        <f>_xlfn.XLOOKUP(H1954,'[2]Kildetabell til planteregister'!$D$3:$D$29,'[2]Kildetabell til planteregister'!$J$3:$J$29)</f>
        <v>Viken</v>
      </c>
      <c r="L1954" t="s">
        <v>20</v>
      </c>
      <c r="M1954" t="str">
        <f>_xlfn.XLOOKUP(H1954,'[2]Kildetabell til planteregister'!$D$3:$D$29,'[2]Kildetabell til planteregister'!$C$3:$C$29)</f>
        <v>Feltgenbank</v>
      </c>
    </row>
    <row r="1955" spans="1:13" x14ac:dyDescent="0.25">
      <c r="A1955" t="s">
        <v>6273</v>
      </c>
      <c r="B1955" t="s">
        <v>3283</v>
      </c>
      <c r="C1955" t="s">
        <v>3284</v>
      </c>
      <c r="E1955" t="s">
        <v>119</v>
      </c>
      <c r="F1955" t="s">
        <v>3287</v>
      </c>
      <c r="G1955" t="str">
        <f>_xlfn.TEXTJOIN(". ",TRUE,'[2] Prydvekster info'!$T1792:$W1792)</f>
        <v/>
      </c>
      <c r="H1955">
        <v>20</v>
      </c>
      <c r="I1955" t="str">
        <f>_xlfn.XLOOKUP(H1955,'[2]Kildetabell til planteregister'!$D$3:$D$29,'[2]Kildetabell til planteregister'!$E$3:$E$29)</f>
        <v>UiT - Tromsø arktisk-alpine botaniske hage</v>
      </c>
      <c r="J1955" t="str">
        <f>_xlfn.XLOOKUP(H1955,'[2]Kildetabell til planteregister'!$D$3:$D$29,'[2]Kildetabell til planteregister'!$K$3:$K$29)</f>
        <v>Kristian Nyvoll</v>
      </c>
      <c r="K1955" t="str">
        <f>_xlfn.XLOOKUP(H1955,'[2]Kildetabell til planteregister'!$D$3:$D$29,'[2]Kildetabell til planteregister'!$J$3:$J$29)</f>
        <v>Finnmark</v>
      </c>
      <c r="L1955" t="s">
        <v>20</v>
      </c>
      <c r="M1955" t="str">
        <f>_xlfn.XLOOKUP(H1955,'[2]Kildetabell til planteregister'!$D$3:$D$29,'[2]Kildetabell til planteregister'!$C$3:$C$29)</f>
        <v>Feltgenbank</v>
      </c>
    </row>
    <row r="1956" spans="1:13" x14ac:dyDescent="0.25">
      <c r="A1956" t="s">
        <v>6273</v>
      </c>
      <c r="B1956" t="s">
        <v>3283</v>
      </c>
      <c r="C1956" t="s">
        <v>3284</v>
      </c>
      <c r="E1956" t="s">
        <v>119</v>
      </c>
      <c r="F1956" t="s">
        <v>3288</v>
      </c>
      <c r="G1956" t="str">
        <f>_xlfn.TEXTJOIN(". ",TRUE,'[2] Prydvekster info'!$T1793:$W1793)</f>
        <v/>
      </c>
      <c r="H1956">
        <v>20</v>
      </c>
      <c r="I1956" t="str">
        <f>_xlfn.XLOOKUP(H1956,'[2]Kildetabell til planteregister'!$D$3:$D$29,'[2]Kildetabell til planteregister'!$E$3:$E$29)</f>
        <v>UiT - Tromsø arktisk-alpine botaniske hage</v>
      </c>
      <c r="J1956" t="str">
        <f>_xlfn.XLOOKUP(H1956,'[2]Kildetabell til planteregister'!$D$3:$D$29,'[2]Kildetabell til planteregister'!$K$3:$K$29)</f>
        <v>Kristian Nyvoll</v>
      </c>
      <c r="K1956" t="str">
        <f>_xlfn.XLOOKUP(H1956,'[2]Kildetabell til planteregister'!$D$3:$D$29,'[2]Kildetabell til planteregister'!$J$3:$J$29)</f>
        <v>Finnmark</v>
      </c>
      <c r="L1956" t="s">
        <v>20</v>
      </c>
      <c r="M1956" t="str">
        <f>_xlfn.XLOOKUP(H1956,'[2]Kildetabell til planteregister'!$D$3:$D$29,'[2]Kildetabell til planteregister'!$C$3:$C$29)</f>
        <v>Feltgenbank</v>
      </c>
    </row>
    <row r="1957" spans="1:13" x14ac:dyDescent="0.25">
      <c r="A1957" t="s">
        <v>6273</v>
      </c>
      <c r="B1957" t="s">
        <v>3291</v>
      </c>
      <c r="C1957" t="s">
        <v>3292</v>
      </c>
      <c r="E1957" t="s">
        <v>119</v>
      </c>
      <c r="F1957" t="s">
        <v>3293</v>
      </c>
      <c r="G1957" t="str">
        <f>_xlfn.TEXTJOIN(". ",TRUE,'[2] Prydvekster info'!$T298:$W298)</f>
        <v/>
      </c>
      <c r="H1957">
        <v>5</v>
      </c>
      <c r="I1957" t="str">
        <f>_xlfn.XLOOKUP(H1957,'[2]Kildetabell til planteregister'!$D$3:$D$29,'[2]Kildetabell til planteregister'!$E$3:$E$29)</f>
        <v>Lier Bygdetun</v>
      </c>
      <c r="J1957" t="str">
        <f>_xlfn.XLOOKUP(H1957,'[2]Kildetabell til planteregister'!$D$3:$D$29,'[2]Kildetabell til planteregister'!$K$3:$K$29)</f>
        <v>Anne Marie Heggemsnes</v>
      </c>
      <c r="K1957" t="str">
        <f>_xlfn.XLOOKUP(H1957,'[2]Kildetabell til planteregister'!$D$3:$D$29,'[2]Kildetabell til planteregister'!$J$3:$J$29)</f>
        <v>Viken</v>
      </c>
      <c r="L1957" t="s">
        <v>20</v>
      </c>
      <c r="M1957" t="str">
        <f>_xlfn.XLOOKUP(H1957,'[2]Kildetabell til planteregister'!$D$3:$D$29,'[2]Kildetabell til planteregister'!$C$3:$C$29)</f>
        <v>Feltgenbank</v>
      </c>
    </row>
    <row r="1958" spans="1:13" x14ac:dyDescent="0.25">
      <c r="A1958" t="s">
        <v>6273</v>
      </c>
      <c r="B1958" t="s">
        <v>3294</v>
      </c>
      <c r="C1958" t="s">
        <v>3295</v>
      </c>
      <c r="D1958" t="s">
        <v>3303</v>
      </c>
      <c r="E1958" t="s">
        <v>119</v>
      </c>
      <c r="F1958" t="s">
        <v>3304</v>
      </c>
      <c r="G1958" t="str">
        <f>_xlfn.TEXTJOIN(". ",TRUE,'[2] Prydvekster info'!$T203:$W203)</f>
        <v>Fra Vandsemb.</v>
      </c>
      <c r="H1958">
        <v>2</v>
      </c>
      <c r="I1958" t="str">
        <f>_xlfn.XLOOKUP(H1958,'[2]Kildetabell til planteregister'!$D$3:$D$29,'[2]Kildetabell til planteregister'!$E$3:$E$29)</f>
        <v>Gamle Hvam museum</v>
      </c>
      <c r="J1958" t="str">
        <f>_xlfn.XLOOKUP(H1958,'[2]Kildetabell til planteregister'!$D$3:$D$29,'[2]Kildetabell til planteregister'!$K$3:$K$29)</f>
        <v>Trygve Reksten</v>
      </c>
      <c r="K1958" t="str">
        <f>_xlfn.XLOOKUP(H1958,'[2]Kildetabell til planteregister'!$D$3:$D$29,'[2]Kildetabell til planteregister'!$J$3:$J$29)</f>
        <v>Viken</v>
      </c>
      <c r="L1958" t="s">
        <v>6274</v>
      </c>
      <c r="M1958" t="str">
        <f>_xlfn.XLOOKUP(H1958,'[2]Kildetabell til planteregister'!$D$3:$D$29,'[2]Kildetabell til planteregister'!$C$3:$C$29)</f>
        <v>Feltgenbank</v>
      </c>
    </row>
    <row r="1959" spans="1:13" x14ac:dyDescent="0.25">
      <c r="A1959" t="s">
        <v>6273</v>
      </c>
      <c r="B1959" t="s">
        <v>3300</v>
      </c>
      <c r="C1959" t="s">
        <v>3295</v>
      </c>
      <c r="D1959" t="s">
        <v>3301</v>
      </c>
      <c r="E1959" t="s">
        <v>119</v>
      </c>
      <c r="F1959" t="s">
        <v>3302</v>
      </c>
      <c r="G1959" t="str">
        <f>_xlfn.TEXTJOIN(". ",TRUE,'[2] Prydvekster info'!$T299:$W299)</f>
        <v/>
      </c>
      <c r="H1959">
        <v>5</v>
      </c>
      <c r="I1959" t="str">
        <f>_xlfn.XLOOKUP(H1959,'[2]Kildetabell til planteregister'!$D$3:$D$29,'[2]Kildetabell til planteregister'!$E$3:$E$29)</f>
        <v>Lier Bygdetun</v>
      </c>
      <c r="J1959" t="str">
        <f>_xlfn.XLOOKUP(H1959,'[2]Kildetabell til planteregister'!$D$3:$D$29,'[2]Kildetabell til planteregister'!$K$3:$K$29)</f>
        <v>Anne Marie Heggemsnes</v>
      </c>
      <c r="K1959" t="str">
        <f>_xlfn.XLOOKUP(H1959,'[2]Kildetabell til planteregister'!$D$3:$D$29,'[2]Kildetabell til planteregister'!$J$3:$J$29)</f>
        <v>Viken</v>
      </c>
      <c r="L1959" t="s">
        <v>20</v>
      </c>
      <c r="M1959" t="str">
        <f>_xlfn.XLOOKUP(H1959,'[2]Kildetabell til planteregister'!$D$3:$D$29,'[2]Kildetabell til planteregister'!$C$3:$C$29)</f>
        <v>Feltgenbank</v>
      </c>
    </row>
    <row r="1960" spans="1:13" x14ac:dyDescent="0.25">
      <c r="A1960" t="s">
        <v>6273</v>
      </c>
      <c r="B1960" t="s">
        <v>3294</v>
      </c>
      <c r="C1960" t="s">
        <v>3295</v>
      </c>
      <c r="E1960" t="s">
        <v>119</v>
      </c>
      <c r="F1960" t="s">
        <v>3296</v>
      </c>
      <c r="G1960" t="str">
        <f>_xlfn.TEXTJOIN(". ",TRUE,'[2] Prydvekster info'!$T451:$W451)</f>
        <v/>
      </c>
      <c r="H1960">
        <v>9</v>
      </c>
      <c r="I1960" t="str">
        <f>_xlfn.XLOOKUP(H1960,'[2]Kildetabell til planteregister'!$D$3:$D$29,'[2]Kildetabell til planteregister'!$E$3:$E$29)</f>
        <v>NIBIO Landvik</v>
      </c>
      <c r="J1960" t="str">
        <f>_xlfn.XLOOKUP(H1960,'[2]Kildetabell til planteregister'!$D$3:$D$29,'[2]Kildetabell til planteregister'!$K$3:$K$29)</f>
        <v>Geir Kjølberg Knudsen</v>
      </c>
      <c r="K1960" t="str">
        <f>_xlfn.XLOOKUP(H1960,'[2]Kildetabell til planteregister'!$D$3:$D$29,'[2]Kildetabell til planteregister'!$J$3:$J$29)</f>
        <v>Agder</v>
      </c>
      <c r="L1960" t="s">
        <v>20</v>
      </c>
      <c r="M1960" t="str">
        <f>_xlfn.XLOOKUP(H1960,'[2]Kildetabell til planteregister'!$D$3:$D$29,'[2]Kildetabell til planteregister'!$C$3:$C$29)</f>
        <v>Feltgenbank</v>
      </c>
    </row>
    <row r="1961" spans="1:13" x14ac:dyDescent="0.25">
      <c r="A1961" t="s">
        <v>6273</v>
      </c>
      <c r="B1961" t="s">
        <v>3294</v>
      </c>
      <c r="C1961" t="s">
        <v>3295</v>
      </c>
      <c r="E1961" t="s">
        <v>119</v>
      </c>
      <c r="F1961" t="s">
        <v>3305</v>
      </c>
      <c r="G1961" t="str">
        <f>_xlfn.TEXTJOIN(". ",TRUE,'[2] Prydvekster info'!$T1794:$W1794)</f>
        <v/>
      </c>
      <c r="H1961">
        <v>16</v>
      </c>
      <c r="I1961" t="str">
        <f>_xlfn.XLOOKUP(H1961,'[2]Kildetabell til planteregister'!$D$3:$D$29,'[2]Kildetabell til planteregister'!$E$3:$E$29)</f>
        <v>NTNU - Ringve botanisk hage</v>
      </c>
      <c r="J1961" t="str">
        <f>_xlfn.XLOOKUP(H1961,'[2]Kildetabell til planteregister'!$D$3:$D$29,'[2]Kildetabell til planteregister'!$K$3:$K$29)</f>
        <v>Vibekke Vange</v>
      </c>
      <c r="K1961" t="str">
        <f>_xlfn.XLOOKUP(H1961,'[2]Kildetabell til planteregister'!$D$3:$D$29,'[2]Kildetabell til planteregister'!$J$3:$J$29)</f>
        <v>Trøndelag</v>
      </c>
      <c r="L1961" t="s">
        <v>20</v>
      </c>
      <c r="M1961" t="str">
        <f>_xlfn.XLOOKUP(H1961,'[2]Kildetabell til planteregister'!$D$3:$D$29,'[2]Kildetabell til planteregister'!$C$3:$C$29)</f>
        <v>Feltgenbank</v>
      </c>
    </row>
    <row r="1962" spans="1:13" x14ac:dyDescent="0.25">
      <c r="A1962" t="s">
        <v>6273</v>
      </c>
      <c r="B1962" t="s">
        <v>3294</v>
      </c>
      <c r="C1962" t="s">
        <v>3295</v>
      </c>
      <c r="E1962" t="s">
        <v>119</v>
      </c>
      <c r="F1962" t="s">
        <v>3306</v>
      </c>
      <c r="G1962" t="str">
        <f>_xlfn.TEXTJOIN(". ",TRUE,'[2] Prydvekster info'!$T1795:$W1795)</f>
        <v/>
      </c>
      <c r="H1962">
        <v>16</v>
      </c>
      <c r="I1962" t="str">
        <f>_xlfn.XLOOKUP(H1962,'[2]Kildetabell til planteregister'!$D$3:$D$29,'[2]Kildetabell til planteregister'!$E$3:$E$29)</f>
        <v>NTNU - Ringve botanisk hage</v>
      </c>
      <c r="J1962" t="str">
        <f>_xlfn.XLOOKUP(H1962,'[2]Kildetabell til planteregister'!$D$3:$D$29,'[2]Kildetabell til planteregister'!$K$3:$K$29)</f>
        <v>Vibekke Vange</v>
      </c>
      <c r="K1962" t="str">
        <f>_xlfn.XLOOKUP(H1962,'[2]Kildetabell til planteregister'!$D$3:$D$29,'[2]Kildetabell til planteregister'!$J$3:$J$29)</f>
        <v>Trøndelag</v>
      </c>
      <c r="L1962" t="s">
        <v>20</v>
      </c>
      <c r="M1962" t="str">
        <f>_xlfn.XLOOKUP(H1962,'[2]Kildetabell til planteregister'!$D$3:$D$29,'[2]Kildetabell til planteregister'!$C$3:$C$29)</f>
        <v>Feltgenbank</v>
      </c>
    </row>
    <row r="1963" spans="1:13" x14ac:dyDescent="0.25">
      <c r="A1963" t="s">
        <v>6273</v>
      </c>
      <c r="B1963" t="s">
        <v>3297</v>
      </c>
      <c r="C1963" t="s">
        <v>3295</v>
      </c>
      <c r="E1963" t="s">
        <v>119</v>
      </c>
      <c r="F1963" t="s">
        <v>3298</v>
      </c>
      <c r="G1963" t="str">
        <f>_xlfn.TEXTJOIN(". ",TRUE,'[2] Prydvekster info'!$T1796:$W1796)</f>
        <v/>
      </c>
      <c r="H1963">
        <v>19</v>
      </c>
      <c r="I1963" t="str">
        <f>_xlfn.XLOOKUP(H1963,'[2]Kildetabell til planteregister'!$D$3:$D$29,'[2]Kildetabell til planteregister'!$E$3:$E$29)</f>
        <v>UiO - Botanisk hage</v>
      </c>
      <c r="J1963" t="str">
        <f>_xlfn.XLOOKUP(H1963,'[2]Kildetabell til planteregister'!$D$3:$D$29,'[2]Kildetabell til planteregister'!$K$3:$K$29)</f>
        <v>Oddmund Fostad og Linn Gjellesvik Andresen</v>
      </c>
      <c r="K1963" t="str">
        <f>_xlfn.XLOOKUP(H1963,'[2]Kildetabell til planteregister'!$D$3:$D$29,'[2]Kildetabell til planteregister'!$J$3:$J$29)</f>
        <v>Viken</v>
      </c>
      <c r="L1963" t="s">
        <v>20</v>
      </c>
      <c r="M1963" t="str">
        <f>_xlfn.XLOOKUP(H1963,'[2]Kildetabell til planteregister'!$D$3:$D$29,'[2]Kildetabell til planteregister'!$C$3:$C$29)</f>
        <v>Feltgenbank</v>
      </c>
    </row>
    <row r="1964" spans="1:13" x14ac:dyDescent="0.25">
      <c r="A1964" t="s">
        <v>6273</v>
      </c>
      <c r="B1964" t="s">
        <v>3297</v>
      </c>
      <c r="C1964" t="s">
        <v>3295</v>
      </c>
      <c r="E1964" t="s">
        <v>119</v>
      </c>
      <c r="F1964" t="s">
        <v>3299</v>
      </c>
      <c r="G1964" t="str">
        <f>_xlfn.TEXTJOIN(". ",TRUE,'[2] Prydvekster info'!$T1797:$W1797)</f>
        <v/>
      </c>
      <c r="H1964">
        <v>19</v>
      </c>
      <c r="I1964" t="str">
        <f>_xlfn.XLOOKUP(H1964,'[2]Kildetabell til planteregister'!$D$3:$D$29,'[2]Kildetabell til planteregister'!$E$3:$E$29)</f>
        <v>UiO - Botanisk hage</v>
      </c>
      <c r="J1964" t="str">
        <f>_xlfn.XLOOKUP(H1964,'[2]Kildetabell til planteregister'!$D$3:$D$29,'[2]Kildetabell til planteregister'!$K$3:$K$29)</f>
        <v>Oddmund Fostad og Linn Gjellesvik Andresen</v>
      </c>
      <c r="K1964" t="str">
        <f>_xlfn.XLOOKUP(H1964,'[2]Kildetabell til planteregister'!$D$3:$D$29,'[2]Kildetabell til planteregister'!$J$3:$J$29)</f>
        <v>Viken</v>
      </c>
      <c r="L1964" t="s">
        <v>20</v>
      </c>
      <c r="M1964" t="str">
        <f>_xlfn.XLOOKUP(H1964,'[2]Kildetabell til planteregister'!$D$3:$D$29,'[2]Kildetabell til planteregister'!$C$3:$C$29)</f>
        <v>Feltgenbank</v>
      </c>
    </row>
    <row r="1965" spans="1:13" x14ac:dyDescent="0.25">
      <c r="A1965" t="s">
        <v>6273</v>
      </c>
      <c r="B1965" t="s">
        <v>3294</v>
      </c>
      <c r="C1965" t="s">
        <v>3307</v>
      </c>
      <c r="E1965" t="s">
        <v>119</v>
      </c>
      <c r="F1965" t="s">
        <v>3308</v>
      </c>
      <c r="G1965" t="str">
        <f>_xlfn.TEXTJOIN(". ",TRUE,'[2] Prydvekster info'!$T1798:$W1798)</f>
        <v/>
      </c>
      <c r="H1965">
        <v>17</v>
      </c>
      <c r="I1965" t="str">
        <f>_xlfn.XLOOKUP(H1965,'[2]Kildetabell til planteregister'!$D$3:$D$29,'[2]Kildetabell til planteregister'!$E$3:$E$29)</f>
        <v>UiA - Naturmuseum og botanisk hage</v>
      </c>
      <c r="J1965" t="str">
        <f>_xlfn.XLOOKUP(H1965,'[2]Kildetabell til planteregister'!$D$3:$D$29,'[2]Kildetabell til planteregister'!$K$3:$K$29)</f>
        <v>Simone	Kettler og Malene Østreng Nygård</v>
      </c>
      <c r="K1965" t="str">
        <f>_xlfn.XLOOKUP(H1965,'[2]Kildetabell til planteregister'!$D$3:$D$29,'[2]Kildetabell til planteregister'!$J$3:$J$29)</f>
        <v>Agder</v>
      </c>
      <c r="L1965" t="s">
        <v>20</v>
      </c>
      <c r="M1965" t="str">
        <f>_xlfn.XLOOKUP(H1965,'[2]Kildetabell til planteregister'!$D$3:$D$29,'[2]Kildetabell til planteregister'!$C$3:$C$29)</f>
        <v>Feltgenbank</v>
      </c>
    </row>
    <row r="1966" spans="1:13" x14ac:dyDescent="0.25">
      <c r="A1966" t="s">
        <v>6271</v>
      </c>
      <c r="B1966" t="s">
        <v>378</v>
      </c>
      <c r="C1966" t="s">
        <v>379</v>
      </c>
      <c r="D1966" t="s">
        <v>169</v>
      </c>
      <c r="E1966" t="s">
        <v>119</v>
      </c>
      <c r="F1966" t="s">
        <v>380</v>
      </c>
      <c r="G1966" t="str">
        <f>_xlfn.TEXTJOIN(". ",TRUE,'[2]MAP info'!$S207:$V207)</f>
        <v>Kristiansand</v>
      </c>
      <c r="H1966">
        <v>17</v>
      </c>
      <c r="I1966" t="str">
        <f>_xlfn.XLOOKUP(H1966,'[2]Kildetabell til planteregister'!$D$3:$D$29,'[2]Kildetabell til planteregister'!$E$3:$E$29)</f>
        <v>UiA - Naturmuseum og botanisk hage</v>
      </c>
      <c r="J1966" t="str">
        <f>_xlfn.XLOOKUP(H1966,'[2]Kildetabell til planteregister'!$D$3:$D$29,'[2]Kildetabell til planteregister'!$K$3:$K$29)</f>
        <v>Simone	Kettler og Malene Østreng Nygård</v>
      </c>
      <c r="K1966" t="str">
        <f>_xlfn.XLOOKUP(H1966,'[2]Kildetabell til planteregister'!$D$3:$D$29,'[2]Kildetabell til planteregister'!$J$3:$J$29)</f>
        <v>Agder</v>
      </c>
      <c r="M1966" t="str">
        <f>_xlfn.XLOOKUP(H1966,'[2]Kildetabell til planteregister'!$D$3:$D$29,'[2]Kildetabell til planteregister'!$C$3:$C$29)</f>
        <v>Feltgenbank</v>
      </c>
    </row>
    <row r="1967" spans="1:13" x14ac:dyDescent="0.25">
      <c r="A1967" t="s">
        <v>6271</v>
      </c>
      <c r="B1967" t="s">
        <v>381</v>
      </c>
      <c r="C1967" t="s">
        <v>382</v>
      </c>
      <c r="E1967" t="s">
        <v>119</v>
      </c>
      <c r="F1967" t="s">
        <v>383</v>
      </c>
      <c r="G1967" t="str">
        <f>_xlfn.TEXTJOIN(". ",TRUE,'[2]MAP info'!$S208:$V208)</f>
        <v/>
      </c>
      <c r="H1967">
        <v>5</v>
      </c>
      <c r="I1967" t="str">
        <f>_xlfn.XLOOKUP(H1967,'[2]Kildetabell til planteregister'!$D$3:$D$29,'[2]Kildetabell til planteregister'!$E$3:$E$29)</f>
        <v>Lier Bygdetun</v>
      </c>
      <c r="J1967" t="str">
        <f>_xlfn.XLOOKUP(H1967,'[2]Kildetabell til planteregister'!$D$3:$D$29,'[2]Kildetabell til planteregister'!$K$3:$K$29)</f>
        <v>Anne Marie Heggemsnes</v>
      </c>
      <c r="K1967" t="str">
        <f>_xlfn.XLOOKUP(H1967,'[2]Kildetabell til planteregister'!$D$3:$D$29,'[2]Kildetabell til planteregister'!$J$3:$J$29)</f>
        <v>Viken</v>
      </c>
      <c r="M1967" t="str">
        <f>_xlfn.XLOOKUP(H1967,'[2]Kildetabell til planteregister'!$D$3:$D$29,'[2]Kildetabell til planteregister'!$C$3:$C$29)</f>
        <v>Feltgenbank</v>
      </c>
    </row>
    <row r="1968" spans="1:13" x14ac:dyDescent="0.25">
      <c r="A1968" t="s">
        <v>6273</v>
      </c>
      <c r="B1968" t="s">
        <v>381</v>
      </c>
      <c r="C1968" t="s">
        <v>3309</v>
      </c>
      <c r="E1968" t="s">
        <v>119</v>
      </c>
      <c r="F1968" t="s">
        <v>3310</v>
      </c>
      <c r="G1968" t="str">
        <f>_xlfn.TEXTJOIN(". ",TRUE,'[2] Prydvekster info'!$T1799:$W1799)</f>
        <v>Lillesand</v>
      </c>
      <c r="H1968">
        <v>20</v>
      </c>
      <c r="I1968" t="str">
        <f>_xlfn.XLOOKUP(H1968,'[2]Kildetabell til planteregister'!$D$3:$D$29,'[2]Kildetabell til planteregister'!$E$3:$E$29)</f>
        <v>UiT - Tromsø arktisk-alpine botaniske hage</v>
      </c>
      <c r="J1968" t="str">
        <f>_xlfn.XLOOKUP(H1968,'[2]Kildetabell til planteregister'!$D$3:$D$29,'[2]Kildetabell til planteregister'!$K$3:$K$29)</f>
        <v>Kristian Nyvoll</v>
      </c>
      <c r="K1968" t="str">
        <f>_xlfn.XLOOKUP(H1968,'[2]Kildetabell til planteregister'!$D$3:$D$29,'[2]Kildetabell til planteregister'!$J$3:$J$29)</f>
        <v>Finnmark</v>
      </c>
      <c r="L1968" t="s">
        <v>20</v>
      </c>
      <c r="M1968" t="str">
        <f>_xlfn.XLOOKUP(H1968,'[2]Kildetabell til planteregister'!$D$3:$D$29,'[2]Kildetabell til planteregister'!$C$3:$C$29)</f>
        <v>Feltgenbank</v>
      </c>
    </row>
    <row r="1969" spans="1:13" x14ac:dyDescent="0.25">
      <c r="A1969" t="s">
        <v>6271</v>
      </c>
      <c r="B1969" t="s">
        <v>384</v>
      </c>
      <c r="C1969" t="s">
        <v>385</v>
      </c>
      <c r="D1969" t="s">
        <v>169</v>
      </c>
      <c r="E1969" t="s">
        <v>119</v>
      </c>
      <c r="F1969" t="s">
        <v>386</v>
      </c>
      <c r="G1969" t="str">
        <f>_xlfn.TEXTJOIN(". ",TRUE,'[2]MAP info'!$S209:$V209)</f>
        <v>Kristiansand</v>
      </c>
      <c r="H1969">
        <v>17</v>
      </c>
      <c r="I1969" t="str">
        <f>_xlfn.XLOOKUP(H1969,'[2]Kildetabell til planteregister'!$D$3:$D$29,'[2]Kildetabell til planteregister'!$E$3:$E$29)</f>
        <v>UiA - Naturmuseum og botanisk hage</v>
      </c>
      <c r="J1969" t="str">
        <f>_xlfn.XLOOKUP(H1969,'[2]Kildetabell til planteregister'!$D$3:$D$29,'[2]Kildetabell til planteregister'!$K$3:$K$29)</f>
        <v>Simone	Kettler og Malene Østreng Nygård</v>
      </c>
      <c r="K1969" t="str">
        <f>_xlfn.XLOOKUP(H1969,'[2]Kildetabell til planteregister'!$D$3:$D$29,'[2]Kildetabell til planteregister'!$J$3:$J$29)</f>
        <v>Agder</v>
      </c>
      <c r="M1969" t="str">
        <f>_xlfn.XLOOKUP(H1969,'[2]Kildetabell til planteregister'!$D$3:$D$29,'[2]Kildetabell til planteregister'!$C$3:$C$29)</f>
        <v>Feltgenbank</v>
      </c>
    </row>
    <row r="1970" spans="1:13" x14ac:dyDescent="0.25">
      <c r="A1970" t="s">
        <v>6273</v>
      </c>
      <c r="B1970" t="s">
        <v>3311</v>
      </c>
      <c r="C1970" t="s">
        <v>3312</v>
      </c>
      <c r="D1970" t="s">
        <v>3314</v>
      </c>
      <c r="E1970" t="s">
        <v>119</v>
      </c>
      <c r="F1970" t="s">
        <v>3315</v>
      </c>
      <c r="G1970" t="str">
        <f>_xlfn.TEXTJOIN(". ",TRUE,'[2] Prydvekster info'!$T397:$W397)</f>
        <v>Hopen hovedgård</v>
      </c>
      <c r="H1970">
        <v>7</v>
      </c>
      <c r="I1970" t="str">
        <f>_xlfn.XLOOKUP(H1970,'[2]Kildetabell til planteregister'!$D$3:$D$29,'[2]Kildetabell til planteregister'!$E$3:$E$29)</f>
        <v>Melbo Hovedgård, Museum Nord</v>
      </c>
      <c r="J1970" t="str">
        <f>_xlfn.XLOOKUP(H1970,'[2]Kildetabell til planteregister'!$D$3:$D$29,'[2]Kildetabell til planteregister'!$K$3:$K$29)</f>
        <v>Gro Rundfloen</v>
      </c>
      <c r="K1970" t="str">
        <f>_xlfn.XLOOKUP(H1970,'[2]Kildetabell til planteregister'!$D$3:$D$29,'[2]Kildetabell til planteregister'!$J$3:$J$29)</f>
        <v>Nordland </v>
      </c>
      <c r="L1970" t="s">
        <v>20</v>
      </c>
      <c r="M1970" t="str">
        <f>_xlfn.XLOOKUP(H1970,'[2]Kildetabell til planteregister'!$D$3:$D$29,'[2]Kildetabell til planteregister'!$C$3:$C$29)</f>
        <v>Feltgenbank</v>
      </c>
    </row>
    <row r="1971" spans="1:13" x14ac:dyDescent="0.25">
      <c r="A1971" t="s">
        <v>6273</v>
      </c>
      <c r="B1971" t="s">
        <v>3311</v>
      </c>
      <c r="C1971" t="s">
        <v>3312</v>
      </c>
      <c r="E1971" t="s">
        <v>119</v>
      </c>
      <c r="F1971" t="s">
        <v>3316</v>
      </c>
      <c r="G1971" t="str">
        <f>_xlfn.TEXTJOIN(". ",TRUE,'[2] Prydvekster info'!$T1800:$W1800)</f>
        <v/>
      </c>
      <c r="H1971">
        <v>16</v>
      </c>
      <c r="I1971" t="str">
        <f>_xlfn.XLOOKUP(H1971,'[2]Kildetabell til planteregister'!$D$3:$D$29,'[2]Kildetabell til planteregister'!$E$3:$E$29)</f>
        <v>NTNU - Ringve botanisk hage</v>
      </c>
      <c r="J1971" t="str">
        <f>_xlfn.XLOOKUP(H1971,'[2]Kildetabell til planteregister'!$D$3:$D$29,'[2]Kildetabell til planteregister'!$K$3:$K$29)</f>
        <v>Vibekke Vange</v>
      </c>
      <c r="K1971" t="str">
        <f>_xlfn.XLOOKUP(H1971,'[2]Kildetabell til planteregister'!$D$3:$D$29,'[2]Kildetabell til planteregister'!$J$3:$J$29)</f>
        <v>Trøndelag</v>
      </c>
      <c r="L1971" t="s">
        <v>20</v>
      </c>
      <c r="M1971" t="str">
        <f>_xlfn.XLOOKUP(H1971,'[2]Kildetabell til planteregister'!$D$3:$D$29,'[2]Kildetabell til planteregister'!$C$3:$C$29)</f>
        <v>Feltgenbank</v>
      </c>
    </row>
    <row r="1972" spans="1:13" x14ac:dyDescent="0.25">
      <c r="A1972" t="s">
        <v>6273</v>
      </c>
      <c r="B1972" t="s">
        <v>3311</v>
      </c>
      <c r="C1972" t="s">
        <v>3312</v>
      </c>
      <c r="E1972" t="s">
        <v>119</v>
      </c>
      <c r="F1972" t="s">
        <v>3313</v>
      </c>
      <c r="G1972" t="str">
        <f>_xlfn.TEXTJOIN(". ",TRUE,'[2] Prydvekster info'!$T1801:$W1801)</f>
        <v/>
      </c>
      <c r="H1972">
        <v>20</v>
      </c>
      <c r="I1972" t="str">
        <f>_xlfn.XLOOKUP(H1972,'[2]Kildetabell til planteregister'!$D$3:$D$29,'[2]Kildetabell til planteregister'!$E$3:$E$29)</f>
        <v>UiT - Tromsø arktisk-alpine botaniske hage</v>
      </c>
      <c r="J1972" t="str">
        <f>_xlfn.XLOOKUP(H1972,'[2]Kildetabell til planteregister'!$D$3:$D$29,'[2]Kildetabell til planteregister'!$K$3:$K$29)</f>
        <v>Kristian Nyvoll</v>
      </c>
      <c r="K1972" t="str">
        <f>_xlfn.XLOOKUP(H1972,'[2]Kildetabell til planteregister'!$D$3:$D$29,'[2]Kildetabell til planteregister'!$J$3:$J$29)</f>
        <v>Finnmark</v>
      </c>
      <c r="L1972" t="s">
        <v>20</v>
      </c>
      <c r="M1972" t="str">
        <f>_xlfn.XLOOKUP(H1972,'[2]Kildetabell til planteregister'!$D$3:$D$29,'[2]Kildetabell til planteregister'!$C$3:$C$29)</f>
        <v>Feltgenbank</v>
      </c>
    </row>
    <row r="1973" spans="1:13" x14ac:dyDescent="0.25">
      <c r="A1973" t="s">
        <v>6271</v>
      </c>
      <c r="B1973" t="s">
        <v>387</v>
      </c>
      <c r="C1973" t="s">
        <v>388</v>
      </c>
      <c r="D1973" t="s">
        <v>389</v>
      </c>
      <c r="E1973" t="s">
        <v>119</v>
      </c>
      <c r="F1973" t="s">
        <v>390</v>
      </c>
      <c r="G1973" t="str">
        <f>_xlfn.TEXTJOIN(". ",TRUE,'[2]MAP info'!$S210:$V210)</f>
        <v>Gystadsletta</v>
      </c>
      <c r="H1973">
        <v>2</v>
      </c>
      <c r="I1973" t="str">
        <f>_xlfn.XLOOKUP(H1973,'[2]Kildetabell til planteregister'!$D$3:$D$29,'[2]Kildetabell til planteregister'!$E$3:$E$29)</f>
        <v>Gamle Hvam museum</v>
      </c>
      <c r="J1973" t="str">
        <f>_xlfn.XLOOKUP(H1973,'[2]Kildetabell til planteregister'!$D$3:$D$29,'[2]Kildetabell til planteregister'!$K$3:$K$29)</f>
        <v>Trygve Reksten</v>
      </c>
      <c r="K1973" t="str">
        <f>_xlfn.XLOOKUP(H1973,'[2]Kildetabell til planteregister'!$D$3:$D$29,'[2]Kildetabell til planteregister'!$J$3:$J$29)</f>
        <v>Viken</v>
      </c>
      <c r="M1973" t="str">
        <f>_xlfn.XLOOKUP(H1973,'[2]Kildetabell til planteregister'!$D$3:$D$29,'[2]Kildetabell til planteregister'!$C$3:$C$29)</f>
        <v>Feltgenbank</v>
      </c>
    </row>
    <row r="1974" spans="1:13" x14ac:dyDescent="0.25">
      <c r="A1974" t="s">
        <v>6271</v>
      </c>
      <c r="B1974" t="s">
        <v>387</v>
      </c>
      <c r="C1974" t="s">
        <v>388</v>
      </c>
      <c r="E1974" t="s">
        <v>6269</v>
      </c>
      <c r="F1974" t="s">
        <v>391</v>
      </c>
      <c r="G1974" t="str">
        <f>_xlfn.TEXTJOIN(". ",TRUE,'[2]MAP info'!$S211:$V211)</f>
        <v/>
      </c>
      <c r="H1974">
        <v>5</v>
      </c>
      <c r="I1974" t="str">
        <f>_xlfn.XLOOKUP(H1974,'[2]Kildetabell til planteregister'!$D$3:$D$29,'[2]Kildetabell til planteregister'!$E$3:$E$29)</f>
        <v>Lier Bygdetun</v>
      </c>
      <c r="J1974" t="str">
        <f>_xlfn.XLOOKUP(H1974,'[2]Kildetabell til planteregister'!$D$3:$D$29,'[2]Kildetabell til planteregister'!$K$3:$K$29)</f>
        <v>Anne Marie Heggemsnes</v>
      </c>
      <c r="K1974" t="str">
        <f>_xlfn.XLOOKUP(H1974,'[2]Kildetabell til planteregister'!$D$3:$D$29,'[2]Kildetabell til planteregister'!$J$3:$J$29)</f>
        <v>Viken</v>
      </c>
      <c r="M1974" t="str">
        <f>_xlfn.XLOOKUP(H1974,'[2]Kildetabell til planteregister'!$D$3:$D$29,'[2]Kildetabell til planteregister'!$C$3:$C$29)</f>
        <v>Feltgenbank</v>
      </c>
    </row>
    <row r="1975" spans="1:13" x14ac:dyDescent="0.25">
      <c r="A1975" t="s">
        <v>6273</v>
      </c>
      <c r="B1975" t="s">
        <v>387</v>
      </c>
      <c r="C1975" t="s">
        <v>388</v>
      </c>
      <c r="E1975" t="s">
        <v>119</v>
      </c>
      <c r="F1975" t="s">
        <v>3319</v>
      </c>
      <c r="G1975" t="str">
        <f>_xlfn.TEXTJOIN(". ",TRUE,'[2] Prydvekster info'!$T1802:$W1802)</f>
        <v/>
      </c>
      <c r="H1975">
        <v>16</v>
      </c>
      <c r="I1975" t="str">
        <f>_xlfn.XLOOKUP(H1975,'[2]Kildetabell til planteregister'!$D$3:$D$29,'[2]Kildetabell til planteregister'!$E$3:$E$29)</f>
        <v>NTNU - Ringve botanisk hage</v>
      </c>
      <c r="J1975" t="str">
        <f>_xlfn.XLOOKUP(H1975,'[2]Kildetabell til planteregister'!$D$3:$D$29,'[2]Kildetabell til planteregister'!$K$3:$K$29)</f>
        <v>Vibekke Vange</v>
      </c>
      <c r="K1975" t="str">
        <f>_xlfn.XLOOKUP(H1975,'[2]Kildetabell til planteregister'!$D$3:$D$29,'[2]Kildetabell til planteregister'!$J$3:$J$29)</f>
        <v>Trøndelag</v>
      </c>
      <c r="L1975" t="s">
        <v>20</v>
      </c>
      <c r="M1975" t="str">
        <f>_xlfn.XLOOKUP(H1975,'[2]Kildetabell til planteregister'!$D$3:$D$29,'[2]Kildetabell til planteregister'!$C$3:$C$29)</f>
        <v>Feltgenbank</v>
      </c>
    </row>
    <row r="1976" spans="1:13" x14ac:dyDescent="0.25">
      <c r="A1976" t="s">
        <v>6271</v>
      </c>
      <c r="B1976" t="s">
        <v>387</v>
      </c>
      <c r="C1976" t="s">
        <v>388</v>
      </c>
      <c r="E1976" t="s">
        <v>119</v>
      </c>
      <c r="F1976" t="s">
        <v>394</v>
      </c>
      <c r="G1976" t="str">
        <f>_xlfn.TEXTJOIN(". ",TRUE,'[2]MAP info'!$S214:$V214)</f>
        <v/>
      </c>
      <c r="H1976">
        <v>16</v>
      </c>
      <c r="I1976" t="str">
        <f>_xlfn.XLOOKUP(H1976,'[2]Kildetabell til planteregister'!$D$3:$D$29,'[2]Kildetabell til planteregister'!$E$3:$E$29)</f>
        <v>NTNU - Ringve botanisk hage</v>
      </c>
      <c r="J1976" t="str">
        <f>_xlfn.XLOOKUP(H1976,'[2]Kildetabell til planteregister'!$D$3:$D$29,'[2]Kildetabell til planteregister'!$K$3:$K$29)</f>
        <v>Vibekke Vange</v>
      </c>
      <c r="K1976" t="str">
        <f>_xlfn.XLOOKUP(H1976,'[2]Kildetabell til planteregister'!$D$3:$D$29,'[2]Kildetabell til planteregister'!$J$3:$J$29)</f>
        <v>Trøndelag</v>
      </c>
      <c r="M1976" t="str">
        <f>_xlfn.XLOOKUP(H1976,'[2]Kildetabell til planteregister'!$D$3:$D$29,'[2]Kildetabell til planteregister'!$C$3:$C$29)</f>
        <v>Feltgenbank</v>
      </c>
    </row>
    <row r="1977" spans="1:13" x14ac:dyDescent="0.25">
      <c r="A1977" t="s">
        <v>6271</v>
      </c>
      <c r="B1977" t="s">
        <v>387</v>
      </c>
      <c r="C1977" t="s">
        <v>388</v>
      </c>
      <c r="D1977" t="s">
        <v>258</v>
      </c>
      <c r="E1977" t="s">
        <v>119</v>
      </c>
      <c r="F1977" t="s">
        <v>392</v>
      </c>
      <c r="G1977" t="str">
        <f>_xlfn.TEXTJOIN(". ",TRUE,'[2]MAP info'!$S212:$V212)</f>
        <v>Tvedestrand</v>
      </c>
      <c r="H1977">
        <v>17</v>
      </c>
      <c r="I1977" t="str">
        <f>_xlfn.XLOOKUP(H1977,'[2]Kildetabell til planteregister'!$D$3:$D$29,'[2]Kildetabell til planteregister'!$E$3:$E$29)</f>
        <v>UiA - Naturmuseum og botanisk hage</v>
      </c>
      <c r="J1977" t="str">
        <f>_xlfn.XLOOKUP(H1977,'[2]Kildetabell til planteregister'!$D$3:$D$29,'[2]Kildetabell til planteregister'!$K$3:$K$29)</f>
        <v>Simone	Kettler og Malene Østreng Nygård</v>
      </c>
      <c r="K1977" t="str">
        <f>_xlfn.XLOOKUP(H1977,'[2]Kildetabell til planteregister'!$D$3:$D$29,'[2]Kildetabell til planteregister'!$J$3:$J$29)</f>
        <v>Agder</v>
      </c>
      <c r="M1977" t="str">
        <f>_xlfn.XLOOKUP(H1977,'[2]Kildetabell til planteregister'!$D$3:$D$29,'[2]Kildetabell til planteregister'!$C$3:$C$29)</f>
        <v>Feltgenbank</v>
      </c>
    </row>
    <row r="1978" spans="1:13" x14ac:dyDescent="0.25">
      <c r="A1978" t="s">
        <v>6271</v>
      </c>
      <c r="B1978" t="s">
        <v>387</v>
      </c>
      <c r="C1978" t="s">
        <v>388</v>
      </c>
      <c r="E1978" t="s">
        <v>119</v>
      </c>
      <c r="F1978" t="s">
        <v>393</v>
      </c>
      <c r="G1978" t="str">
        <f>_xlfn.TEXTJOIN(". ",TRUE,'[2]MAP info'!$S213:$V213)</f>
        <v/>
      </c>
      <c r="H1978">
        <v>17</v>
      </c>
      <c r="I1978" t="str">
        <f>_xlfn.XLOOKUP(H1978,'[2]Kildetabell til planteregister'!$D$3:$D$29,'[2]Kildetabell til planteregister'!$E$3:$E$29)</f>
        <v>UiA - Naturmuseum og botanisk hage</v>
      </c>
      <c r="J1978" t="str">
        <f>_xlfn.XLOOKUP(H1978,'[2]Kildetabell til planteregister'!$D$3:$D$29,'[2]Kildetabell til planteregister'!$K$3:$K$29)</f>
        <v>Simone	Kettler og Malene Østreng Nygård</v>
      </c>
      <c r="K1978" t="str">
        <f>_xlfn.XLOOKUP(H1978,'[2]Kildetabell til planteregister'!$D$3:$D$29,'[2]Kildetabell til planteregister'!$J$3:$J$29)</f>
        <v>Agder</v>
      </c>
      <c r="M1978" t="str">
        <f>_xlfn.XLOOKUP(H1978,'[2]Kildetabell til planteregister'!$D$3:$D$29,'[2]Kildetabell til planteregister'!$C$3:$C$29)</f>
        <v>Feltgenbank</v>
      </c>
    </row>
    <row r="1979" spans="1:13" x14ac:dyDescent="0.25">
      <c r="A1979" t="s">
        <v>6273</v>
      </c>
      <c r="B1979" t="s">
        <v>387</v>
      </c>
      <c r="C1979" t="s">
        <v>388</v>
      </c>
      <c r="E1979" t="s">
        <v>119</v>
      </c>
      <c r="F1979" t="s">
        <v>3317</v>
      </c>
      <c r="G1979" t="str">
        <f>_xlfn.TEXTJOIN(". ",TRUE,'[2] Prydvekster info'!$T1803:$W1803)</f>
        <v/>
      </c>
      <c r="H1979">
        <v>19</v>
      </c>
      <c r="I1979" t="str">
        <f>_xlfn.XLOOKUP(H1979,'[2]Kildetabell til planteregister'!$D$3:$D$29,'[2]Kildetabell til planteregister'!$E$3:$E$29)</f>
        <v>UiO - Botanisk hage</v>
      </c>
      <c r="J1979" t="str">
        <f>_xlfn.XLOOKUP(H1979,'[2]Kildetabell til planteregister'!$D$3:$D$29,'[2]Kildetabell til planteregister'!$K$3:$K$29)</f>
        <v>Oddmund Fostad og Linn Gjellesvik Andresen</v>
      </c>
      <c r="K1979" t="str">
        <f>_xlfn.XLOOKUP(H1979,'[2]Kildetabell til planteregister'!$D$3:$D$29,'[2]Kildetabell til planteregister'!$J$3:$J$29)</f>
        <v>Viken</v>
      </c>
      <c r="L1979" t="s">
        <v>20</v>
      </c>
      <c r="M1979" t="str">
        <f>_xlfn.XLOOKUP(H1979,'[2]Kildetabell til planteregister'!$D$3:$D$29,'[2]Kildetabell til planteregister'!$C$3:$C$29)</f>
        <v>Feltgenbank</v>
      </c>
    </row>
    <row r="1980" spans="1:13" x14ac:dyDescent="0.25">
      <c r="A1980" t="s">
        <v>6273</v>
      </c>
      <c r="B1980" t="s">
        <v>387</v>
      </c>
      <c r="C1980" t="s">
        <v>388</v>
      </c>
      <c r="E1980" t="s">
        <v>119</v>
      </c>
      <c r="F1980" t="s">
        <v>3318</v>
      </c>
      <c r="G1980" t="str">
        <f>_xlfn.TEXTJOIN(". ",TRUE,'[2] Prydvekster info'!$T1804:$W1804)</f>
        <v/>
      </c>
      <c r="H1980">
        <v>19</v>
      </c>
      <c r="I1980" t="str">
        <f>_xlfn.XLOOKUP(H1980,'[2]Kildetabell til planteregister'!$D$3:$D$29,'[2]Kildetabell til planteregister'!$E$3:$E$29)</f>
        <v>UiO - Botanisk hage</v>
      </c>
      <c r="J1980" t="str">
        <f>_xlfn.XLOOKUP(H1980,'[2]Kildetabell til planteregister'!$D$3:$D$29,'[2]Kildetabell til planteregister'!$K$3:$K$29)</f>
        <v>Oddmund Fostad og Linn Gjellesvik Andresen</v>
      </c>
      <c r="K1980" t="str">
        <f>_xlfn.XLOOKUP(H1980,'[2]Kildetabell til planteregister'!$D$3:$D$29,'[2]Kildetabell til planteregister'!$J$3:$J$29)</f>
        <v>Viken</v>
      </c>
      <c r="L1980" t="s">
        <v>20</v>
      </c>
      <c r="M1980" t="str">
        <f>_xlfn.XLOOKUP(H1980,'[2]Kildetabell til planteregister'!$D$3:$D$29,'[2]Kildetabell til planteregister'!$C$3:$C$29)</f>
        <v>Feltgenbank</v>
      </c>
    </row>
    <row r="1981" spans="1:13" x14ac:dyDescent="0.25">
      <c r="A1981" t="s">
        <v>6273</v>
      </c>
      <c r="B1981" t="s">
        <v>3320</v>
      </c>
      <c r="C1981" t="s">
        <v>3321</v>
      </c>
      <c r="E1981" t="s">
        <v>119</v>
      </c>
      <c r="F1981" t="s">
        <v>3322</v>
      </c>
      <c r="G1981" t="str">
        <f>_xlfn.TEXTJOIN(". ",TRUE,'[2] Prydvekster info'!$T1805:$W1805)</f>
        <v/>
      </c>
      <c r="H1981">
        <v>16</v>
      </c>
      <c r="I1981" t="str">
        <f>_xlfn.XLOOKUP(H1981,'[2]Kildetabell til planteregister'!$D$3:$D$29,'[2]Kildetabell til planteregister'!$E$3:$E$29)</f>
        <v>NTNU - Ringve botanisk hage</v>
      </c>
      <c r="J1981" t="str">
        <f>_xlfn.XLOOKUP(H1981,'[2]Kildetabell til planteregister'!$D$3:$D$29,'[2]Kildetabell til planteregister'!$K$3:$K$29)</f>
        <v>Vibekke Vange</v>
      </c>
      <c r="K1981" t="str">
        <f>_xlfn.XLOOKUP(H1981,'[2]Kildetabell til planteregister'!$D$3:$D$29,'[2]Kildetabell til planteregister'!$J$3:$J$29)</f>
        <v>Trøndelag</v>
      </c>
      <c r="L1981" t="s">
        <v>20</v>
      </c>
      <c r="M1981" t="str">
        <f>_xlfn.XLOOKUP(H1981,'[2]Kildetabell til planteregister'!$D$3:$D$29,'[2]Kildetabell til planteregister'!$C$3:$C$29)</f>
        <v>Feltgenbank</v>
      </c>
    </row>
    <row r="1982" spans="1:13" x14ac:dyDescent="0.25">
      <c r="A1982" t="s">
        <v>6273</v>
      </c>
      <c r="B1982" t="s">
        <v>3320</v>
      </c>
      <c r="C1982" t="s">
        <v>3321</v>
      </c>
      <c r="E1982" t="s">
        <v>119</v>
      </c>
      <c r="F1982" t="s">
        <v>3323</v>
      </c>
      <c r="G1982" t="str">
        <f>_xlfn.TEXTJOIN(". ",TRUE,'[2] Prydvekster info'!$T1806:$W1806)</f>
        <v/>
      </c>
      <c r="H1982">
        <v>16</v>
      </c>
      <c r="I1982" t="str">
        <f>_xlfn.XLOOKUP(H1982,'[2]Kildetabell til planteregister'!$D$3:$D$29,'[2]Kildetabell til planteregister'!$E$3:$E$29)</f>
        <v>NTNU - Ringve botanisk hage</v>
      </c>
      <c r="J1982" t="str">
        <f>_xlfn.XLOOKUP(H1982,'[2]Kildetabell til planteregister'!$D$3:$D$29,'[2]Kildetabell til planteregister'!$K$3:$K$29)</f>
        <v>Vibekke Vange</v>
      </c>
      <c r="K1982" t="str">
        <f>_xlfn.XLOOKUP(H1982,'[2]Kildetabell til planteregister'!$D$3:$D$29,'[2]Kildetabell til planteregister'!$J$3:$J$29)</f>
        <v>Trøndelag</v>
      </c>
      <c r="L1982" t="s">
        <v>20</v>
      </c>
      <c r="M1982" t="str">
        <f>_xlfn.XLOOKUP(H1982,'[2]Kildetabell til planteregister'!$D$3:$D$29,'[2]Kildetabell til planteregister'!$C$3:$C$29)</f>
        <v>Feltgenbank</v>
      </c>
    </row>
    <row r="1983" spans="1:13" x14ac:dyDescent="0.25">
      <c r="A1983" t="s">
        <v>6273</v>
      </c>
      <c r="B1983" t="s">
        <v>3324</v>
      </c>
      <c r="C1983" t="s">
        <v>3325</v>
      </c>
      <c r="D1983" t="s">
        <v>3339</v>
      </c>
      <c r="E1983" t="s">
        <v>119</v>
      </c>
      <c r="F1983" t="s">
        <v>3340</v>
      </c>
      <c r="G1983" t="str">
        <f>_xlfn.TEXTJOIN(". ",TRUE,'[2] Prydvekster info'!$T398:$W398)</f>
        <v>Å, Hennumgården</v>
      </c>
      <c r="H1983">
        <v>7</v>
      </c>
      <c r="I1983" t="str">
        <f>_xlfn.XLOOKUP(H1983,'[2]Kildetabell til planteregister'!$D$3:$D$29,'[2]Kildetabell til planteregister'!$E$3:$E$29)</f>
        <v>Melbo Hovedgård, Museum Nord</v>
      </c>
      <c r="J1983" t="str">
        <f>_xlfn.XLOOKUP(H1983,'[2]Kildetabell til planteregister'!$D$3:$D$29,'[2]Kildetabell til planteregister'!$K$3:$K$29)</f>
        <v>Gro Rundfloen</v>
      </c>
      <c r="K1983" t="str">
        <f>_xlfn.XLOOKUP(H1983,'[2]Kildetabell til planteregister'!$D$3:$D$29,'[2]Kildetabell til planteregister'!$J$3:$J$29)</f>
        <v>Nordland </v>
      </c>
      <c r="L1983" t="s">
        <v>20</v>
      </c>
      <c r="M1983" t="str">
        <f>_xlfn.XLOOKUP(H1983,'[2]Kildetabell til planteregister'!$D$3:$D$29,'[2]Kildetabell til planteregister'!$C$3:$C$29)</f>
        <v>Feltgenbank</v>
      </c>
    </row>
    <row r="1984" spans="1:13" x14ac:dyDescent="0.25">
      <c r="A1984" t="s">
        <v>6273</v>
      </c>
      <c r="B1984" t="s">
        <v>3329</v>
      </c>
      <c r="C1984" t="s">
        <v>3325</v>
      </c>
      <c r="E1984" t="s">
        <v>119</v>
      </c>
      <c r="F1984" t="s">
        <v>3337</v>
      </c>
      <c r="G1984" t="str">
        <f>_xlfn.TEXTJOIN(". ",TRUE,'[2] Prydvekster info'!$T1807:$W1807)</f>
        <v/>
      </c>
      <c r="H1984">
        <v>16</v>
      </c>
      <c r="I1984" t="str">
        <f>_xlfn.XLOOKUP(H1984,'[2]Kildetabell til planteregister'!$D$3:$D$29,'[2]Kildetabell til planteregister'!$E$3:$E$29)</f>
        <v>NTNU - Ringve botanisk hage</v>
      </c>
      <c r="J1984" t="str">
        <f>_xlfn.XLOOKUP(H1984,'[2]Kildetabell til planteregister'!$D$3:$D$29,'[2]Kildetabell til planteregister'!$K$3:$K$29)</f>
        <v>Vibekke Vange</v>
      </c>
      <c r="K1984" t="str">
        <f>_xlfn.XLOOKUP(H1984,'[2]Kildetabell til planteregister'!$D$3:$D$29,'[2]Kildetabell til planteregister'!$J$3:$J$29)</f>
        <v>Trøndelag</v>
      </c>
      <c r="L1984" t="s">
        <v>20</v>
      </c>
      <c r="M1984" t="str">
        <f>_xlfn.XLOOKUP(H1984,'[2]Kildetabell til planteregister'!$D$3:$D$29,'[2]Kildetabell til planteregister'!$C$3:$C$29)</f>
        <v>Feltgenbank</v>
      </c>
    </row>
    <row r="1985" spans="1:13" x14ac:dyDescent="0.25">
      <c r="A1985" t="s">
        <v>6273</v>
      </c>
      <c r="B1985" t="s">
        <v>3329</v>
      </c>
      <c r="C1985" t="s">
        <v>3325</v>
      </c>
      <c r="E1985" t="s">
        <v>119</v>
      </c>
      <c r="F1985" t="s">
        <v>3338</v>
      </c>
      <c r="G1985" t="str">
        <f>_xlfn.TEXTJOIN(". ",TRUE,'[2] Prydvekster info'!$T1808:$W1808)</f>
        <v/>
      </c>
      <c r="H1985">
        <v>16</v>
      </c>
      <c r="I1985" t="str">
        <f>_xlfn.XLOOKUP(H1985,'[2]Kildetabell til planteregister'!$D$3:$D$29,'[2]Kildetabell til planteregister'!$E$3:$E$29)</f>
        <v>NTNU - Ringve botanisk hage</v>
      </c>
      <c r="J1985" t="str">
        <f>_xlfn.XLOOKUP(H1985,'[2]Kildetabell til planteregister'!$D$3:$D$29,'[2]Kildetabell til planteregister'!$K$3:$K$29)</f>
        <v>Vibekke Vange</v>
      </c>
      <c r="K1985" t="str">
        <f>_xlfn.XLOOKUP(H1985,'[2]Kildetabell til planteregister'!$D$3:$D$29,'[2]Kildetabell til planteregister'!$J$3:$J$29)</f>
        <v>Trøndelag</v>
      </c>
      <c r="L1985" t="s">
        <v>20</v>
      </c>
      <c r="M1985" t="str">
        <f>_xlfn.XLOOKUP(H1985,'[2]Kildetabell til planteregister'!$D$3:$D$29,'[2]Kildetabell til planteregister'!$C$3:$C$29)</f>
        <v>Feltgenbank</v>
      </c>
    </row>
    <row r="1986" spans="1:13" x14ac:dyDescent="0.25">
      <c r="A1986" t="s">
        <v>6273</v>
      </c>
      <c r="B1986" t="s">
        <v>3324</v>
      </c>
      <c r="C1986" t="s">
        <v>3325</v>
      </c>
      <c r="E1986" t="s">
        <v>119</v>
      </c>
      <c r="F1986" t="s">
        <v>3326</v>
      </c>
      <c r="G1986" t="str">
        <f>_xlfn.TEXTJOIN(". ",TRUE,'[2] Prydvekster info'!$T1809:$W1809)</f>
        <v/>
      </c>
      <c r="H1986">
        <v>19</v>
      </c>
      <c r="I1986" t="str">
        <f>_xlfn.XLOOKUP(H1986,'[2]Kildetabell til planteregister'!$D$3:$D$29,'[2]Kildetabell til planteregister'!$E$3:$E$29)</f>
        <v>UiO - Botanisk hage</v>
      </c>
      <c r="J1986" t="str">
        <f>_xlfn.XLOOKUP(H1986,'[2]Kildetabell til planteregister'!$D$3:$D$29,'[2]Kildetabell til planteregister'!$K$3:$K$29)</f>
        <v>Oddmund Fostad og Linn Gjellesvik Andresen</v>
      </c>
      <c r="K1986" t="str">
        <f>_xlfn.XLOOKUP(H1986,'[2]Kildetabell til planteregister'!$D$3:$D$29,'[2]Kildetabell til planteregister'!$J$3:$J$29)</f>
        <v>Viken</v>
      </c>
      <c r="L1986" t="s">
        <v>20</v>
      </c>
      <c r="M1986" t="str">
        <f>_xlfn.XLOOKUP(H1986,'[2]Kildetabell til planteregister'!$D$3:$D$29,'[2]Kildetabell til planteregister'!$C$3:$C$29)</f>
        <v>Feltgenbank</v>
      </c>
    </row>
    <row r="1987" spans="1:13" x14ac:dyDescent="0.25">
      <c r="A1987" t="s">
        <v>6273</v>
      </c>
      <c r="B1987" t="s">
        <v>3324</v>
      </c>
      <c r="C1987" t="s">
        <v>3325</v>
      </c>
      <c r="E1987" t="s">
        <v>119</v>
      </c>
      <c r="F1987" t="s">
        <v>3327</v>
      </c>
      <c r="G1987" t="str">
        <f>_xlfn.TEXTJOIN(". ",TRUE,'[2] Prydvekster info'!$T1810:$W1810)</f>
        <v/>
      </c>
      <c r="H1987">
        <v>19</v>
      </c>
      <c r="I1987" t="str">
        <f>_xlfn.XLOOKUP(H1987,'[2]Kildetabell til planteregister'!$D$3:$D$29,'[2]Kildetabell til planteregister'!$E$3:$E$29)</f>
        <v>UiO - Botanisk hage</v>
      </c>
      <c r="J1987" t="str">
        <f>_xlfn.XLOOKUP(H1987,'[2]Kildetabell til planteregister'!$D$3:$D$29,'[2]Kildetabell til planteregister'!$K$3:$K$29)</f>
        <v>Oddmund Fostad og Linn Gjellesvik Andresen</v>
      </c>
      <c r="K1987" t="str">
        <f>_xlfn.XLOOKUP(H1987,'[2]Kildetabell til planteregister'!$D$3:$D$29,'[2]Kildetabell til planteregister'!$J$3:$J$29)</f>
        <v>Viken</v>
      </c>
      <c r="L1987" t="s">
        <v>20</v>
      </c>
      <c r="M1987" t="str">
        <f>_xlfn.XLOOKUP(H1987,'[2]Kildetabell til planteregister'!$D$3:$D$29,'[2]Kildetabell til planteregister'!$C$3:$C$29)</f>
        <v>Feltgenbank</v>
      </c>
    </row>
    <row r="1988" spans="1:13" x14ac:dyDescent="0.25">
      <c r="A1988" t="s">
        <v>6273</v>
      </c>
      <c r="B1988" t="s">
        <v>3324</v>
      </c>
      <c r="C1988" t="s">
        <v>3325</v>
      </c>
      <c r="E1988" t="s">
        <v>119</v>
      </c>
      <c r="F1988" t="s">
        <v>3328</v>
      </c>
      <c r="G1988" t="str">
        <f>_xlfn.TEXTJOIN(". ",TRUE,'[2] Prydvekster info'!$T1811:$W1811)</f>
        <v/>
      </c>
      <c r="H1988">
        <v>19</v>
      </c>
      <c r="I1988" t="str">
        <f>_xlfn.XLOOKUP(H1988,'[2]Kildetabell til planteregister'!$D$3:$D$29,'[2]Kildetabell til planteregister'!$E$3:$E$29)</f>
        <v>UiO - Botanisk hage</v>
      </c>
      <c r="J1988" t="str">
        <f>_xlfn.XLOOKUP(H1988,'[2]Kildetabell til planteregister'!$D$3:$D$29,'[2]Kildetabell til planteregister'!$K$3:$K$29)</f>
        <v>Oddmund Fostad og Linn Gjellesvik Andresen</v>
      </c>
      <c r="K1988" t="str">
        <f>_xlfn.XLOOKUP(H1988,'[2]Kildetabell til planteregister'!$D$3:$D$29,'[2]Kildetabell til planteregister'!$J$3:$J$29)</f>
        <v>Viken</v>
      </c>
      <c r="L1988" t="s">
        <v>20</v>
      </c>
      <c r="M1988" t="str">
        <f>_xlfn.XLOOKUP(H1988,'[2]Kildetabell til planteregister'!$D$3:$D$29,'[2]Kildetabell til planteregister'!$C$3:$C$29)</f>
        <v>Feltgenbank</v>
      </c>
    </row>
    <row r="1989" spans="1:13" x14ac:dyDescent="0.25">
      <c r="A1989" t="s">
        <v>6273</v>
      </c>
      <c r="B1989" t="s">
        <v>3329</v>
      </c>
      <c r="C1989" t="s">
        <v>3325</v>
      </c>
      <c r="E1989" t="s">
        <v>119</v>
      </c>
      <c r="F1989" t="s">
        <v>3331</v>
      </c>
      <c r="G1989" t="str">
        <f>_xlfn.TEXTJOIN(". ",TRUE,'[2] Prydvekster info'!$T1813:$W1813)</f>
        <v/>
      </c>
      <c r="H1989">
        <v>20</v>
      </c>
      <c r="I1989" t="str">
        <f>_xlfn.XLOOKUP(H1989,'[2]Kildetabell til planteregister'!$D$3:$D$29,'[2]Kildetabell til planteregister'!$E$3:$E$29)</f>
        <v>UiT - Tromsø arktisk-alpine botaniske hage</v>
      </c>
      <c r="J1989" t="str">
        <f>_xlfn.XLOOKUP(H1989,'[2]Kildetabell til planteregister'!$D$3:$D$29,'[2]Kildetabell til planteregister'!$K$3:$K$29)</f>
        <v>Kristian Nyvoll</v>
      </c>
      <c r="K1989" t="str">
        <f>_xlfn.XLOOKUP(H1989,'[2]Kildetabell til planteregister'!$D$3:$D$29,'[2]Kildetabell til planteregister'!$J$3:$J$29)</f>
        <v>Finnmark</v>
      </c>
      <c r="L1989" t="s">
        <v>20</v>
      </c>
      <c r="M1989" t="str">
        <f>_xlfn.XLOOKUP(H1989,'[2]Kildetabell til planteregister'!$D$3:$D$29,'[2]Kildetabell til planteregister'!$C$3:$C$29)</f>
        <v>Feltgenbank</v>
      </c>
    </row>
    <row r="1990" spans="1:13" x14ac:dyDescent="0.25">
      <c r="A1990" t="s">
        <v>6273</v>
      </c>
      <c r="B1990" t="s">
        <v>3329</v>
      </c>
      <c r="C1990" t="s">
        <v>3325</v>
      </c>
      <c r="E1990" t="s">
        <v>119</v>
      </c>
      <c r="F1990" t="s">
        <v>3332</v>
      </c>
      <c r="G1990" t="str">
        <f>_xlfn.TEXTJOIN(". ",TRUE,'[2] Prydvekster info'!$T1814:$W1814)</f>
        <v/>
      </c>
      <c r="H1990">
        <v>20</v>
      </c>
      <c r="I1990" t="str">
        <f>_xlfn.XLOOKUP(H1990,'[2]Kildetabell til planteregister'!$D$3:$D$29,'[2]Kildetabell til planteregister'!$E$3:$E$29)</f>
        <v>UiT - Tromsø arktisk-alpine botaniske hage</v>
      </c>
      <c r="J1990" t="str">
        <f>_xlfn.XLOOKUP(H1990,'[2]Kildetabell til planteregister'!$D$3:$D$29,'[2]Kildetabell til planteregister'!$K$3:$K$29)</f>
        <v>Kristian Nyvoll</v>
      </c>
      <c r="K1990" t="str">
        <f>_xlfn.XLOOKUP(H1990,'[2]Kildetabell til planteregister'!$D$3:$D$29,'[2]Kildetabell til planteregister'!$J$3:$J$29)</f>
        <v>Finnmark</v>
      </c>
      <c r="L1990" t="s">
        <v>20</v>
      </c>
      <c r="M1990" t="str">
        <f>_xlfn.XLOOKUP(H1990,'[2]Kildetabell til planteregister'!$D$3:$D$29,'[2]Kildetabell til planteregister'!$C$3:$C$29)</f>
        <v>Feltgenbank</v>
      </c>
    </row>
    <row r="1991" spans="1:13" x14ac:dyDescent="0.25">
      <c r="A1991" t="s">
        <v>6273</v>
      </c>
      <c r="B1991" t="s">
        <v>3329</v>
      </c>
      <c r="C1991" t="s">
        <v>3325</v>
      </c>
      <c r="E1991" t="s">
        <v>119</v>
      </c>
      <c r="F1991" t="s">
        <v>3333</v>
      </c>
      <c r="G1991" t="str">
        <f>_xlfn.TEXTJOIN(". ",TRUE,'[2] Prydvekster info'!$T1815:$W1815)</f>
        <v/>
      </c>
      <c r="H1991">
        <v>20</v>
      </c>
      <c r="I1991" t="str">
        <f>_xlfn.XLOOKUP(H1991,'[2]Kildetabell til planteregister'!$D$3:$D$29,'[2]Kildetabell til planteregister'!$E$3:$E$29)</f>
        <v>UiT - Tromsø arktisk-alpine botaniske hage</v>
      </c>
      <c r="J1991" t="str">
        <f>_xlfn.XLOOKUP(H1991,'[2]Kildetabell til planteregister'!$D$3:$D$29,'[2]Kildetabell til planteregister'!$K$3:$K$29)</f>
        <v>Kristian Nyvoll</v>
      </c>
      <c r="K1991" t="str">
        <f>_xlfn.XLOOKUP(H1991,'[2]Kildetabell til planteregister'!$D$3:$D$29,'[2]Kildetabell til planteregister'!$J$3:$J$29)</f>
        <v>Finnmark</v>
      </c>
      <c r="L1991" t="s">
        <v>20</v>
      </c>
      <c r="M1991" t="str">
        <f>_xlfn.XLOOKUP(H1991,'[2]Kildetabell til planteregister'!$D$3:$D$29,'[2]Kildetabell til planteregister'!$C$3:$C$29)</f>
        <v>Feltgenbank</v>
      </c>
    </row>
    <row r="1992" spans="1:13" x14ac:dyDescent="0.25">
      <c r="A1992" t="s">
        <v>6273</v>
      </c>
      <c r="B1992" t="s">
        <v>3329</v>
      </c>
      <c r="C1992" t="s">
        <v>3325</v>
      </c>
      <c r="E1992" t="s">
        <v>119</v>
      </c>
      <c r="F1992" t="s">
        <v>3334</v>
      </c>
      <c r="G1992" t="str">
        <f>_xlfn.TEXTJOIN(". ",TRUE,'[2] Prydvekster info'!$T1816:$W1816)</f>
        <v/>
      </c>
      <c r="H1992">
        <v>20</v>
      </c>
      <c r="I1992" t="str">
        <f>_xlfn.XLOOKUP(H1992,'[2]Kildetabell til planteregister'!$D$3:$D$29,'[2]Kildetabell til planteregister'!$E$3:$E$29)</f>
        <v>UiT - Tromsø arktisk-alpine botaniske hage</v>
      </c>
      <c r="J1992" t="str">
        <f>_xlfn.XLOOKUP(H1992,'[2]Kildetabell til planteregister'!$D$3:$D$29,'[2]Kildetabell til planteregister'!$K$3:$K$29)</f>
        <v>Kristian Nyvoll</v>
      </c>
      <c r="K1992" t="str">
        <f>_xlfn.XLOOKUP(H1992,'[2]Kildetabell til planteregister'!$D$3:$D$29,'[2]Kildetabell til planteregister'!$J$3:$J$29)</f>
        <v>Finnmark</v>
      </c>
      <c r="L1992" t="s">
        <v>20</v>
      </c>
      <c r="M1992" t="str">
        <f>_xlfn.XLOOKUP(H1992,'[2]Kildetabell til planteregister'!$D$3:$D$29,'[2]Kildetabell til planteregister'!$C$3:$C$29)</f>
        <v>Feltgenbank</v>
      </c>
    </row>
    <row r="1993" spans="1:13" x14ac:dyDescent="0.25">
      <c r="A1993" t="s">
        <v>6273</v>
      </c>
      <c r="B1993" t="s">
        <v>3329</v>
      </c>
      <c r="C1993" t="s">
        <v>3325</v>
      </c>
      <c r="E1993" t="s">
        <v>119</v>
      </c>
      <c r="F1993" t="s">
        <v>3335</v>
      </c>
      <c r="G1993" t="str">
        <f>_xlfn.TEXTJOIN(". ",TRUE,'[2] Prydvekster info'!$T1817:$W1817)</f>
        <v/>
      </c>
      <c r="H1993">
        <v>20</v>
      </c>
      <c r="I1993" t="str">
        <f>_xlfn.XLOOKUP(H1993,'[2]Kildetabell til planteregister'!$D$3:$D$29,'[2]Kildetabell til planteregister'!$E$3:$E$29)</f>
        <v>UiT - Tromsø arktisk-alpine botaniske hage</v>
      </c>
      <c r="J1993" t="str">
        <f>_xlfn.XLOOKUP(H1993,'[2]Kildetabell til planteregister'!$D$3:$D$29,'[2]Kildetabell til planteregister'!$K$3:$K$29)</f>
        <v>Kristian Nyvoll</v>
      </c>
      <c r="K1993" t="str">
        <f>_xlfn.XLOOKUP(H1993,'[2]Kildetabell til planteregister'!$D$3:$D$29,'[2]Kildetabell til planteregister'!$J$3:$J$29)</f>
        <v>Finnmark</v>
      </c>
      <c r="L1993" t="s">
        <v>20</v>
      </c>
      <c r="M1993" t="str">
        <f>_xlfn.XLOOKUP(H1993,'[2]Kildetabell til planteregister'!$D$3:$D$29,'[2]Kildetabell til planteregister'!$C$3:$C$29)</f>
        <v>Feltgenbank</v>
      </c>
    </row>
    <row r="1994" spans="1:13" x14ac:dyDescent="0.25">
      <c r="A1994" t="s">
        <v>6273</v>
      </c>
      <c r="B1994" t="s">
        <v>3329</v>
      </c>
      <c r="C1994" t="s">
        <v>3325</v>
      </c>
      <c r="E1994" t="s">
        <v>119</v>
      </c>
      <c r="F1994" t="s">
        <v>3336</v>
      </c>
      <c r="G1994" t="str">
        <f>_xlfn.TEXTJOIN(". ",TRUE,'[2] Prydvekster info'!$T1818:$W1818)</f>
        <v/>
      </c>
      <c r="H1994">
        <v>20</v>
      </c>
      <c r="I1994" t="str">
        <f>_xlfn.XLOOKUP(H1994,'[2]Kildetabell til planteregister'!$D$3:$D$29,'[2]Kildetabell til planteregister'!$E$3:$E$29)</f>
        <v>UiT - Tromsø arktisk-alpine botaniske hage</v>
      </c>
      <c r="J1994" t="str">
        <f>_xlfn.XLOOKUP(H1994,'[2]Kildetabell til planteregister'!$D$3:$D$29,'[2]Kildetabell til planteregister'!$K$3:$K$29)</f>
        <v>Kristian Nyvoll</v>
      </c>
      <c r="K1994" t="str">
        <f>_xlfn.XLOOKUP(H1994,'[2]Kildetabell til planteregister'!$D$3:$D$29,'[2]Kildetabell til planteregister'!$J$3:$J$29)</f>
        <v>Finnmark</v>
      </c>
      <c r="L1994" t="s">
        <v>20</v>
      </c>
      <c r="M1994" t="str">
        <f>_xlfn.XLOOKUP(H1994,'[2]Kildetabell til planteregister'!$D$3:$D$29,'[2]Kildetabell til planteregister'!$C$3:$C$29)</f>
        <v>Feltgenbank</v>
      </c>
    </row>
    <row r="1995" spans="1:13" x14ac:dyDescent="0.25">
      <c r="A1995" t="s">
        <v>6273</v>
      </c>
      <c r="B1995" t="s">
        <v>3329</v>
      </c>
      <c r="C1995" t="s">
        <v>3325</v>
      </c>
      <c r="E1995" t="s">
        <v>119</v>
      </c>
      <c r="F1995" t="s">
        <v>3330</v>
      </c>
      <c r="G1995" t="str">
        <f>_xlfn.TEXTJOIN(". ",TRUE,'[2] Prydvekster info'!$T1812:$W1812)</f>
        <v/>
      </c>
      <c r="H1995">
        <v>20</v>
      </c>
      <c r="I1995" t="str">
        <f>_xlfn.XLOOKUP(H1995,'[2]Kildetabell til planteregister'!$D$3:$D$29,'[2]Kildetabell til planteregister'!$E$3:$E$29)</f>
        <v>UiT - Tromsø arktisk-alpine botaniske hage</v>
      </c>
      <c r="J1995" t="str">
        <f>_xlfn.XLOOKUP(H1995,'[2]Kildetabell til planteregister'!$D$3:$D$29,'[2]Kildetabell til planteregister'!$K$3:$K$29)</f>
        <v>Kristian Nyvoll</v>
      </c>
      <c r="K1995" t="str">
        <f>_xlfn.XLOOKUP(H1995,'[2]Kildetabell til planteregister'!$D$3:$D$29,'[2]Kildetabell til planteregister'!$J$3:$J$29)</f>
        <v>Finnmark</v>
      </c>
      <c r="L1995" t="s">
        <v>6274</v>
      </c>
      <c r="M1995" t="str">
        <f>_xlfn.XLOOKUP(H1995,'[2]Kildetabell til planteregister'!$D$3:$D$29,'[2]Kildetabell til planteregister'!$C$3:$C$29)</f>
        <v>Feltgenbank</v>
      </c>
    </row>
    <row r="1996" spans="1:13" x14ac:dyDescent="0.25">
      <c r="A1996" t="s">
        <v>6273</v>
      </c>
      <c r="B1996" t="s">
        <v>3341</v>
      </c>
      <c r="C1996" t="s">
        <v>3342</v>
      </c>
      <c r="E1996" t="s">
        <v>119</v>
      </c>
      <c r="F1996" t="s">
        <v>3343</v>
      </c>
      <c r="G1996" t="str">
        <f>_xlfn.TEXTJOIN(". ",TRUE,'[2] Prydvekster info'!$T1819:$W1819)</f>
        <v/>
      </c>
      <c r="H1996">
        <v>19</v>
      </c>
      <c r="I1996" t="str">
        <f>_xlfn.XLOOKUP(H1996,'[2]Kildetabell til planteregister'!$D$3:$D$29,'[2]Kildetabell til planteregister'!$E$3:$E$29)</f>
        <v>UiO - Botanisk hage</v>
      </c>
      <c r="J1996" t="str">
        <f>_xlfn.XLOOKUP(H1996,'[2]Kildetabell til planteregister'!$D$3:$D$29,'[2]Kildetabell til planteregister'!$K$3:$K$29)</f>
        <v>Oddmund Fostad og Linn Gjellesvik Andresen</v>
      </c>
      <c r="K1996" t="str">
        <f>_xlfn.XLOOKUP(H1996,'[2]Kildetabell til planteregister'!$D$3:$D$29,'[2]Kildetabell til planteregister'!$J$3:$J$29)</f>
        <v>Viken</v>
      </c>
      <c r="L1996" t="s">
        <v>20</v>
      </c>
      <c r="M1996" t="str">
        <f>_xlfn.XLOOKUP(H1996,'[2]Kildetabell til planteregister'!$D$3:$D$29,'[2]Kildetabell til planteregister'!$C$3:$C$29)</f>
        <v>Feltgenbank</v>
      </c>
    </row>
    <row r="1997" spans="1:13" x14ac:dyDescent="0.25">
      <c r="A1997" t="s">
        <v>6273</v>
      </c>
      <c r="B1997" t="s">
        <v>3344</v>
      </c>
      <c r="C1997" t="s">
        <v>3345</v>
      </c>
      <c r="D1997" t="s">
        <v>3348</v>
      </c>
      <c r="E1997" t="s">
        <v>119</v>
      </c>
      <c r="F1997" t="s">
        <v>3349</v>
      </c>
      <c r="G1997" t="str">
        <f>_xlfn.TEXTJOIN(". ",TRUE,'[2] Prydvekster info'!$T1821:$W1821)</f>
        <v>Nordås</v>
      </c>
      <c r="H1997">
        <v>17</v>
      </c>
      <c r="I1997" t="str">
        <f>_xlfn.XLOOKUP(H1997,'[2]Kildetabell til planteregister'!$D$3:$D$29,'[2]Kildetabell til planteregister'!$E$3:$E$29)</f>
        <v>UiA - Naturmuseum og botanisk hage</v>
      </c>
      <c r="J1997" t="str">
        <f>_xlfn.XLOOKUP(H1997,'[2]Kildetabell til planteregister'!$D$3:$D$29,'[2]Kildetabell til planteregister'!$K$3:$K$29)</f>
        <v>Simone	Kettler og Malene Østreng Nygård</v>
      </c>
      <c r="K1997" t="str">
        <f>_xlfn.XLOOKUP(H1997,'[2]Kildetabell til planteregister'!$D$3:$D$29,'[2]Kildetabell til planteregister'!$J$3:$J$29)</f>
        <v>Agder</v>
      </c>
      <c r="L1997" t="s">
        <v>20</v>
      </c>
      <c r="M1997" t="str">
        <f>_xlfn.XLOOKUP(H1997,'[2]Kildetabell til planteregister'!$D$3:$D$29,'[2]Kildetabell til planteregister'!$C$3:$C$29)</f>
        <v>Feltgenbank</v>
      </c>
    </row>
    <row r="1998" spans="1:13" x14ac:dyDescent="0.25">
      <c r="A1998" t="s">
        <v>6273</v>
      </c>
      <c r="B1998" t="s">
        <v>3344</v>
      </c>
      <c r="C1998" t="s">
        <v>3345</v>
      </c>
      <c r="D1998" t="s">
        <v>3346</v>
      </c>
      <c r="E1998" t="s">
        <v>119</v>
      </c>
      <c r="F1998" t="s">
        <v>3347</v>
      </c>
      <c r="G1998" t="str">
        <f>_xlfn.TEXTJOIN(". ",TRUE,'[2] Prydvekster info'!$T1820:$W1820)</f>
        <v/>
      </c>
      <c r="H1998">
        <v>18</v>
      </c>
      <c r="I1998" t="str">
        <f>_xlfn.XLOOKUP(H1998,'[2]Kildetabell til planteregister'!$D$3:$D$29,'[2]Kildetabell til planteregister'!$E$3:$E$29)</f>
        <v>UiB - Bergen botaniske hage</v>
      </c>
      <c r="J1998" t="str">
        <f>_xlfn.XLOOKUP(H1998,'[2]Kildetabell til planteregister'!$D$3:$D$29,'[2]Kildetabell til planteregister'!$K$3:$K$29)</f>
        <v>Berit Gehrke</v>
      </c>
      <c r="K1998" t="str">
        <f>_xlfn.XLOOKUP(H1998,'[2]Kildetabell til planteregister'!$D$3:$D$29,'[2]Kildetabell til planteregister'!$J$3:$J$29)</f>
        <v>Vestland</v>
      </c>
      <c r="L1998" t="s">
        <v>20</v>
      </c>
      <c r="M1998" t="str">
        <f>_xlfn.XLOOKUP(H1998,'[2]Kildetabell til planteregister'!$D$3:$D$29,'[2]Kildetabell til planteregister'!$C$3:$C$29)</f>
        <v>Feltgenbank</v>
      </c>
    </row>
    <row r="1999" spans="1:13" x14ac:dyDescent="0.25">
      <c r="A1999" t="s">
        <v>6273</v>
      </c>
      <c r="B1999" t="s">
        <v>3320</v>
      </c>
      <c r="C1999" t="s">
        <v>3350</v>
      </c>
      <c r="E1999" t="s">
        <v>119</v>
      </c>
      <c r="F1999" t="s">
        <v>3351</v>
      </c>
      <c r="G1999" t="str">
        <f>_xlfn.TEXTJOIN(". ",TRUE,'[2] Prydvekster info'!$T1822:$W1822)</f>
        <v>Søgne</v>
      </c>
      <c r="H1999">
        <v>16</v>
      </c>
      <c r="I1999" t="str">
        <f>_xlfn.XLOOKUP(H1999,'[2]Kildetabell til planteregister'!$D$3:$D$29,'[2]Kildetabell til planteregister'!$E$3:$E$29)</f>
        <v>NTNU - Ringve botanisk hage</v>
      </c>
      <c r="J1999" t="str">
        <f>_xlfn.XLOOKUP(H1999,'[2]Kildetabell til planteregister'!$D$3:$D$29,'[2]Kildetabell til planteregister'!$K$3:$K$29)</f>
        <v>Vibekke Vange</v>
      </c>
      <c r="K1999" t="str">
        <f>_xlfn.XLOOKUP(H1999,'[2]Kildetabell til planteregister'!$D$3:$D$29,'[2]Kildetabell til planteregister'!$J$3:$J$29)</f>
        <v>Trøndelag</v>
      </c>
      <c r="L1999" t="s">
        <v>20</v>
      </c>
      <c r="M1999" t="str">
        <f>_xlfn.XLOOKUP(H1999,'[2]Kildetabell til planteregister'!$D$3:$D$29,'[2]Kildetabell til planteregister'!$C$3:$C$29)</f>
        <v>Feltgenbank</v>
      </c>
    </row>
    <row r="2000" spans="1:13" x14ac:dyDescent="0.25">
      <c r="A2000" t="s">
        <v>6273</v>
      </c>
      <c r="B2000" t="s">
        <v>3320</v>
      </c>
      <c r="C2000" t="s">
        <v>3350</v>
      </c>
      <c r="E2000" t="s">
        <v>119</v>
      </c>
      <c r="F2000" t="s">
        <v>3352</v>
      </c>
      <c r="G2000" t="str">
        <f>_xlfn.TEXTJOIN(". ",TRUE,'[2] Prydvekster info'!$T1823:$W1823)</f>
        <v/>
      </c>
      <c r="H2000">
        <v>16</v>
      </c>
      <c r="I2000" t="str">
        <f>_xlfn.XLOOKUP(H2000,'[2]Kildetabell til planteregister'!$D$3:$D$29,'[2]Kildetabell til planteregister'!$E$3:$E$29)</f>
        <v>NTNU - Ringve botanisk hage</v>
      </c>
      <c r="J2000" t="str">
        <f>_xlfn.XLOOKUP(H2000,'[2]Kildetabell til planteregister'!$D$3:$D$29,'[2]Kildetabell til planteregister'!$K$3:$K$29)</f>
        <v>Vibekke Vange</v>
      </c>
      <c r="K2000" t="str">
        <f>_xlfn.XLOOKUP(H2000,'[2]Kildetabell til planteregister'!$D$3:$D$29,'[2]Kildetabell til planteregister'!$J$3:$J$29)</f>
        <v>Trøndelag</v>
      </c>
      <c r="L2000" t="s">
        <v>20</v>
      </c>
      <c r="M2000" t="str">
        <f>_xlfn.XLOOKUP(H2000,'[2]Kildetabell til planteregister'!$D$3:$D$29,'[2]Kildetabell til planteregister'!$C$3:$C$29)</f>
        <v>Feltgenbank</v>
      </c>
    </row>
    <row r="2001" spans="1:13" x14ac:dyDescent="0.25">
      <c r="A2001" t="s">
        <v>6273</v>
      </c>
      <c r="B2001" t="s">
        <v>3353</v>
      </c>
      <c r="C2001" t="s">
        <v>3354</v>
      </c>
      <c r="D2001" t="s">
        <v>3355</v>
      </c>
      <c r="E2001" t="s">
        <v>119</v>
      </c>
      <c r="F2001" t="s">
        <v>3356</v>
      </c>
      <c r="G2001" t="str">
        <f>_xlfn.TEXTJOIN(". ",TRUE,'[2] Prydvekster info'!$T1824:$W1824)</f>
        <v/>
      </c>
      <c r="H2001">
        <v>17</v>
      </c>
      <c r="I2001" t="str">
        <f>_xlfn.XLOOKUP(H2001,'[2]Kildetabell til planteregister'!$D$3:$D$29,'[2]Kildetabell til planteregister'!$E$3:$E$29)</f>
        <v>UiA - Naturmuseum og botanisk hage</v>
      </c>
      <c r="J2001" t="str">
        <f>_xlfn.XLOOKUP(H2001,'[2]Kildetabell til planteregister'!$D$3:$D$29,'[2]Kildetabell til planteregister'!$K$3:$K$29)</f>
        <v>Simone	Kettler og Malene Østreng Nygård</v>
      </c>
      <c r="K2001" t="str">
        <f>_xlfn.XLOOKUP(H2001,'[2]Kildetabell til planteregister'!$D$3:$D$29,'[2]Kildetabell til planteregister'!$J$3:$J$29)</f>
        <v>Agder</v>
      </c>
      <c r="L2001" t="s">
        <v>20</v>
      </c>
      <c r="M2001" t="str">
        <f>_xlfn.XLOOKUP(H2001,'[2]Kildetabell til planteregister'!$D$3:$D$29,'[2]Kildetabell til planteregister'!$C$3:$C$29)</f>
        <v>Feltgenbank</v>
      </c>
    </row>
    <row r="2002" spans="1:13" x14ac:dyDescent="0.25">
      <c r="A2002" t="s">
        <v>6273</v>
      </c>
      <c r="B2002" t="s">
        <v>3357</v>
      </c>
      <c r="C2002" t="s">
        <v>3358</v>
      </c>
      <c r="E2002" t="s">
        <v>119</v>
      </c>
      <c r="F2002" t="s">
        <v>3359</v>
      </c>
      <c r="G2002" t="str">
        <f>_xlfn.TEXTJOIN(". ",TRUE,'[2] Prydvekster info'!$T399:$W399)</f>
        <v/>
      </c>
      <c r="H2002">
        <v>7</v>
      </c>
      <c r="I2002" t="str">
        <f>_xlfn.XLOOKUP(H2002,'[2]Kildetabell til planteregister'!$D$3:$D$29,'[2]Kildetabell til planteregister'!$E$3:$E$29)</f>
        <v>Melbo Hovedgård, Museum Nord</v>
      </c>
      <c r="J2002" t="str">
        <f>_xlfn.XLOOKUP(H2002,'[2]Kildetabell til planteregister'!$D$3:$D$29,'[2]Kildetabell til planteregister'!$K$3:$K$29)</f>
        <v>Gro Rundfloen</v>
      </c>
      <c r="K2002" t="str">
        <f>_xlfn.XLOOKUP(H2002,'[2]Kildetabell til planteregister'!$D$3:$D$29,'[2]Kildetabell til planteregister'!$J$3:$J$29)</f>
        <v>Nordland </v>
      </c>
      <c r="L2002" t="s">
        <v>20</v>
      </c>
      <c r="M2002" t="str">
        <f>_xlfn.XLOOKUP(H2002,'[2]Kildetabell til planteregister'!$D$3:$D$29,'[2]Kildetabell til planteregister'!$C$3:$C$29)</f>
        <v>Feltgenbank</v>
      </c>
    </row>
    <row r="2003" spans="1:13" x14ac:dyDescent="0.25">
      <c r="A2003" t="s">
        <v>6273</v>
      </c>
      <c r="B2003" t="s">
        <v>3357</v>
      </c>
      <c r="C2003" t="s">
        <v>3358</v>
      </c>
      <c r="E2003" t="s">
        <v>119</v>
      </c>
      <c r="F2003" t="s">
        <v>3360</v>
      </c>
      <c r="G2003" t="str">
        <f>_xlfn.TEXTJOIN(". ",TRUE,'[2] Prydvekster info'!$T1825:$W1825)</f>
        <v/>
      </c>
      <c r="H2003">
        <v>20</v>
      </c>
      <c r="I2003" t="str">
        <f>_xlfn.XLOOKUP(H2003,'[2]Kildetabell til planteregister'!$D$3:$D$29,'[2]Kildetabell til planteregister'!$E$3:$E$29)</f>
        <v>UiT - Tromsø arktisk-alpine botaniske hage</v>
      </c>
      <c r="J2003" t="str">
        <f>_xlfn.XLOOKUP(H2003,'[2]Kildetabell til planteregister'!$D$3:$D$29,'[2]Kildetabell til planteregister'!$K$3:$K$29)</f>
        <v>Kristian Nyvoll</v>
      </c>
      <c r="K2003" t="str">
        <f>_xlfn.XLOOKUP(H2003,'[2]Kildetabell til planteregister'!$D$3:$D$29,'[2]Kildetabell til planteregister'!$J$3:$J$29)</f>
        <v>Finnmark</v>
      </c>
      <c r="L2003" t="s">
        <v>20</v>
      </c>
      <c r="M2003" t="str">
        <f>_xlfn.XLOOKUP(H2003,'[2]Kildetabell til planteregister'!$D$3:$D$29,'[2]Kildetabell til planteregister'!$C$3:$C$29)</f>
        <v>Feltgenbank</v>
      </c>
    </row>
    <row r="2004" spans="1:13" x14ac:dyDescent="0.25">
      <c r="A2004" t="s">
        <v>6273</v>
      </c>
      <c r="B2004" t="s">
        <v>3357</v>
      </c>
      <c r="C2004" t="s">
        <v>3358</v>
      </c>
      <c r="E2004" t="s">
        <v>119</v>
      </c>
      <c r="F2004" t="s">
        <v>3361</v>
      </c>
      <c r="G2004" t="str">
        <f>_xlfn.TEXTJOIN(". ",TRUE,'[2] Prydvekster info'!$T1826:$W1826)</f>
        <v/>
      </c>
      <c r="H2004">
        <v>20</v>
      </c>
      <c r="I2004" t="str">
        <f>_xlfn.XLOOKUP(H2004,'[2]Kildetabell til planteregister'!$D$3:$D$29,'[2]Kildetabell til planteregister'!$E$3:$E$29)</f>
        <v>UiT - Tromsø arktisk-alpine botaniske hage</v>
      </c>
      <c r="J2004" t="str">
        <f>_xlfn.XLOOKUP(H2004,'[2]Kildetabell til planteregister'!$D$3:$D$29,'[2]Kildetabell til planteregister'!$K$3:$K$29)</f>
        <v>Kristian Nyvoll</v>
      </c>
      <c r="K2004" t="str">
        <f>_xlfn.XLOOKUP(H2004,'[2]Kildetabell til planteregister'!$D$3:$D$29,'[2]Kildetabell til planteregister'!$J$3:$J$29)</f>
        <v>Finnmark</v>
      </c>
      <c r="L2004" t="s">
        <v>20</v>
      </c>
      <c r="M2004" t="str">
        <f>_xlfn.XLOOKUP(H2004,'[2]Kildetabell til planteregister'!$D$3:$D$29,'[2]Kildetabell til planteregister'!$C$3:$C$29)</f>
        <v>Feltgenbank</v>
      </c>
    </row>
    <row r="2005" spans="1:13" x14ac:dyDescent="0.25">
      <c r="A2005" t="s">
        <v>6273</v>
      </c>
      <c r="B2005" t="s">
        <v>3357</v>
      </c>
      <c r="C2005" t="s">
        <v>3362</v>
      </c>
      <c r="E2005" t="s">
        <v>119</v>
      </c>
      <c r="F2005" t="s">
        <v>3363</v>
      </c>
      <c r="G2005" t="str">
        <f>_xlfn.TEXTJOIN(". ",TRUE,'[2] Prydvekster info'!$T1827:$W1827)</f>
        <v/>
      </c>
      <c r="H2005">
        <v>19</v>
      </c>
      <c r="I2005" t="str">
        <f>_xlfn.XLOOKUP(H2005,'[2]Kildetabell til planteregister'!$D$3:$D$29,'[2]Kildetabell til planteregister'!$E$3:$E$29)</f>
        <v>UiO - Botanisk hage</v>
      </c>
      <c r="J2005" t="str">
        <f>_xlfn.XLOOKUP(H2005,'[2]Kildetabell til planteregister'!$D$3:$D$29,'[2]Kildetabell til planteregister'!$K$3:$K$29)</f>
        <v>Oddmund Fostad og Linn Gjellesvik Andresen</v>
      </c>
      <c r="K2005" t="str">
        <f>_xlfn.XLOOKUP(H2005,'[2]Kildetabell til planteregister'!$D$3:$D$29,'[2]Kildetabell til planteregister'!$J$3:$J$29)</f>
        <v>Viken</v>
      </c>
      <c r="L2005" t="s">
        <v>20</v>
      </c>
      <c r="M2005" t="str">
        <f>_xlfn.XLOOKUP(H2005,'[2]Kildetabell til planteregister'!$D$3:$D$29,'[2]Kildetabell til planteregister'!$C$3:$C$29)</f>
        <v>Feltgenbank</v>
      </c>
    </row>
    <row r="2006" spans="1:13" x14ac:dyDescent="0.25">
      <c r="A2006" t="s">
        <v>6273</v>
      </c>
      <c r="B2006" t="s">
        <v>3364</v>
      </c>
      <c r="C2006" t="s">
        <v>3365</v>
      </c>
      <c r="E2006" t="s">
        <v>119</v>
      </c>
      <c r="F2006" t="s">
        <v>3366</v>
      </c>
      <c r="G2006" t="str">
        <f>_xlfn.TEXTJOIN(". ",TRUE,'[2] Prydvekster info'!$T1830:$W1830)</f>
        <v>Mandal</v>
      </c>
      <c r="H2006">
        <v>16</v>
      </c>
      <c r="I2006" t="str">
        <f>_xlfn.XLOOKUP(H2006,'[2]Kildetabell til planteregister'!$D$3:$D$29,'[2]Kildetabell til planteregister'!$E$3:$E$29)</f>
        <v>NTNU - Ringve botanisk hage</v>
      </c>
      <c r="J2006" t="str">
        <f>_xlfn.XLOOKUP(H2006,'[2]Kildetabell til planteregister'!$D$3:$D$29,'[2]Kildetabell til planteregister'!$K$3:$K$29)</f>
        <v>Vibekke Vange</v>
      </c>
      <c r="K2006" t="str">
        <f>_xlfn.XLOOKUP(H2006,'[2]Kildetabell til planteregister'!$D$3:$D$29,'[2]Kildetabell til planteregister'!$J$3:$J$29)</f>
        <v>Trøndelag</v>
      </c>
      <c r="L2006" t="s">
        <v>20</v>
      </c>
      <c r="M2006" t="str">
        <f>_xlfn.XLOOKUP(H2006,'[2]Kildetabell til planteregister'!$D$3:$D$29,'[2]Kildetabell til planteregister'!$C$3:$C$29)</f>
        <v>Feltgenbank</v>
      </c>
    </row>
    <row r="2007" spans="1:13" x14ac:dyDescent="0.25">
      <c r="A2007" t="s">
        <v>6273</v>
      </c>
      <c r="B2007" t="s">
        <v>3364</v>
      </c>
      <c r="C2007" t="s">
        <v>3365</v>
      </c>
      <c r="E2007" t="s">
        <v>119</v>
      </c>
      <c r="F2007" t="s">
        <v>3367</v>
      </c>
      <c r="G2007" t="str">
        <f>_xlfn.TEXTJOIN(". ",TRUE,'[2] Prydvekster info'!$T1831:$W1831)</f>
        <v/>
      </c>
      <c r="H2007">
        <v>16</v>
      </c>
      <c r="I2007" t="str">
        <f>_xlfn.XLOOKUP(H2007,'[2]Kildetabell til planteregister'!$D$3:$D$29,'[2]Kildetabell til planteregister'!$E$3:$E$29)</f>
        <v>NTNU - Ringve botanisk hage</v>
      </c>
      <c r="J2007" t="str">
        <f>_xlfn.XLOOKUP(H2007,'[2]Kildetabell til planteregister'!$D$3:$D$29,'[2]Kildetabell til planteregister'!$K$3:$K$29)</f>
        <v>Vibekke Vange</v>
      </c>
      <c r="K2007" t="str">
        <f>_xlfn.XLOOKUP(H2007,'[2]Kildetabell til planteregister'!$D$3:$D$29,'[2]Kildetabell til planteregister'!$J$3:$J$29)</f>
        <v>Trøndelag</v>
      </c>
      <c r="L2007" t="s">
        <v>20</v>
      </c>
      <c r="M2007" t="str">
        <f>_xlfn.XLOOKUP(H2007,'[2]Kildetabell til planteregister'!$D$3:$D$29,'[2]Kildetabell til planteregister'!$C$3:$C$29)</f>
        <v>Feltgenbank</v>
      </c>
    </row>
    <row r="2008" spans="1:13" x14ac:dyDescent="0.25">
      <c r="A2008" t="s">
        <v>6273</v>
      </c>
      <c r="B2008" t="s">
        <v>3364</v>
      </c>
      <c r="C2008" t="s">
        <v>3365</v>
      </c>
      <c r="E2008" t="s">
        <v>119</v>
      </c>
      <c r="F2008" t="s">
        <v>3368</v>
      </c>
      <c r="G2008" t="str">
        <f>_xlfn.TEXTJOIN(". ",TRUE,'[2] Prydvekster info'!$T1832:$W1832)</f>
        <v/>
      </c>
      <c r="H2008">
        <v>16</v>
      </c>
      <c r="I2008" t="str">
        <f>_xlfn.XLOOKUP(H2008,'[2]Kildetabell til planteregister'!$D$3:$D$29,'[2]Kildetabell til planteregister'!$E$3:$E$29)</f>
        <v>NTNU - Ringve botanisk hage</v>
      </c>
      <c r="J2008" t="str">
        <f>_xlfn.XLOOKUP(H2008,'[2]Kildetabell til planteregister'!$D$3:$D$29,'[2]Kildetabell til planteregister'!$K$3:$K$29)</f>
        <v>Vibekke Vange</v>
      </c>
      <c r="K2008" t="str">
        <f>_xlfn.XLOOKUP(H2008,'[2]Kildetabell til planteregister'!$D$3:$D$29,'[2]Kildetabell til planteregister'!$J$3:$J$29)</f>
        <v>Trøndelag</v>
      </c>
      <c r="L2008" t="s">
        <v>20</v>
      </c>
      <c r="M2008" t="str">
        <f>_xlfn.XLOOKUP(H2008,'[2]Kildetabell til planteregister'!$D$3:$D$29,'[2]Kildetabell til planteregister'!$C$3:$C$29)</f>
        <v>Feltgenbank</v>
      </c>
    </row>
    <row r="2009" spans="1:13" x14ac:dyDescent="0.25">
      <c r="A2009" t="s">
        <v>6273</v>
      </c>
      <c r="B2009" t="s">
        <v>3364</v>
      </c>
      <c r="C2009" t="s">
        <v>3365</v>
      </c>
      <c r="D2009" t="s">
        <v>163</v>
      </c>
      <c r="E2009" t="s">
        <v>119</v>
      </c>
      <c r="F2009" t="s">
        <v>3381</v>
      </c>
      <c r="G2009" t="str">
        <f>_xlfn.TEXTJOIN(". ",TRUE,'[2] Prydvekster info'!$T1829:$W1829)</f>
        <v>Bukken</v>
      </c>
      <c r="H2009">
        <v>17</v>
      </c>
      <c r="I2009" t="str">
        <f>_xlfn.XLOOKUP(H2009,'[2]Kildetabell til planteregister'!$D$3:$D$29,'[2]Kildetabell til planteregister'!$E$3:$E$29)</f>
        <v>UiA - Naturmuseum og botanisk hage</v>
      </c>
      <c r="J2009" t="str">
        <f>_xlfn.XLOOKUP(H2009,'[2]Kildetabell til planteregister'!$D$3:$D$29,'[2]Kildetabell til planteregister'!$K$3:$K$29)</f>
        <v>Simone	Kettler og Malene Østreng Nygård</v>
      </c>
      <c r="K2009" t="str">
        <f>_xlfn.XLOOKUP(H2009,'[2]Kildetabell til planteregister'!$D$3:$D$29,'[2]Kildetabell til planteregister'!$J$3:$J$29)</f>
        <v>Agder</v>
      </c>
      <c r="L2009" t="s">
        <v>20</v>
      </c>
      <c r="M2009" t="str">
        <f>_xlfn.XLOOKUP(H2009,'[2]Kildetabell til planteregister'!$D$3:$D$29,'[2]Kildetabell til planteregister'!$C$3:$C$29)</f>
        <v>Feltgenbank</v>
      </c>
    </row>
    <row r="2010" spans="1:13" x14ac:dyDescent="0.25">
      <c r="A2010" t="s">
        <v>6273</v>
      </c>
      <c r="B2010" t="s">
        <v>3364</v>
      </c>
      <c r="C2010" t="s">
        <v>3365</v>
      </c>
      <c r="D2010" t="s">
        <v>3379</v>
      </c>
      <c r="E2010" t="s">
        <v>119</v>
      </c>
      <c r="F2010" t="s">
        <v>3380</v>
      </c>
      <c r="G2010" t="str">
        <f>_xlfn.TEXTJOIN(". ",TRUE,'[2] Prydvekster info'!$T1828:$W1828)</f>
        <v/>
      </c>
      <c r="H2010">
        <v>18</v>
      </c>
      <c r="I2010" t="str">
        <f>_xlfn.XLOOKUP(H2010,'[2]Kildetabell til planteregister'!$D$3:$D$29,'[2]Kildetabell til planteregister'!$E$3:$E$29)</f>
        <v>UiB - Bergen botaniske hage</v>
      </c>
      <c r="J2010" t="str">
        <f>_xlfn.XLOOKUP(H2010,'[2]Kildetabell til planteregister'!$D$3:$D$29,'[2]Kildetabell til planteregister'!$K$3:$K$29)</f>
        <v>Berit Gehrke</v>
      </c>
      <c r="K2010" t="str">
        <f>_xlfn.XLOOKUP(H2010,'[2]Kildetabell til planteregister'!$D$3:$D$29,'[2]Kildetabell til planteregister'!$J$3:$J$29)</f>
        <v>Vestland</v>
      </c>
      <c r="L2010" t="s">
        <v>20</v>
      </c>
      <c r="M2010" t="str">
        <f>_xlfn.XLOOKUP(H2010,'[2]Kildetabell til planteregister'!$D$3:$D$29,'[2]Kildetabell til planteregister'!$C$3:$C$29)</f>
        <v>Feltgenbank</v>
      </c>
    </row>
    <row r="2011" spans="1:13" x14ac:dyDescent="0.25">
      <c r="A2011" t="s">
        <v>6273</v>
      </c>
      <c r="B2011" t="s">
        <v>3364</v>
      </c>
      <c r="C2011" t="s">
        <v>3365</v>
      </c>
      <c r="E2011" t="s">
        <v>119</v>
      </c>
      <c r="F2011" t="s">
        <v>3369</v>
      </c>
      <c r="G2011" t="str">
        <f>_xlfn.TEXTJOIN(". ",TRUE,'[2] Prydvekster info'!$T1833:$W1833)</f>
        <v/>
      </c>
      <c r="H2011">
        <v>19</v>
      </c>
      <c r="I2011" t="str">
        <f>_xlfn.XLOOKUP(H2011,'[2]Kildetabell til planteregister'!$D$3:$D$29,'[2]Kildetabell til planteregister'!$E$3:$E$29)</f>
        <v>UiO - Botanisk hage</v>
      </c>
      <c r="J2011" t="str">
        <f>_xlfn.XLOOKUP(H2011,'[2]Kildetabell til planteregister'!$D$3:$D$29,'[2]Kildetabell til planteregister'!$K$3:$K$29)</f>
        <v>Oddmund Fostad og Linn Gjellesvik Andresen</v>
      </c>
      <c r="K2011" t="str">
        <f>_xlfn.XLOOKUP(H2011,'[2]Kildetabell til planteregister'!$D$3:$D$29,'[2]Kildetabell til planteregister'!$J$3:$J$29)</f>
        <v>Viken</v>
      </c>
      <c r="L2011" t="s">
        <v>20</v>
      </c>
      <c r="M2011" t="str">
        <f>_xlfn.XLOOKUP(H2011,'[2]Kildetabell til planteregister'!$D$3:$D$29,'[2]Kildetabell til planteregister'!$C$3:$C$29)</f>
        <v>Feltgenbank</v>
      </c>
    </row>
    <row r="2012" spans="1:13" x14ac:dyDescent="0.25">
      <c r="A2012" t="s">
        <v>6273</v>
      </c>
      <c r="B2012" t="s">
        <v>3364</v>
      </c>
      <c r="C2012" t="s">
        <v>3365</v>
      </c>
      <c r="E2012" t="s">
        <v>119</v>
      </c>
      <c r="F2012" t="s">
        <v>3370</v>
      </c>
      <c r="G2012" t="str">
        <f>_xlfn.TEXTJOIN(". ",TRUE,'[2] Prydvekster info'!$T1834:$W1834)</f>
        <v/>
      </c>
      <c r="H2012">
        <v>19</v>
      </c>
      <c r="I2012" t="str">
        <f>_xlfn.XLOOKUP(H2012,'[2]Kildetabell til planteregister'!$D$3:$D$29,'[2]Kildetabell til planteregister'!$E$3:$E$29)</f>
        <v>UiO - Botanisk hage</v>
      </c>
      <c r="J2012" t="str">
        <f>_xlfn.XLOOKUP(H2012,'[2]Kildetabell til planteregister'!$D$3:$D$29,'[2]Kildetabell til planteregister'!$K$3:$K$29)</f>
        <v>Oddmund Fostad og Linn Gjellesvik Andresen</v>
      </c>
      <c r="K2012" t="str">
        <f>_xlfn.XLOOKUP(H2012,'[2]Kildetabell til planteregister'!$D$3:$D$29,'[2]Kildetabell til planteregister'!$J$3:$J$29)</f>
        <v>Viken</v>
      </c>
      <c r="L2012" t="s">
        <v>20</v>
      </c>
      <c r="M2012" t="str">
        <f>_xlfn.XLOOKUP(H2012,'[2]Kildetabell til planteregister'!$D$3:$D$29,'[2]Kildetabell til planteregister'!$C$3:$C$29)</f>
        <v>Feltgenbank</v>
      </c>
    </row>
    <row r="2013" spans="1:13" x14ac:dyDescent="0.25">
      <c r="A2013" t="s">
        <v>6273</v>
      </c>
      <c r="B2013" t="s">
        <v>3364</v>
      </c>
      <c r="C2013" t="s">
        <v>3365</v>
      </c>
      <c r="E2013" t="s">
        <v>119</v>
      </c>
      <c r="F2013" t="s">
        <v>3371</v>
      </c>
      <c r="G2013" t="str">
        <f>_xlfn.TEXTJOIN(". ",TRUE,'[2] Prydvekster info'!$T1835:$W1835)</f>
        <v/>
      </c>
      <c r="H2013">
        <v>20</v>
      </c>
      <c r="I2013" t="str">
        <f>_xlfn.XLOOKUP(H2013,'[2]Kildetabell til planteregister'!$D$3:$D$29,'[2]Kildetabell til planteregister'!$E$3:$E$29)</f>
        <v>UiT - Tromsø arktisk-alpine botaniske hage</v>
      </c>
      <c r="J2013" t="str">
        <f>_xlfn.XLOOKUP(H2013,'[2]Kildetabell til planteregister'!$D$3:$D$29,'[2]Kildetabell til planteregister'!$K$3:$K$29)</f>
        <v>Kristian Nyvoll</v>
      </c>
      <c r="K2013" t="str">
        <f>_xlfn.XLOOKUP(H2013,'[2]Kildetabell til planteregister'!$D$3:$D$29,'[2]Kildetabell til planteregister'!$J$3:$J$29)</f>
        <v>Finnmark</v>
      </c>
      <c r="L2013" t="s">
        <v>20</v>
      </c>
      <c r="M2013" t="str">
        <f>_xlfn.XLOOKUP(H2013,'[2]Kildetabell til planteregister'!$D$3:$D$29,'[2]Kildetabell til planteregister'!$C$3:$C$29)</f>
        <v>Feltgenbank</v>
      </c>
    </row>
    <row r="2014" spans="1:13" x14ac:dyDescent="0.25">
      <c r="A2014" t="s">
        <v>6273</v>
      </c>
      <c r="B2014" t="s">
        <v>3364</v>
      </c>
      <c r="C2014" t="s">
        <v>3365</v>
      </c>
      <c r="E2014" t="s">
        <v>119</v>
      </c>
      <c r="F2014" t="s">
        <v>3372</v>
      </c>
      <c r="G2014" t="str">
        <f>_xlfn.TEXTJOIN(". ",TRUE,'[2] Prydvekster info'!$T1836:$W1836)</f>
        <v/>
      </c>
      <c r="H2014">
        <v>20</v>
      </c>
      <c r="I2014" t="str">
        <f>_xlfn.XLOOKUP(H2014,'[2]Kildetabell til planteregister'!$D$3:$D$29,'[2]Kildetabell til planteregister'!$E$3:$E$29)</f>
        <v>UiT - Tromsø arktisk-alpine botaniske hage</v>
      </c>
      <c r="J2014" t="str">
        <f>_xlfn.XLOOKUP(H2014,'[2]Kildetabell til planteregister'!$D$3:$D$29,'[2]Kildetabell til planteregister'!$K$3:$K$29)</f>
        <v>Kristian Nyvoll</v>
      </c>
      <c r="K2014" t="str">
        <f>_xlfn.XLOOKUP(H2014,'[2]Kildetabell til planteregister'!$D$3:$D$29,'[2]Kildetabell til planteregister'!$J$3:$J$29)</f>
        <v>Finnmark</v>
      </c>
      <c r="L2014" t="s">
        <v>20</v>
      </c>
      <c r="M2014" t="str">
        <f>_xlfn.XLOOKUP(H2014,'[2]Kildetabell til planteregister'!$D$3:$D$29,'[2]Kildetabell til planteregister'!$C$3:$C$29)</f>
        <v>Feltgenbank</v>
      </c>
    </row>
    <row r="2015" spans="1:13" x14ac:dyDescent="0.25">
      <c r="A2015" t="s">
        <v>6273</v>
      </c>
      <c r="B2015" t="s">
        <v>3364</v>
      </c>
      <c r="C2015" t="s">
        <v>3365</v>
      </c>
      <c r="E2015" t="s">
        <v>119</v>
      </c>
      <c r="F2015" t="s">
        <v>3373</v>
      </c>
      <c r="G2015" t="str">
        <f>_xlfn.TEXTJOIN(". ",TRUE,'[2] Prydvekster info'!$T1837:$W1837)</f>
        <v/>
      </c>
      <c r="H2015">
        <v>20</v>
      </c>
      <c r="I2015" t="str">
        <f>_xlfn.XLOOKUP(H2015,'[2]Kildetabell til planteregister'!$D$3:$D$29,'[2]Kildetabell til planteregister'!$E$3:$E$29)</f>
        <v>UiT - Tromsø arktisk-alpine botaniske hage</v>
      </c>
      <c r="J2015" t="str">
        <f>_xlfn.XLOOKUP(H2015,'[2]Kildetabell til planteregister'!$D$3:$D$29,'[2]Kildetabell til planteregister'!$K$3:$K$29)</f>
        <v>Kristian Nyvoll</v>
      </c>
      <c r="K2015" t="str">
        <f>_xlfn.XLOOKUP(H2015,'[2]Kildetabell til planteregister'!$D$3:$D$29,'[2]Kildetabell til planteregister'!$J$3:$J$29)</f>
        <v>Finnmark</v>
      </c>
      <c r="L2015" t="s">
        <v>20</v>
      </c>
      <c r="M2015" t="str">
        <f>_xlfn.XLOOKUP(H2015,'[2]Kildetabell til planteregister'!$D$3:$D$29,'[2]Kildetabell til planteregister'!$C$3:$C$29)</f>
        <v>Feltgenbank</v>
      </c>
    </row>
    <row r="2016" spans="1:13" x14ac:dyDescent="0.25">
      <c r="A2016" t="s">
        <v>6273</v>
      </c>
      <c r="B2016" t="s">
        <v>3364</v>
      </c>
      <c r="C2016" t="s">
        <v>3365</v>
      </c>
      <c r="E2016" t="s">
        <v>119</v>
      </c>
      <c r="F2016" t="s">
        <v>3374</v>
      </c>
      <c r="G2016" t="str">
        <f>_xlfn.TEXTJOIN(". ",TRUE,'[2] Prydvekster info'!$T1838:$W1838)</f>
        <v/>
      </c>
      <c r="H2016">
        <v>20</v>
      </c>
      <c r="I2016" t="str">
        <f>_xlfn.XLOOKUP(H2016,'[2]Kildetabell til planteregister'!$D$3:$D$29,'[2]Kildetabell til planteregister'!$E$3:$E$29)</f>
        <v>UiT - Tromsø arktisk-alpine botaniske hage</v>
      </c>
      <c r="J2016" t="str">
        <f>_xlfn.XLOOKUP(H2016,'[2]Kildetabell til planteregister'!$D$3:$D$29,'[2]Kildetabell til planteregister'!$K$3:$K$29)</f>
        <v>Kristian Nyvoll</v>
      </c>
      <c r="K2016" t="str">
        <f>_xlfn.XLOOKUP(H2016,'[2]Kildetabell til planteregister'!$D$3:$D$29,'[2]Kildetabell til planteregister'!$J$3:$J$29)</f>
        <v>Finnmark</v>
      </c>
      <c r="L2016" t="s">
        <v>20</v>
      </c>
      <c r="M2016" t="str">
        <f>_xlfn.XLOOKUP(H2016,'[2]Kildetabell til planteregister'!$D$3:$D$29,'[2]Kildetabell til planteregister'!$C$3:$C$29)</f>
        <v>Feltgenbank</v>
      </c>
    </row>
    <row r="2017" spans="1:13" x14ac:dyDescent="0.25">
      <c r="A2017" t="s">
        <v>6273</v>
      </c>
      <c r="B2017" t="s">
        <v>3364</v>
      </c>
      <c r="C2017" t="s">
        <v>3365</v>
      </c>
      <c r="E2017" t="s">
        <v>119</v>
      </c>
      <c r="F2017" t="s">
        <v>3375</v>
      </c>
      <c r="G2017" t="str">
        <f>_xlfn.TEXTJOIN(". ",TRUE,'[2] Prydvekster info'!$T1839:$W1839)</f>
        <v/>
      </c>
      <c r="H2017">
        <v>20</v>
      </c>
      <c r="I2017" t="str">
        <f>_xlfn.XLOOKUP(H2017,'[2]Kildetabell til planteregister'!$D$3:$D$29,'[2]Kildetabell til planteregister'!$E$3:$E$29)</f>
        <v>UiT - Tromsø arktisk-alpine botaniske hage</v>
      </c>
      <c r="J2017" t="str">
        <f>_xlfn.XLOOKUP(H2017,'[2]Kildetabell til planteregister'!$D$3:$D$29,'[2]Kildetabell til planteregister'!$K$3:$K$29)</f>
        <v>Kristian Nyvoll</v>
      </c>
      <c r="K2017" t="str">
        <f>_xlfn.XLOOKUP(H2017,'[2]Kildetabell til planteregister'!$D$3:$D$29,'[2]Kildetabell til planteregister'!$J$3:$J$29)</f>
        <v>Finnmark</v>
      </c>
      <c r="L2017" t="s">
        <v>20</v>
      </c>
      <c r="M2017" t="str">
        <f>_xlfn.XLOOKUP(H2017,'[2]Kildetabell til planteregister'!$D$3:$D$29,'[2]Kildetabell til planteregister'!$C$3:$C$29)</f>
        <v>Feltgenbank</v>
      </c>
    </row>
    <row r="2018" spans="1:13" x14ac:dyDescent="0.25">
      <c r="A2018" t="s">
        <v>6273</v>
      </c>
      <c r="B2018" t="s">
        <v>3364</v>
      </c>
      <c r="C2018" t="s">
        <v>3365</v>
      </c>
      <c r="E2018" t="s">
        <v>119</v>
      </c>
      <c r="F2018" t="s">
        <v>3376</v>
      </c>
      <c r="G2018" t="str">
        <f>_xlfn.TEXTJOIN(". ",TRUE,'[2] Prydvekster info'!$T1840:$W1840)</f>
        <v/>
      </c>
      <c r="H2018">
        <v>20</v>
      </c>
      <c r="I2018" t="str">
        <f>_xlfn.XLOOKUP(H2018,'[2]Kildetabell til planteregister'!$D$3:$D$29,'[2]Kildetabell til planteregister'!$E$3:$E$29)</f>
        <v>UiT - Tromsø arktisk-alpine botaniske hage</v>
      </c>
      <c r="J2018" t="str">
        <f>_xlfn.XLOOKUP(H2018,'[2]Kildetabell til planteregister'!$D$3:$D$29,'[2]Kildetabell til planteregister'!$K$3:$K$29)</f>
        <v>Kristian Nyvoll</v>
      </c>
      <c r="K2018" t="str">
        <f>_xlfn.XLOOKUP(H2018,'[2]Kildetabell til planteregister'!$D$3:$D$29,'[2]Kildetabell til planteregister'!$J$3:$J$29)</f>
        <v>Finnmark</v>
      </c>
      <c r="L2018" t="s">
        <v>20</v>
      </c>
      <c r="M2018" t="str">
        <f>_xlfn.XLOOKUP(H2018,'[2]Kildetabell til planteregister'!$D$3:$D$29,'[2]Kildetabell til planteregister'!$C$3:$C$29)</f>
        <v>Feltgenbank</v>
      </c>
    </row>
    <row r="2019" spans="1:13" x14ac:dyDescent="0.25">
      <c r="A2019" t="s">
        <v>6273</v>
      </c>
      <c r="B2019" t="s">
        <v>3364</v>
      </c>
      <c r="C2019" t="s">
        <v>3365</v>
      </c>
      <c r="E2019" t="s">
        <v>119</v>
      </c>
      <c r="F2019" t="s">
        <v>3377</v>
      </c>
      <c r="G2019" t="str">
        <f>_xlfn.TEXTJOIN(". ",TRUE,'[2] Prydvekster info'!$T1841:$W1841)</f>
        <v/>
      </c>
      <c r="H2019">
        <v>20</v>
      </c>
      <c r="I2019" t="str">
        <f>_xlfn.XLOOKUP(H2019,'[2]Kildetabell til planteregister'!$D$3:$D$29,'[2]Kildetabell til planteregister'!$E$3:$E$29)</f>
        <v>UiT - Tromsø arktisk-alpine botaniske hage</v>
      </c>
      <c r="J2019" t="str">
        <f>_xlfn.XLOOKUP(H2019,'[2]Kildetabell til planteregister'!$D$3:$D$29,'[2]Kildetabell til planteregister'!$K$3:$K$29)</f>
        <v>Kristian Nyvoll</v>
      </c>
      <c r="K2019" t="str">
        <f>_xlfn.XLOOKUP(H2019,'[2]Kildetabell til planteregister'!$D$3:$D$29,'[2]Kildetabell til planteregister'!$J$3:$J$29)</f>
        <v>Finnmark</v>
      </c>
      <c r="L2019" t="s">
        <v>20</v>
      </c>
      <c r="M2019" t="str">
        <f>_xlfn.XLOOKUP(H2019,'[2]Kildetabell til planteregister'!$D$3:$D$29,'[2]Kildetabell til planteregister'!$C$3:$C$29)</f>
        <v>Feltgenbank</v>
      </c>
    </row>
    <row r="2020" spans="1:13" x14ac:dyDescent="0.25">
      <c r="A2020" t="s">
        <v>6273</v>
      </c>
      <c r="B2020" t="s">
        <v>3364</v>
      </c>
      <c r="C2020" t="s">
        <v>3365</v>
      </c>
      <c r="E2020" t="s">
        <v>119</v>
      </c>
      <c r="F2020" t="s">
        <v>3378</v>
      </c>
      <c r="G2020" t="str">
        <f>_xlfn.TEXTJOIN(". ",TRUE,'[2] Prydvekster info'!$T1842:$W1842)</f>
        <v/>
      </c>
      <c r="H2020">
        <v>20</v>
      </c>
      <c r="I2020" t="str">
        <f>_xlfn.XLOOKUP(H2020,'[2]Kildetabell til planteregister'!$D$3:$D$29,'[2]Kildetabell til planteregister'!$E$3:$E$29)</f>
        <v>UiT - Tromsø arktisk-alpine botaniske hage</v>
      </c>
      <c r="J2020" t="str">
        <f>_xlfn.XLOOKUP(H2020,'[2]Kildetabell til planteregister'!$D$3:$D$29,'[2]Kildetabell til planteregister'!$K$3:$K$29)</f>
        <v>Kristian Nyvoll</v>
      </c>
      <c r="K2020" t="str">
        <f>_xlfn.XLOOKUP(H2020,'[2]Kildetabell til planteregister'!$D$3:$D$29,'[2]Kildetabell til planteregister'!$J$3:$J$29)</f>
        <v>Finnmark</v>
      </c>
      <c r="L2020" t="s">
        <v>20</v>
      </c>
      <c r="M2020" t="str">
        <f>_xlfn.XLOOKUP(H2020,'[2]Kildetabell til planteregister'!$D$3:$D$29,'[2]Kildetabell til planteregister'!$C$3:$C$29)</f>
        <v>Feltgenbank</v>
      </c>
    </row>
    <row r="2021" spans="1:13" x14ac:dyDescent="0.25">
      <c r="A2021" t="s">
        <v>6273</v>
      </c>
      <c r="B2021" t="s">
        <v>3382</v>
      </c>
      <c r="C2021" t="s">
        <v>3383</v>
      </c>
      <c r="E2021" t="s">
        <v>119</v>
      </c>
      <c r="F2021" t="s">
        <v>3384</v>
      </c>
      <c r="G2021" t="str">
        <f>_xlfn.TEXTJOIN(". ",TRUE,'[2] Prydvekster info'!$T1843:$W1843)</f>
        <v/>
      </c>
      <c r="H2021">
        <v>18</v>
      </c>
      <c r="I2021" t="str">
        <f>_xlfn.XLOOKUP(H2021,'[2]Kildetabell til planteregister'!$D$3:$D$29,'[2]Kildetabell til planteregister'!$E$3:$E$29)</f>
        <v>UiB - Bergen botaniske hage</v>
      </c>
      <c r="J2021" t="str">
        <f>_xlfn.XLOOKUP(H2021,'[2]Kildetabell til planteregister'!$D$3:$D$29,'[2]Kildetabell til planteregister'!$K$3:$K$29)</f>
        <v>Berit Gehrke</v>
      </c>
      <c r="K2021" t="str">
        <f>_xlfn.XLOOKUP(H2021,'[2]Kildetabell til planteregister'!$D$3:$D$29,'[2]Kildetabell til planteregister'!$J$3:$J$29)</f>
        <v>Vestland</v>
      </c>
      <c r="L2021" t="s">
        <v>20</v>
      </c>
      <c r="M2021" t="str">
        <f>_xlfn.XLOOKUP(H2021,'[2]Kildetabell til planteregister'!$D$3:$D$29,'[2]Kildetabell til planteregister'!$C$3:$C$29)</f>
        <v>Feltgenbank</v>
      </c>
    </row>
    <row r="2022" spans="1:13" x14ac:dyDescent="0.25">
      <c r="A2022" t="s">
        <v>6273</v>
      </c>
      <c r="B2022" t="s">
        <v>3382</v>
      </c>
      <c r="C2022" t="s">
        <v>3383</v>
      </c>
      <c r="E2022" t="s">
        <v>119</v>
      </c>
      <c r="F2022" t="s">
        <v>3385</v>
      </c>
      <c r="G2022" t="str">
        <f>_xlfn.TEXTJOIN(". ",TRUE,'[2] Prydvekster info'!$T1844:$W1844)</f>
        <v/>
      </c>
      <c r="H2022">
        <v>18</v>
      </c>
      <c r="I2022" t="str">
        <f>_xlfn.XLOOKUP(H2022,'[2]Kildetabell til planteregister'!$D$3:$D$29,'[2]Kildetabell til planteregister'!$E$3:$E$29)</f>
        <v>UiB - Bergen botaniske hage</v>
      </c>
      <c r="J2022" t="str">
        <f>_xlfn.XLOOKUP(H2022,'[2]Kildetabell til planteregister'!$D$3:$D$29,'[2]Kildetabell til planteregister'!$K$3:$K$29)</f>
        <v>Berit Gehrke</v>
      </c>
      <c r="K2022" t="str">
        <f>_xlfn.XLOOKUP(H2022,'[2]Kildetabell til planteregister'!$D$3:$D$29,'[2]Kildetabell til planteregister'!$J$3:$J$29)</f>
        <v>Vestland</v>
      </c>
      <c r="L2022" t="s">
        <v>20</v>
      </c>
      <c r="M2022" t="str">
        <f>_xlfn.XLOOKUP(H2022,'[2]Kildetabell til planteregister'!$D$3:$D$29,'[2]Kildetabell til planteregister'!$C$3:$C$29)</f>
        <v>Feltgenbank</v>
      </c>
    </row>
    <row r="2023" spans="1:13" x14ac:dyDescent="0.25">
      <c r="A2023" t="s">
        <v>6273</v>
      </c>
      <c r="B2023" t="s">
        <v>3386</v>
      </c>
      <c r="C2023" t="s">
        <v>3387</v>
      </c>
      <c r="E2023" t="s">
        <v>119</v>
      </c>
      <c r="F2023" t="s">
        <v>3388</v>
      </c>
      <c r="G2023" t="str">
        <f>_xlfn.TEXTJOIN(". ",TRUE,'[2] Prydvekster info'!$T400:$W400)</f>
        <v/>
      </c>
      <c r="H2023">
        <v>7</v>
      </c>
      <c r="I2023" t="str">
        <f>_xlfn.XLOOKUP(H2023,'[2]Kildetabell til planteregister'!$D$3:$D$29,'[2]Kildetabell til planteregister'!$E$3:$E$29)</f>
        <v>Melbo Hovedgård, Museum Nord</v>
      </c>
      <c r="J2023" t="str">
        <f>_xlfn.XLOOKUP(H2023,'[2]Kildetabell til planteregister'!$D$3:$D$29,'[2]Kildetabell til planteregister'!$K$3:$K$29)</f>
        <v>Gro Rundfloen</v>
      </c>
      <c r="K2023" t="str">
        <f>_xlfn.XLOOKUP(H2023,'[2]Kildetabell til planteregister'!$D$3:$D$29,'[2]Kildetabell til planteregister'!$J$3:$J$29)</f>
        <v>Nordland </v>
      </c>
      <c r="L2023" t="s">
        <v>20</v>
      </c>
      <c r="M2023" t="str">
        <f>_xlfn.XLOOKUP(H2023,'[2]Kildetabell til planteregister'!$D$3:$D$29,'[2]Kildetabell til planteregister'!$C$3:$C$29)</f>
        <v>Feltgenbank</v>
      </c>
    </row>
    <row r="2024" spans="1:13" x14ac:dyDescent="0.25">
      <c r="A2024" t="s">
        <v>6273</v>
      </c>
      <c r="B2024" t="s">
        <v>3389</v>
      </c>
      <c r="C2024" t="s">
        <v>3390</v>
      </c>
      <c r="E2024" t="s">
        <v>3391</v>
      </c>
      <c r="F2024" t="s">
        <v>3392</v>
      </c>
      <c r="G2024" t="str">
        <f>_xlfn.TEXTJOIN(". ",TRUE,'[2] Prydvekster info'!$T401:$W401)</f>
        <v/>
      </c>
      <c r="H2024">
        <v>7</v>
      </c>
      <c r="I2024" t="str">
        <f>_xlfn.XLOOKUP(H2024,'[2]Kildetabell til planteregister'!$D$3:$D$29,'[2]Kildetabell til planteregister'!$E$3:$E$29)</f>
        <v>Melbo Hovedgård, Museum Nord</v>
      </c>
      <c r="J2024" t="str">
        <f>_xlfn.XLOOKUP(H2024,'[2]Kildetabell til planteregister'!$D$3:$D$29,'[2]Kildetabell til planteregister'!$K$3:$K$29)</f>
        <v>Gro Rundfloen</v>
      </c>
      <c r="K2024" t="str">
        <f>_xlfn.XLOOKUP(H2024,'[2]Kildetabell til planteregister'!$D$3:$D$29,'[2]Kildetabell til planteregister'!$J$3:$J$29)</f>
        <v>Nordland </v>
      </c>
      <c r="L2024" t="s">
        <v>20</v>
      </c>
      <c r="M2024" t="str">
        <f>_xlfn.XLOOKUP(H2024,'[2]Kildetabell til planteregister'!$D$3:$D$29,'[2]Kildetabell til planteregister'!$C$3:$C$29)</f>
        <v>Feltgenbank</v>
      </c>
    </row>
    <row r="2025" spans="1:13" x14ac:dyDescent="0.25">
      <c r="A2025" t="s">
        <v>6273</v>
      </c>
      <c r="B2025" t="s">
        <v>3393</v>
      </c>
      <c r="C2025" t="s">
        <v>3394</v>
      </c>
      <c r="D2025" t="s">
        <v>169</v>
      </c>
      <c r="E2025" t="s">
        <v>119</v>
      </c>
      <c r="F2025" t="s">
        <v>3397</v>
      </c>
      <c r="G2025" t="str">
        <f>_xlfn.TEXTJOIN(". ",TRUE,'[2] Prydvekster info'!$T1845:$W1845)</f>
        <v/>
      </c>
      <c r="H2025">
        <v>17</v>
      </c>
      <c r="I2025" t="str">
        <f>_xlfn.XLOOKUP(H2025,'[2]Kildetabell til planteregister'!$D$3:$D$29,'[2]Kildetabell til planteregister'!$E$3:$E$29)</f>
        <v>UiA - Naturmuseum og botanisk hage</v>
      </c>
      <c r="J2025" t="str">
        <f>_xlfn.XLOOKUP(H2025,'[2]Kildetabell til planteregister'!$D$3:$D$29,'[2]Kildetabell til planteregister'!$K$3:$K$29)</f>
        <v>Simone	Kettler og Malene Østreng Nygård</v>
      </c>
      <c r="K2025" t="str">
        <f>_xlfn.XLOOKUP(H2025,'[2]Kildetabell til planteregister'!$D$3:$D$29,'[2]Kildetabell til planteregister'!$J$3:$J$29)</f>
        <v>Agder</v>
      </c>
      <c r="L2025" t="s">
        <v>20</v>
      </c>
      <c r="M2025" t="str">
        <f>_xlfn.XLOOKUP(H2025,'[2]Kildetabell til planteregister'!$D$3:$D$29,'[2]Kildetabell til planteregister'!$C$3:$C$29)</f>
        <v>Feltgenbank</v>
      </c>
    </row>
    <row r="2026" spans="1:13" x14ac:dyDescent="0.25">
      <c r="A2026" t="s">
        <v>6273</v>
      </c>
      <c r="B2026" t="s">
        <v>3393</v>
      </c>
      <c r="C2026" t="s">
        <v>3394</v>
      </c>
      <c r="E2026" t="s">
        <v>119</v>
      </c>
      <c r="F2026" t="s">
        <v>3395</v>
      </c>
      <c r="G2026" t="str">
        <f>_xlfn.TEXTJOIN(". ",TRUE,'[2] Prydvekster info'!$T1846:$W1846)</f>
        <v>Kristiansand</v>
      </c>
      <c r="H2026">
        <v>20</v>
      </c>
      <c r="I2026" t="str">
        <f>_xlfn.XLOOKUP(H2026,'[2]Kildetabell til planteregister'!$D$3:$D$29,'[2]Kildetabell til planteregister'!$E$3:$E$29)</f>
        <v>UiT - Tromsø arktisk-alpine botaniske hage</v>
      </c>
      <c r="J2026" t="str">
        <f>_xlfn.XLOOKUP(H2026,'[2]Kildetabell til planteregister'!$D$3:$D$29,'[2]Kildetabell til planteregister'!$K$3:$K$29)</f>
        <v>Kristian Nyvoll</v>
      </c>
      <c r="K2026" t="str">
        <f>_xlfn.XLOOKUP(H2026,'[2]Kildetabell til planteregister'!$D$3:$D$29,'[2]Kildetabell til planteregister'!$J$3:$J$29)</f>
        <v>Finnmark</v>
      </c>
      <c r="L2026" t="s">
        <v>20</v>
      </c>
      <c r="M2026" t="str">
        <f>_xlfn.XLOOKUP(H2026,'[2]Kildetabell til planteregister'!$D$3:$D$29,'[2]Kildetabell til planteregister'!$C$3:$C$29)</f>
        <v>Feltgenbank</v>
      </c>
    </row>
    <row r="2027" spans="1:13" x14ac:dyDescent="0.25">
      <c r="A2027" t="s">
        <v>6273</v>
      </c>
      <c r="B2027" t="s">
        <v>3393</v>
      </c>
      <c r="C2027" t="s">
        <v>3394</v>
      </c>
      <c r="E2027" t="s">
        <v>119</v>
      </c>
      <c r="F2027" t="s">
        <v>3396</v>
      </c>
      <c r="G2027" t="str">
        <f>_xlfn.TEXTJOIN(". ",TRUE,'[2] Prydvekster info'!$T1847:$W1847)</f>
        <v/>
      </c>
      <c r="H2027">
        <v>20</v>
      </c>
      <c r="I2027" t="str">
        <f>_xlfn.XLOOKUP(H2027,'[2]Kildetabell til planteregister'!$D$3:$D$29,'[2]Kildetabell til planteregister'!$E$3:$E$29)</f>
        <v>UiT - Tromsø arktisk-alpine botaniske hage</v>
      </c>
      <c r="J2027" t="str">
        <f>_xlfn.XLOOKUP(H2027,'[2]Kildetabell til planteregister'!$D$3:$D$29,'[2]Kildetabell til planteregister'!$K$3:$K$29)</f>
        <v>Kristian Nyvoll</v>
      </c>
      <c r="K2027" t="str">
        <f>_xlfn.XLOOKUP(H2027,'[2]Kildetabell til planteregister'!$D$3:$D$29,'[2]Kildetabell til planteregister'!$J$3:$J$29)</f>
        <v>Finnmark</v>
      </c>
      <c r="L2027" t="s">
        <v>20</v>
      </c>
      <c r="M2027" t="str">
        <f>_xlfn.XLOOKUP(H2027,'[2]Kildetabell til planteregister'!$D$3:$D$29,'[2]Kildetabell til planteregister'!$C$3:$C$29)</f>
        <v>Feltgenbank</v>
      </c>
    </row>
    <row r="2028" spans="1:13" x14ac:dyDescent="0.25">
      <c r="A2028" t="s">
        <v>6273</v>
      </c>
      <c r="B2028" t="s">
        <v>3398</v>
      </c>
      <c r="C2028" t="s">
        <v>3399</v>
      </c>
      <c r="D2028" t="s">
        <v>255</v>
      </c>
      <c r="E2028" t="s">
        <v>119</v>
      </c>
      <c r="F2028" t="s">
        <v>3402</v>
      </c>
      <c r="G2028" t="str">
        <f>_xlfn.TEXTJOIN(". ",TRUE,'[2] Prydvekster info'!$T1848:$W1848)</f>
        <v/>
      </c>
      <c r="H2028">
        <v>17</v>
      </c>
      <c r="I2028" t="str">
        <f>_xlfn.XLOOKUP(H2028,'[2]Kildetabell til planteregister'!$D$3:$D$29,'[2]Kildetabell til planteregister'!$E$3:$E$29)</f>
        <v>UiA - Naturmuseum og botanisk hage</v>
      </c>
      <c r="J2028" t="str">
        <f>_xlfn.XLOOKUP(H2028,'[2]Kildetabell til planteregister'!$D$3:$D$29,'[2]Kildetabell til planteregister'!$K$3:$K$29)</f>
        <v>Simone	Kettler og Malene Østreng Nygård</v>
      </c>
      <c r="K2028" t="str">
        <f>_xlfn.XLOOKUP(H2028,'[2]Kildetabell til planteregister'!$D$3:$D$29,'[2]Kildetabell til planteregister'!$J$3:$J$29)</f>
        <v>Agder</v>
      </c>
      <c r="L2028" t="s">
        <v>20</v>
      </c>
      <c r="M2028" t="str">
        <f>_xlfn.XLOOKUP(H2028,'[2]Kildetabell til planteregister'!$D$3:$D$29,'[2]Kildetabell til planteregister'!$C$3:$C$29)</f>
        <v>Feltgenbank</v>
      </c>
    </row>
    <row r="2029" spans="1:13" x14ac:dyDescent="0.25">
      <c r="A2029" t="s">
        <v>6273</v>
      </c>
      <c r="B2029" t="s">
        <v>3398</v>
      </c>
      <c r="C2029" t="s">
        <v>3399</v>
      </c>
      <c r="E2029" t="s">
        <v>3400</v>
      </c>
      <c r="F2029" t="s">
        <v>3401</v>
      </c>
      <c r="G2029" t="str">
        <f>_xlfn.TEXTJOIN(". ",TRUE,'[2] Prydvekster info'!$T1849:$W1849)</f>
        <v>Lillesand</v>
      </c>
      <c r="H2029">
        <v>20</v>
      </c>
      <c r="I2029" t="str">
        <f>_xlfn.XLOOKUP(H2029,'[2]Kildetabell til planteregister'!$D$3:$D$29,'[2]Kildetabell til planteregister'!$E$3:$E$29)</f>
        <v>UiT - Tromsø arktisk-alpine botaniske hage</v>
      </c>
      <c r="J2029" t="str">
        <f>_xlfn.XLOOKUP(H2029,'[2]Kildetabell til planteregister'!$D$3:$D$29,'[2]Kildetabell til planteregister'!$K$3:$K$29)</f>
        <v>Kristian Nyvoll</v>
      </c>
      <c r="K2029" t="str">
        <f>_xlfn.XLOOKUP(H2029,'[2]Kildetabell til planteregister'!$D$3:$D$29,'[2]Kildetabell til planteregister'!$J$3:$J$29)</f>
        <v>Finnmark</v>
      </c>
      <c r="L2029" t="s">
        <v>20</v>
      </c>
      <c r="M2029" t="str">
        <f>_xlfn.XLOOKUP(H2029,'[2]Kildetabell til planteregister'!$D$3:$D$29,'[2]Kildetabell til planteregister'!$C$3:$C$29)</f>
        <v>Feltgenbank</v>
      </c>
    </row>
    <row r="2030" spans="1:13" x14ac:dyDescent="0.25">
      <c r="A2030" t="s">
        <v>6273</v>
      </c>
      <c r="B2030" t="s">
        <v>3389</v>
      </c>
      <c r="C2030" t="s">
        <v>3403</v>
      </c>
      <c r="E2030" t="s">
        <v>3404</v>
      </c>
      <c r="F2030" t="s">
        <v>3405</v>
      </c>
      <c r="G2030" t="str">
        <f>_xlfn.TEXTJOIN(". ",TRUE,'[2] Prydvekster info'!$T1850:$W1850)</f>
        <v/>
      </c>
      <c r="H2030">
        <v>20</v>
      </c>
      <c r="I2030" t="str">
        <f>_xlfn.XLOOKUP(H2030,'[2]Kildetabell til planteregister'!$D$3:$D$29,'[2]Kildetabell til planteregister'!$E$3:$E$29)</f>
        <v>UiT - Tromsø arktisk-alpine botaniske hage</v>
      </c>
      <c r="J2030" t="str">
        <f>_xlfn.XLOOKUP(H2030,'[2]Kildetabell til planteregister'!$D$3:$D$29,'[2]Kildetabell til planteregister'!$K$3:$K$29)</f>
        <v>Kristian Nyvoll</v>
      </c>
      <c r="K2030" t="str">
        <f>_xlfn.XLOOKUP(H2030,'[2]Kildetabell til planteregister'!$D$3:$D$29,'[2]Kildetabell til planteregister'!$J$3:$J$29)</f>
        <v>Finnmark</v>
      </c>
      <c r="L2030" t="s">
        <v>20</v>
      </c>
      <c r="M2030" t="str">
        <f>_xlfn.XLOOKUP(H2030,'[2]Kildetabell til planteregister'!$D$3:$D$29,'[2]Kildetabell til planteregister'!$C$3:$C$29)</f>
        <v>Feltgenbank</v>
      </c>
    </row>
    <row r="2031" spans="1:13" x14ac:dyDescent="0.25">
      <c r="A2031" t="s">
        <v>6273</v>
      </c>
      <c r="B2031" t="s">
        <v>3409</v>
      </c>
      <c r="C2031" t="s">
        <v>3407</v>
      </c>
      <c r="D2031" t="s">
        <v>3411</v>
      </c>
      <c r="E2031" t="s">
        <v>119</v>
      </c>
      <c r="F2031" t="s">
        <v>3412</v>
      </c>
      <c r="G2031" t="str">
        <f>_xlfn.TEXTJOIN(". ",TRUE,'[2] Prydvekster info'!$T1851:$W1851)</f>
        <v/>
      </c>
      <c r="H2031">
        <v>17</v>
      </c>
      <c r="I2031" t="str">
        <f>_xlfn.XLOOKUP(H2031,'[2]Kildetabell til planteregister'!$D$3:$D$29,'[2]Kildetabell til planteregister'!$E$3:$E$29)</f>
        <v>UiA - Naturmuseum og botanisk hage</v>
      </c>
      <c r="J2031" t="str">
        <f>_xlfn.XLOOKUP(H2031,'[2]Kildetabell til planteregister'!$D$3:$D$29,'[2]Kildetabell til planteregister'!$K$3:$K$29)</f>
        <v>Simone	Kettler og Malene Østreng Nygård</v>
      </c>
      <c r="K2031" t="str">
        <f>_xlfn.XLOOKUP(H2031,'[2]Kildetabell til planteregister'!$D$3:$D$29,'[2]Kildetabell til planteregister'!$J$3:$J$29)</f>
        <v>Agder</v>
      </c>
      <c r="L2031" t="s">
        <v>20</v>
      </c>
      <c r="M2031" t="str">
        <f>_xlfn.XLOOKUP(H2031,'[2]Kildetabell til planteregister'!$D$3:$D$29,'[2]Kildetabell til planteregister'!$C$3:$C$29)</f>
        <v>Feltgenbank</v>
      </c>
    </row>
    <row r="2032" spans="1:13" x14ac:dyDescent="0.25">
      <c r="A2032" t="s">
        <v>6273</v>
      </c>
      <c r="B2032" t="s">
        <v>3406</v>
      </c>
      <c r="C2032" t="s">
        <v>3407</v>
      </c>
      <c r="E2032" t="s">
        <v>119</v>
      </c>
      <c r="F2032" t="s">
        <v>3408</v>
      </c>
      <c r="G2032" t="str">
        <f>_xlfn.TEXTJOIN(". ",TRUE,'[2] Prydvekster info'!$T1852:$W1852)</f>
        <v>Hægebostad</v>
      </c>
      <c r="H2032">
        <v>19</v>
      </c>
      <c r="I2032" t="str">
        <f>_xlfn.XLOOKUP(H2032,'[2]Kildetabell til planteregister'!$D$3:$D$29,'[2]Kildetabell til planteregister'!$E$3:$E$29)</f>
        <v>UiO - Botanisk hage</v>
      </c>
      <c r="J2032" t="str">
        <f>_xlfn.XLOOKUP(H2032,'[2]Kildetabell til planteregister'!$D$3:$D$29,'[2]Kildetabell til planteregister'!$K$3:$K$29)</f>
        <v>Oddmund Fostad og Linn Gjellesvik Andresen</v>
      </c>
      <c r="K2032" t="str">
        <f>_xlfn.XLOOKUP(H2032,'[2]Kildetabell til planteregister'!$D$3:$D$29,'[2]Kildetabell til planteregister'!$J$3:$J$29)</f>
        <v>Viken</v>
      </c>
      <c r="L2032" t="s">
        <v>20</v>
      </c>
      <c r="M2032" t="str">
        <f>_xlfn.XLOOKUP(H2032,'[2]Kildetabell til planteregister'!$D$3:$D$29,'[2]Kildetabell til planteregister'!$C$3:$C$29)</f>
        <v>Feltgenbank</v>
      </c>
    </row>
    <row r="2033" spans="1:13" x14ac:dyDescent="0.25">
      <c r="A2033" t="s">
        <v>6273</v>
      </c>
      <c r="B2033" t="s">
        <v>3409</v>
      </c>
      <c r="C2033" t="s">
        <v>3407</v>
      </c>
      <c r="E2033" t="s">
        <v>119</v>
      </c>
      <c r="F2033" t="s">
        <v>3410</v>
      </c>
      <c r="G2033" t="str">
        <f>_xlfn.TEXTJOIN(". ",TRUE,'[2] Prydvekster info'!$T1853:$W1853)</f>
        <v/>
      </c>
      <c r="H2033">
        <v>20</v>
      </c>
      <c r="I2033" t="str">
        <f>_xlfn.XLOOKUP(H2033,'[2]Kildetabell til planteregister'!$D$3:$D$29,'[2]Kildetabell til planteregister'!$E$3:$E$29)</f>
        <v>UiT - Tromsø arktisk-alpine botaniske hage</v>
      </c>
      <c r="J2033" t="str">
        <f>_xlfn.XLOOKUP(H2033,'[2]Kildetabell til planteregister'!$D$3:$D$29,'[2]Kildetabell til planteregister'!$K$3:$K$29)</f>
        <v>Kristian Nyvoll</v>
      </c>
      <c r="K2033" t="str">
        <f>_xlfn.XLOOKUP(H2033,'[2]Kildetabell til planteregister'!$D$3:$D$29,'[2]Kildetabell til planteregister'!$J$3:$J$29)</f>
        <v>Finnmark</v>
      </c>
      <c r="L2033" t="s">
        <v>20</v>
      </c>
      <c r="M2033" t="str">
        <f>_xlfn.XLOOKUP(H2033,'[2]Kildetabell til planteregister'!$D$3:$D$29,'[2]Kildetabell til planteregister'!$C$3:$C$29)</f>
        <v>Feltgenbank</v>
      </c>
    </row>
    <row r="2034" spans="1:13" x14ac:dyDescent="0.25">
      <c r="A2034" t="s">
        <v>6273</v>
      </c>
      <c r="B2034" t="s">
        <v>3413</v>
      </c>
      <c r="C2034" t="s">
        <v>3414</v>
      </c>
      <c r="D2034" t="s">
        <v>163</v>
      </c>
      <c r="E2034" t="s">
        <v>119</v>
      </c>
      <c r="F2034" t="s">
        <v>3415</v>
      </c>
      <c r="G2034" t="str">
        <f>_xlfn.TEXTJOIN(". ",TRUE,'[2] Prydvekster info'!$T1854:$W1854)</f>
        <v/>
      </c>
      <c r="H2034">
        <v>17</v>
      </c>
      <c r="I2034" t="str">
        <f>_xlfn.XLOOKUP(H2034,'[2]Kildetabell til planteregister'!$D$3:$D$29,'[2]Kildetabell til planteregister'!$E$3:$E$29)</f>
        <v>UiA - Naturmuseum og botanisk hage</v>
      </c>
      <c r="J2034" t="str">
        <f>_xlfn.XLOOKUP(H2034,'[2]Kildetabell til planteregister'!$D$3:$D$29,'[2]Kildetabell til planteregister'!$K$3:$K$29)</f>
        <v>Simone	Kettler og Malene Østreng Nygård</v>
      </c>
      <c r="K2034" t="str">
        <f>_xlfn.XLOOKUP(H2034,'[2]Kildetabell til planteregister'!$D$3:$D$29,'[2]Kildetabell til planteregister'!$J$3:$J$29)</f>
        <v>Agder</v>
      </c>
      <c r="L2034" t="s">
        <v>20</v>
      </c>
      <c r="M2034" t="str">
        <f>_xlfn.XLOOKUP(H2034,'[2]Kildetabell til planteregister'!$D$3:$D$29,'[2]Kildetabell til planteregister'!$C$3:$C$29)</f>
        <v>Feltgenbank</v>
      </c>
    </row>
    <row r="2035" spans="1:13" x14ac:dyDescent="0.25">
      <c r="A2035" t="s">
        <v>6273</v>
      </c>
      <c r="B2035" t="s">
        <v>3416</v>
      </c>
      <c r="C2035" t="s">
        <v>3417</v>
      </c>
      <c r="D2035" t="s">
        <v>3418</v>
      </c>
      <c r="E2035" t="s">
        <v>119</v>
      </c>
      <c r="F2035" t="s">
        <v>3419</v>
      </c>
      <c r="G2035" t="str">
        <f>_xlfn.TEXTJOIN(". ",TRUE,'[2] Prydvekster info'!$T1855:$W1855)</f>
        <v>Mandal</v>
      </c>
      <c r="H2035">
        <v>17</v>
      </c>
      <c r="I2035" t="str">
        <f>_xlfn.XLOOKUP(H2035,'[2]Kildetabell til planteregister'!$D$3:$D$29,'[2]Kildetabell til planteregister'!$E$3:$E$29)</f>
        <v>UiA - Naturmuseum og botanisk hage</v>
      </c>
      <c r="J2035" t="str">
        <f>_xlfn.XLOOKUP(H2035,'[2]Kildetabell til planteregister'!$D$3:$D$29,'[2]Kildetabell til planteregister'!$K$3:$K$29)</f>
        <v>Simone	Kettler og Malene Østreng Nygård</v>
      </c>
      <c r="K2035" t="str">
        <f>_xlfn.XLOOKUP(H2035,'[2]Kildetabell til planteregister'!$D$3:$D$29,'[2]Kildetabell til planteregister'!$J$3:$J$29)</f>
        <v>Agder</v>
      </c>
      <c r="L2035" t="s">
        <v>20</v>
      </c>
      <c r="M2035" t="str">
        <f>_xlfn.XLOOKUP(H2035,'[2]Kildetabell til planteregister'!$D$3:$D$29,'[2]Kildetabell til planteregister'!$C$3:$C$29)</f>
        <v>Feltgenbank</v>
      </c>
    </row>
    <row r="2036" spans="1:13" x14ac:dyDescent="0.25">
      <c r="A2036" t="s">
        <v>6273</v>
      </c>
      <c r="B2036" t="s">
        <v>3420</v>
      </c>
      <c r="C2036" t="s">
        <v>3421</v>
      </c>
      <c r="E2036" t="s">
        <v>119</v>
      </c>
      <c r="F2036" t="s">
        <v>3422</v>
      </c>
      <c r="G2036" t="str">
        <f>_xlfn.TEXTJOIN(". ",TRUE,'[2] Prydvekster info'!$T300:$W300)</f>
        <v/>
      </c>
      <c r="H2036">
        <v>5</v>
      </c>
      <c r="I2036" t="str">
        <f>_xlfn.XLOOKUP(H2036,'[2]Kildetabell til planteregister'!$D$3:$D$29,'[2]Kildetabell til planteregister'!$E$3:$E$29)</f>
        <v>Lier Bygdetun</v>
      </c>
      <c r="J2036" t="str">
        <f>_xlfn.XLOOKUP(H2036,'[2]Kildetabell til planteregister'!$D$3:$D$29,'[2]Kildetabell til planteregister'!$K$3:$K$29)</f>
        <v>Anne Marie Heggemsnes</v>
      </c>
      <c r="K2036" t="str">
        <f>_xlfn.XLOOKUP(H2036,'[2]Kildetabell til planteregister'!$D$3:$D$29,'[2]Kildetabell til planteregister'!$J$3:$J$29)</f>
        <v>Viken</v>
      </c>
      <c r="L2036" t="s">
        <v>20</v>
      </c>
      <c r="M2036" t="str">
        <f>_xlfn.XLOOKUP(H2036,'[2]Kildetabell til planteregister'!$D$3:$D$29,'[2]Kildetabell til planteregister'!$C$3:$C$29)</f>
        <v>Feltgenbank</v>
      </c>
    </row>
    <row r="2037" spans="1:13" x14ac:dyDescent="0.25">
      <c r="A2037" t="s">
        <v>6273</v>
      </c>
      <c r="B2037" t="s">
        <v>3423</v>
      </c>
      <c r="C2037" t="s">
        <v>3424</v>
      </c>
      <c r="E2037" t="s">
        <v>119</v>
      </c>
      <c r="F2037" t="s">
        <v>3427</v>
      </c>
      <c r="G2037" t="str">
        <f>_xlfn.TEXTJOIN(". ",TRUE,'[2] Prydvekster info'!$T1857:$W1857)</f>
        <v>Bykle</v>
      </c>
      <c r="H2037">
        <v>16</v>
      </c>
      <c r="I2037" t="str">
        <f>_xlfn.XLOOKUP(H2037,'[2]Kildetabell til planteregister'!$D$3:$D$29,'[2]Kildetabell til planteregister'!$E$3:$E$29)</f>
        <v>NTNU - Ringve botanisk hage</v>
      </c>
      <c r="J2037" t="str">
        <f>_xlfn.XLOOKUP(H2037,'[2]Kildetabell til planteregister'!$D$3:$D$29,'[2]Kildetabell til planteregister'!$K$3:$K$29)</f>
        <v>Vibekke Vange</v>
      </c>
      <c r="K2037" t="str">
        <f>_xlfn.XLOOKUP(H2037,'[2]Kildetabell til planteregister'!$D$3:$D$29,'[2]Kildetabell til planteregister'!$J$3:$J$29)</f>
        <v>Trøndelag</v>
      </c>
      <c r="L2037" t="s">
        <v>20</v>
      </c>
      <c r="M2037" t="str">
        <f>_xlfn.XLOOKUP(H2037,'[2]Kildetabell til planteregister'!$D$3:$D$29,'[2]Kildetabell til planteregister'!$C$3:$C$29)</f>
        <v>Feltgenbank</v>
      </c>
    </row>
    <row r="2038" spans="1:13" x14ac:dyDescent="0.25">
      <c r="A2038" t="s">
        <v>6273</v>
      </c>
      <c r="B2038" t="s">
        <v>3423</v>
      </c>
      <c r="C2038" t="s">
        <v>3424</v>
      </c>
      <c r="E2038" t="s">
        <v>119</v>
      </c>
      <c r="F2038" t="s">
        <v>3428</v>
      </c>
      <c r="G2038" t="str">
        <f>_xlfn.TEXTJOIN(". ",TRUE,'[2] Prydvekster info'!$T1858:$W1858)</f>
        <v/>
      </c>
      <c r="H2038">
        <v>16</v>
      </c>
      <c r="I2038" t="str">
        <f>_xlfn.XLOOKUP(H2038,'[2]Kildetabell til planteregister'!$D$3:$D$29,'[2]Kildetabell til planteregister'!$E$3:$E$29)</f>
        <v>NTNU - Ringve botanisk hage</v>
      </c>
      <c r="J2038" t="str">
        <f>_xlfn.XLOOKUP(H2038,'[2]Kildetabell til planteregister'!$D$3:$D$29,'[2]Kildetabell til planteregister'!$K$3:$K$29)</f>
        <v>Vibekke Vange</v>
      </c>
      <c r="K2038" t="str">
        <f>_xlfn.XLOOKUP(H2038,'[2]Kildetabell til planteregister'!$D$3:$D$29,'[2]Kildetabell til planteregister'!$J$3:$J$29)</f>
        <v>Trøndelag</v>
      </c>
      <c r="L2038" t="s">
        <v>20</v>
      </c>
      <c r="M2038" t="str">
        <f>_xlfn.XLOOKUP(H2038,'[2]Kildetabell til planteregister'!$D$3:$D$29,'[2]Kildetabell til planteregister'!$C$3:$C$29)</f>
        <v>Feltgenbank</v>
      </c>
    </row>
    <row r="2039" spans="1:13" x14ac:dyDescent="0.25">
      <c r="A2039" t="s">
        <v>6273</v>
      </c>
      <c r="B2039" t="s">
        <v>3423</v>
      </c>
      <c r="C2039" t="s">
        <v>3424</v>
      </c>
      <c r="D2039" t="s">
        <v>3425</v>
      </c>
      <c r="E2039" t="s">
        <v>119</v>
      </c>
      <c r="F2039" t="s">
        <v>3426</v>
      </c>
      <c r="G2039" t="str">
        <f>_xlfn.TEXTJOIN(". ",TRUE,'[2] Prydvekster info'!$T1856:$W1856)</f>
        <v>Birkenes</v>
      </c>
      <c r="H2039">
        <v>17</v>
      </c>
      <c r="I2039" t="str">
        <f>_xlfn.XLOOKUP(H2039,'[2]Kildetabell til planteregister'!$D$3:$D$29,'[2]Kildetabell til planteregister'!$E$3:$E$29)</f>
        <v>UiA - Naturmuseum og botanisk hage</v>
      </c>
      <c r="J2039" t="str">
        <f>_xlfn.XLOOKUP(H2039,'[2]Kildetabell til planteregister'!$D$3:$D$29,'[2]Kildetabell til planteregister'!$K$3:$K$29)</f>
        <v>Simone	Kettler og Malene Østreng Nygård</v>
      </c>
      <c r="K2039" t="str">
        <f>_xlfn.XLOOKUP(H2039,'[2]Kildetabell til planteregister'!$D$3:$D$29,'[2]Kildetabell til planteregister'!$J$3:$J$29)</f>
        <v>Agder</v>
      </c>
      <c r="L2039" t="s">
        <v>20</v>
      </c>
      <c r="M2039" t="str">
        <f>_xlfn.XLOOKUP(H2039,'[2]Kildetabell til planteregister'!$D$3:$D$29,'[2]Kildetabell til planteregister'!$C$3:$C$29)</f>
        <v>Feltgenbank</v>
      </c>
    </row>
    <row r="2040" spans="1:13" x14ac:dyDescent="0.25">
      <c r="A2040" t="s">
        <v>6273</v>
      </c>
      <c r="B2040" t="s">
        <v>3429</v>
      </c>
      <c r="C2040" t="s">
        <v>3430</v>
      </c>
      <c r="D2040" t="s">
        <v>3425</v>
      </c>
      <c r="E2040" t="s">
        <v>119</v>
      </c>
      <c r="F2040" t="s">
        <v>3431</v>
      </c>
      <c r="G2040" t="str">
        <f>_xlfn.TEXTJOIN(". ",TRUE,'[2] Prydvekster info'!$T1859:$W1859)</f>
        <v/>
      </c>
      <c r="H2040">
        <v>17</v>
      </c>
      <c r="I2040" t="str">
        <f>_xlfn.XLOOKUP(H2040,'[2]Kildetabell til planteregister'!$D$3:$D$29,'[2]Kildetabell til planteregister'!$E$3:$E$29)</f>
        <v>UiA - Naturmuseum og botanisk hage</v>
      </c>
      <c r="J2040" t="str">
        <f>_xlfn.XLOOKUP(H2040,'[2]Kildetabell til planteregister'!$D$3:$D$29,'[2]Kildetabell til planteregister'!$K$3:$K$29)</f>
        <v>Simone	Kettler og Malene Østreng Nygård</v>
      </c>
      <c r="K2040" t="str">
        <f>_xlfn.XLOOKUP(H2040,'[2]Kildetabell til planteregister'!$D$3:$D$29,'[2]Kildetabell til planteregister'!$J$3:$J$29)</f>
        <v>Agder</v>
      </c>
      <c r="L2040" t="s">
        <v>20</v>
      </c>
      <c r="M2040" t="str">
        <f>_xlfn.XLOOKUP(H2040,'[2]Kildetabell til planteregister'!$D$3:$D$29,'[2]Kildetabell til planteregister'!$C$3:$C$29)</f>
        <v>Feltgenbank</v>
      </c>
    </row>
    <row r="2041" spans="1:13" x14ac:dyDescent="0.25">
      <c r="A2041" t="s">
        <v>6273</v>
      </c>
      <c r="B2041" t="s">
        <v>3432</v>
      </c>
      <c r="C2041" t="s">
        <v>3433</v>
      </c>
      <c r="E2041" t="s">
        <v>119</v>
      </c>
      <c r="F2041" t="s">
        <v>3434</v>
      </c>
      <c r="G2041" t="str">
        <f>_xlfn.TEXTJOIN(". ",TRUE,'[2] Prydvekster info'!$T1860:$W1860)</f>
        <v>Bykle</v>
      </c>
      <c r="H2041">
        <v>19</v>
      </c>
      <c r="I2041" t="str">
        <f>_xlfn.XLOOKUP(H2041,'[2]Kildetabell til planteregister'!$D$3:$D$29,'[2]Kildetabell til planteregister'!$E$3:$E$29)</f>
        <v>UiO - Botanisk hage</v>
      </c>
      <c r="J2041" t="str">
        <f>_xlfn.XLOOKUP(H2041,'[2]Kildetabell til planteregister'!$D$3:$D$29,'[2]Kildetabell til planteregister'!$K$3:$K$29)</f>
        <v>Oddmund Fostad og Linn Gjellesvik Andresen</v>
      </c>
      <c r="K2041" t="str">
        <f>_xlfn.XLOOKUP(H2041,'[2]Kildetabell til planteregister'!$D$3:$D$29,'[2]Kildetabell til planteregister'!$J$3:$J$29)</f>
        <v>Viken</v>
      </c>
      <c r="L2041" t="s">
        <v>20</v>
      </c>
      <c r="M2041" t="str">
        <f>_xlfn.XLOOKUP(H2041,'[2]Kildetabell til planteregister'!$D$3:$D$29,'[2]Kildetabell til planteregister'!$C$3:$C$29)</f>
        <v>Feltgenbank</v>
      </c>
    </row>
    <row r="2042" spans="1:13" x14ac:dyDescent="0.25">
      <c r="A2042" t="s">
        <v>6273</v>
      </c>
      <c r="B2042" t="s">
        <v>3432</v>
      </c>
      <c r="C2042" t="s">
        <v>3433</v>
      </c>
      <c r="E2042" t="s">
        <v>119</v>
      </c>
      <c r="F2042" t="s">
        <v>3435</v>
      </c>
      <c r="G2042" t="str">
        <f>_xlfn.TEXTJOIN(". ",TRUE,'[2] Prydvekster info'!$T1861:$W1861)</f>
        <v/>
      </c>
      <c r="H2042">
        <v>19</v>
      </c>
      <c r="I2042" t="str">
        <f>_xlfn.XLOOKUP(H2042,'[2]Kildetabell til planteregister'!$D$3:$D$29,'[2]Kildetabell til planteregister'!$E$3:$E$29)</f>
        <v>UiO - Botanisk hage</v>
      </c>
      <c r="J2042" t="str">
        <f>_xlfn.XLOOKUP(H2042,'[2]Kildetabell til planteregister'!$D$3:$D$29,'[2]Kildetabell til planteregister'!$K$3:$K$29)</f>
        <v>Oddmund Fostad og Linn Gjellesvik Andresen</v>
      </c>
      <c r="K2042" t="str">
        <f>_xlfn.XLOOKUP(H2042,'[2]Kildetabell til planteregister'!$D$3:$D$29,'[2]Kildetabell til planteregister'!$J$3:$J$29)</f>
        <v>Viken</v>
      </c>
      <c r="L2042" t="s">
        <v>20</v>
      </c>
      <c r="M2042" t="str">
        <f>_xlfn.XLOOKUP(H2042,'[2]Kildetabell til planteregister'!$D$3:$D$29,'[2]Kildetabell til planteregister'!$C$3:$C$29)</f>
        <v>Feltgenbank</v>
      </c>
    </row>
    <row r="2043" spans="1:13" x14ac:dyDescent="0.25">
      <c r="A2043" t="s">
        <v>6273</v>
      </c>
      <c r="B2043" t="s">
        <v>3436</v>
      </c>
      <c r="C2043" t="s">
        <v>3437</v>
      </c>
      <c r="E2043" t="s">
        <v>119</v>
      </c>
      <c r="F2043" t="s">
        <v>3438</v>
      </c>
      <c r="G2043" t="str">
        <f>_xlfn.TEXTJOIN(". ",TRUE,'[2] Prydvekster info'!$T301:$W301)</f>
        <v/>
      </c>
      <c r="H2043">
        <v>5</v>
      </c>
      <c r="I2043" t="str">
        <f>_xlfn.XLOOKUP(H2043,'[2]Kildetabell til planteregister'!$D$3:$D$29,'[2]Kildetabell til planteregister'!$E$3:$E$29)</f>
        <v>Lier Bygdetun</v>
      </c>
      <c r="J2043" t="str">
        <f>_xlfn.XLOOKUP(H2043,'[2]Kildetabell til planteregister'!$D$3:$D$29,'[2]Kildetabell til planteregister'!$K$3:$K$29)</f>
        <v>Anne Marie Heggemsnes</v>
      </c>
      <c r="K2043" t="str">
        <f>_xlfn.XLOOKUP(H2043,'[2]Kildetabell til planteregister'!$D$3:$D$29,'[2]Kildetabell til planteregister'!$J$3:$J$29)</f>
        <v>Viken</v>
      </c>
      <c r="L2043" t="s">
        <v>20</v>
      </c>
      <c r="M2043" t="str">
        <f>_xlfn.XLOOKUP(H2043,'[2]Kildetabell til planteregister'!$D$3:$D$29,'[2]Kildetabell til planteregister'!$C$3:$C$29)</f>
        <v>Feltgenbank</v>
      </c>
    </row>
    <row r="2044" spans="1:13" x14ac:dyDescent="0.25">
      <c r="A2044" t="s">
        <v>6273</v>
      </c>
      <c r="B2044" t="s">
        <v>3436</v>
      </c>
      <c r="C2044" t="s">
        <v>3437</v>
      </c>
      <c r="E2044" t="s">
        <v>119</v>
      </c>
      <c r="F2044" t="s">
        <v>3439</v>
      </c>
      <c r="G2044" t="str">
        <f>_xlfn.TEXTJOIN(". ",TRUE,'[2] Prydvekster info'!$T1862:$W1862)</f>
        <v/>
      </c>
      <c r="H2044">
        <v>16</v>
      </c>
      <c r="I2044" t="str">
        <f>_xlfn.XLOOKUP(H2044,'[2]Kildetabell til planteregister'!$D$3:$D$29,'[2]Kildetabell til planteregister'!$E$3:$E$29)</f>
        <v>NTNU - Ringve botanisk hage</v>
      </c>
      <c r="J2044" t="str">
        <f>_xlfn.XLOOKUP(H2044,'[2]Kildetabell til planteregister'!$D$3:$D$29,'[2]Kildetabell til planteregister'!$K$3:$K$29)</f>
        <v>Vibekke Vange</v>
      </c>
      <c r="K2044" t="str">
        <f>_xlfn.XLOOKUP(H2044,'[2]Kildetabell til planteregister'!$D$3:$D$29,'[2]Kildetabell til planteregister'!$J$3:$J$29)</f>
        <v>Trøndelag</v>
      </c>
      <c r="L2044" t="s">
        <v>20</v>
      </c>
      <c r="M2044" t="str">
        <f>_xlfn.XLOOKUP(H2044,'[2]Kildetabell til planteregister'!$D$3:$D$29,'[2]Kildetabell til planteregister'!$C$3:$C$29)</f>
        <v>Feltgenbank</v>
      </c>
    </row>
    <row r="2045" spans="1:13" x14ac:dyDescent="0.25">
      <c r="A2045" t="s">
        <v>6271</v>
      </c>
      <c r="B2045" t="s">
        <v>395</v>
      </c>
      <c r="C2045" t="s">
        <v>396</v>
      </c>
      <c r="D2045">
        <v>1</v>
      </c>
      <c r="E2045" t="s">
        <v>119</v>
      </c>
      <c r="F2045" t="s">
        <v>397</v>
      </c>
      <c r="G2045" t="str">
        <f>_xlfn.TEXTJOIN(". ",TRUE,'[2]MAP info'!$S215:$V215)</f>
        <v/>
      </c>
      <c r="H2045">
        <v>8</v>
      </c>
      <c r="I2045" t="str">
        <f>_xlfn.XLOOKUP(H2045,'[2]Kildetabell til planteregister'!$D$3:$D$29,'[2]Kildetabell til planteregister'!$E$3:$E$29)</f>
        <v>NIBIO Apelsvoll</v>
      </c>
      <c r="J2045" t="str">
        <f>_xlfn.XLOOKUP(H2045,'[2]Kildetabell til planteregister'!$D$3:$D$29,'[2]Kildetabell til planteregister'!$K$3:$K$29)</f>
        <v>Mette Thomsen</v>
      </c>
      <c r="K2045" t="str">
        <f>_xlfn.XLOOKUP(H2045,'[2]Kildetabell til planteregister'!$D$3:$D$29,'[2]Kildetabell til planteregister'!$J$3:$J$29)</f>
        <v>Innlandet</v>
      </c>
      <c r="M2045" t="str">
        <f>_xlfn.XLOOKUP(H2045,'[2]Kildetabell til planteregister'!$D$3:$D$29,'[2]Kildetabell til planteregister'!$C$3:$C$29)</f>
        <v>Feltgenbank</v>
      </c>
    </row>
    <row r="2046" spans="1:13" x14ac:dyDescent="0.25">
      <c r="A2046" t="s">
        <v>6271</v>
      </c>
      <c r="B2046" t="s">
        <v>395</v>
      </c>
      <c r="C2046" t="s">
        <v>396</v>
      </c>
      <c r="D2046">
        <v>2</v>
      </c>
      <c r="E2046" t="s">
        <v>119</v>
      </c>
      <c r="F2046" t="s">
        <v>398</v>
      </c>
      <c r="G2046" t="str">
        <f>_xlfn.TEXTJOIN(". ",TRUE,'[2]MAP info'!$S216:$V216)</f>
        <v/>
      </c>
      <c r="H2046">
        <v>8</v>
      </c>
      <c r="I2046" t="str">
        <f>_xlfn.XLOOKUP(H2046,'[2]Kildetabell til planteregister'!$D$3:$D$29,'[2]Kildetabell til planteregister'!$E$3:$E$29)</f>
        <v>NIBIO Apelsvoll</v>
      </c>
      <c r="J2046" t="str">
        <f>_xlfn.XLOOKUP(H2046,'[2]Kildetabell til planteregister'!$D$3:$D$29,'[2]Kildetabell til planteregister'!$K$3:$K$29)</f>
        <v>Mette Thomsen</v>
      </c>
      <c r="K2046" t="str">
        <f>_xlfn.XLOOKUP(H2046,'[2]Kildetabell til planteregister'!$D$3:$D$29,'[2]Kildetabell til planteregister'!$J$3:$J$29)</f>
        <v>Innlandet</v>
      </c>
      <c r="M2046" t="str">
        <f>_xlfn.XLOOKUP(H2046,'[2]Kildetabell til planteregister'!$D$3:$D$29,'[2]Kildetabell til planteregister'!$C$3:$C$29)</f>
        <v>Feltgenbank</v>
      </c>
    </row>
    <row r="2047" spans="1:13" x14ac:dyDescent="0.25">
      <c r="A2047" t="s">
        <v>6273</v>
      </c>
      <c r="B2047" t="s">
        <v>3440</v>
      </c>
      <c r="C2047" t="s">
        <v>3441</v>
      </c>
      <c r="E2047" t="s">
        <v>119</v>
      </c>
      <c r="F2047" t="s">
        <v>3442</v>
      </c>
      <c r="G2047" t="str">
        <f>_xlfn.TEXTJOIN(". ",TRUE,'[2] Prydvekster info'!$T1863:$W1863)</f>
        <v/>
      </c>
      <c r="H2047">
        <v>19</v>
      </c>
      <c r="I2047" t="str">
        <f>_xlfn.XLOOKUP(H2047,'[2]Kildetabell til planteregister'!$D$3:$D$29,'[2]Kildetabell til planteregister'!$E$3:$E$29)</f>
        <v>UiO - Botanisk hage</v>
      </c>
      <c r="J2047" t="str">
        <f>_xlfn.XLOOKUP(H2047,'[2]Kildetabell til planteregister'!$D$3:$D$29,'[2]Kildetabell til planteregister'!$K$3:$K$29)</f>
        <v>Oddmund Fostad og Linn Gjellesvik Andresen</v>
      </c>
      <c r="K2047" t="str">
        <f>_xlfn.XLOOKUP(H2047,'[2]Kildetabell til planteregister'!$D$3:$D$29,'[2]Kildetabell til planteregister'!$J$3:$J$29)</f>
        <v>Viken</v>
      </c>
      <c r="L2047" t="s">
        <v>6274</v>
      </c>
      <c r="M2047" t="str">
        <f>_xlfn.XLOOKUP(H2047,'[2]Kildetabell til planteregister'!$D$3:$D$29,'[2]Kildetabell til planteregister'!$C$3:$C$29)</f>
        <v>Feltgenbank</v>
      </c>
    </row>
    <row r="2048" spans="1:13" x14ac:dyDescent="0.25">
      <c r="A2048" t="s">
        <v>6273</v>
      </c>
      <c r="B2048" t="s">
        <v>3443</v>
      </c>
      <c r="C2048" t="s">
        <v>3444</v>
      </c>
      <c r="E2048" t="s">
        <v>119</v>
      </c>
      <c r="F2048" t="s">
        <v>3445</v>
      </c>
      <c r="G2048" t="str">
        <f>_xlfn.TEXTJOIN(". ",TRUE,'[2] Prydvekster info'!$T1864:$W1864)</f>
        <v/>
      </c>
      <c r="H2048">
        <v>19</v>
      </c>
      <c r="I2048" t="str">
        <f>_xlfn.XLOOKUP(H2048,'[2]Kildetabell til planteregister'!$D$3:$D$29,'[2]Kildetabell til planteregister'!$E$3:$E$29)</f>
        <v>UiO - Botanisk hage</v>
      </c>
      <c r="J2048" t="str">
        <f>_xlfn.XLOOKUP(H2048,'[2]Kildetabell til planteregister'!$D$3:$D$29,'[2]Kildetabell til planteregister'!$K$3:$K$29)</f>
        <v>Oddmund Fostad og Linn Gjellesvik Andresen</v>
      </c>
      <c r="K2048" t="str">
        <f>_xlfn.XLOOKUP(H2048,'[2]Kildetabell til planteregister'!$D$3:$D$29,'[2]Kildetabell til planteregister'!$J$3:$J$29)</f>
        <v>Viken</v>
      </c>
      <c r="L2048" t="s">
        <v>20</v>
      </c>
      <c r="M2048" t="str">
        <f>_xlfn.XLOOKUP(H2048,'[2]Kildetabell til planteregister'!$D$3:$D$29,'[2]Kildetabell til planteregister'!$C$3:$C$29)</f>
        <v>Feltgenbank</v>
      </c>
    </row>
    <row r="2049" spans="1:13" x14ac:dyDescent="0.25">
      <c r="A2049" t="s">
        <v>6271</v>
      </c>
      <c r="B2049" t="s">
        <v>399</v>
      </c>
      <c r="C2049" t="s">
        <v>400</v>
      </c>
      <c r="E2049" t="s">
        <v>119</v>
      </c>
      <c r="F2049" t="s">
        <v>401</v>
      </c>
      <c r="G2049" t="str">
        <f>_xlfn.TEXTJOIN(". ",TRUE,'[2]MAP info'!$S217:$V217)</f>
        <v/>
      </c>
      <c r="H2049">
        <v>17</v>
      </c>
      <c r="I2049" t="str">
        <f>_xlfn.XLOOKUP(H2049,'[2]Kildetabell til planteregister'!$D$3:$D$29,'[2]Kildetabell til planteregister'!$E$3:$E$29)</f>
        <v>UiA - Naturmuseum og botanisk hage</v>
      </c>
      <c r="J2049" t="str">
        <f>_xlfn.XLOOKUP(H2049,'[2]Kildetabell til planteregister'!$D$3:$D$29,'[2]Kildetabell til planteregister'!$K$3:$K$29)</f>
        <v>Simone	Kettler og Malene Østreng Nygård</v>
      </c>
      <c r="K2049" t="str">
        <f>_xlfn.XLOOKUP(H2049,'[2]Kildetabell til planteregister'!$D$3:$D$29,'[2]Kildetabell til planteregister'!$J$3:$J$29)</f>
        <v>Agder</v>
      </c>
      <c r="M2049" t="str">
        <f>_xlfn.XLOOKUP(H2049,'[2]Kildetabell til planteregister'!$D$3:$D$29,'[2]Kildetabell til planteregister'!$C$3:$C$29)</f>
        <v>Feltgenbank</v>
      </c>
    </row>
    <row r="2050" spans="1:13" x14ac:dyDescent="0.25">
      <c r="A2050" t="s">
        <v>6273</v>
      </c>
      <c r="B2050" t="s">
        <v>3446</v>
      </c>
      <c r="C2050" t="s">
        <v>3447</v>
      </c>
      <c r="E2050" t="s">
        <v>119</v>
      </c>
      <c r="F2050" t="s">
        <v>3449</v>
      </c>
      <c r="G2050" t="str">
        <f>_xlfn.TEXTJOIN(". ",TRUE,'[2] Prydvekster info'!$T1866:$W1866)</f>
        <v>Iveland</v>
      </c>
      <c r="H2050">
        <v>16</v>
      </c>
      <c r="I2050" t="str">
        <f>_xlfn.XLOOKUP(H2050,'[2]Kildetabell til planteregister'!$D$3:$D$29,'[2]Kildetabell til planteregister'!$E$3:$E$29)</f>
        <v>NTNU - Ringve botanisk hage</v>
      </c>
      <c r="J2050" t="str">
        <f>_xlfn.XLOOKUP(H2050,'[2]Kildetabell til planteregister'!$D$3:$D$29,'[2]Kildetabell til planteregister'!$K$3:$K$29)</f>
        <v>Vibekke Vange</v>
      </c>
      <c r="K2050" t="str">
        <f>_xlfn.XLOOKUP(H2050,'[2]Kildetabell til planteregister'!$D$3:$D$29,'[2]Kildetabell til planteregister'!$J$3:$J$29)</f>
        <v>Trøndelag</v>
      </c>
      <c r="L2050" t="s">
        <v>20</v>
      </c>
      <c r="M2050" t="str">
        <f>_xlfn.XLOOKUP(H2050,'[2]Kildetabell til planteregister'!$D$3:$D$29,'[2]Kildetabell til planteregister'!$C$3:$C$29)</f>
        <v>Feltgenbank</v>
      </c>
    </row>
    <row r="2051" spans="1:13" x14ac:dyDescent="0.25">
      <c r="A2051" t="s">
        <v>6273</v>
      </c>
      <c r="B2051" t="s">
        <v>3446</v>
      </c>
      <c r="C2051" t="s">
        <v>3447</v>
      </c>
      <c r="E2051" t="s">
        <v>119</v>
      </c>
      <c r="F2051" t="s">
        <v>3450</v>
      </c>
      <c r="G2051" t="str">
        <f>_xlfn.TEXTJOIN(". ",TRUE,'[2] Prydvekster info'!$T1867:$W1867)</f>
        <v/>
      </c>
      <c r="H2051">
        <v>16</v>
      </c>
      <c r="I2051" t="str">
        <f>_xlfn.XLOOKUP(H2051,'[2]Kildetabell til planteregister'!$D$3:$D$29,'[2]Kildetabell til planteregister'!$E$3:$E$29)</f>
        <v>NTNU - Ringve botanisk hage</v>
      </c>
      <c r="J2051" t="str">
        <f>_xlfn.XLOOKUP(H2051,'[2]Kildetabell til planteregister'!$D$3:$D$29,'[2]Kildetabell til planteregister'!$K$3:$K$29)</f>
        <v>Vibekke Vange</v>
      </c>
      <c r="K2051" t="str">
        <f>_xlfn.XLOOKUP(H2051,'[2]Kildetabell til planteregister'!$D$3:$D$29,'[2]Kildetabell til planteregister'!$J$3:$J$29)</f>
        <v>Trøndelag</v>
      </c>
      <c r="L2051" t="s">
        <v>20</v>
      </c>
      <c r="M2051" t="str">
        <f>_xlfn.XLOOKUP(H2051,'[2]Kildetabell til planteregister'!$D$3:$D$29,'[2]Kildetabell til planteregister'!$C$3:$C$29)</f>
        <v>Feltgenbank</v>
      </c>
    </row>
    <row r="2052" spans="1:13" x14ac:dyDescent="0.25">
      <c r="A2052" t="s">
        <v>6273</v>
      </c>
      <c r="B2052" t="s">
        <v>3446</v>
      </c>
      <c r="C2052" t="s">
        <v>3447</v>
      </c>
      <c r="D2052" t="s">
        <v>3221</v>
      </c>
      <c r="E2052" t="s">
        <v>119</v>
      </c>
      <c r="F2052" t="s">
        <v>3448</v>
      </c>
      <c r="G2052" t="str">
        <f>_xlfn.TEXTJOIN(". ",TRUE,'[2] Prydvekster info'!$T1865:$W1865)</f>
        <v/>
      </c>
      <c r="H2052">
        <v>17</v>
      </c>
      <c r="I2052" t="str">
        <f>_xlfn.XLOOKUP(H2052,'[2]Kildetabell til planteregister'!$D$3:$D$29,'[2]Kildetabell til planteregister'!$E$3:$E$29)</f>
        <v>UiA - Naturmuseum og botanisk hage</v>
      </c>
      <c r="J2052" t="str">
        <f>_xlfn.XLOOKUP(H2052,'[2]Kildetabell til planteregister'!$D$3:$D$29,'[2]Kildetabell til planteregister'!$K$3:$K$29)</f>
        <v>Simone	Kettler og Malene Østreng Nygård</v>
      </c>
      <c r="K2052" t="str">
        <f>_xlfn.XLOOKUP(H2052,'[2]Kildetabell til planteregister'!$D$3:$D$29,'[2]Kildetabell til planteregister'!$J$3:$J$29)</f>
        <v>Agder</v>
      </c>
      <c r="L2052" t="s">
        <v>20</v>
      </c>
      <c r="M2052" t="str">
        <f>_xlfn.XLOOKUP(H2052,'[2]Kildetabell til planteregister'!$D$3:$D$29,'[2]Kildetabell til planteregister'!$C$3:$C$29)</f>
        <v>Feltgenbank</v>
      </c>
    </row>
    <row r="2053" spans="1:13" x14ac:dyDescent="0.25">
      <c r="A2053" t="s">
        <v>6273</v>
      </c>
      <c r="B2053" t="s">
        <v>3451</v>
      </c>
      <c r="C2053" t="s">
        <v>3452</v>
      </c>
      <c r="E2053" t="s">
        <v>119</v>
      </c>
      <c r="F2053" t="s">
        <v>3453</v>
      </c>
      <c r="G2053" t="str">
        <f>_xlfn.TEXTJOIN(". ",TRUE,'[2] Prydvekster info'!$T302:$W302)</f>
        <v/>
      </c>
      <c r="H2053">
        <v>5</v>
      </c>
      <c r="I2053" t="str">
        <f>_xlfn.XLOOKUP(H2053,'[2]Kildetabell til planteregister'!$D$3:$D$29,'[2]Kildetabell til planteregister'!$E$3:$E$29)</f>
        <v>Lier Bygdetun</v>
      </c>
      <c r="J2053" t="str">
        <f>_xlfn.XLOOKUP(H2053,'[2]Kildetabell til planteregister'!$D$3:$D$29,'[2]Kildetabell til planteregister'!$K$3:$K$29)</f>
        <v>Anne Marie Heggemsnes</v>
      </c>
      <c r="K2053" t="str">
        <f>_xlfn.XLOOKUP(H2053,'[2]Kildetabell til planteregister'!$D$3:$D$29,'[2]Kildetabell til planteregister'!$J$3:$J$29)</f>
        <v>Viken</v>
      </c>
      <c r="L2053" t="s">
        <v>20</v>
      </c>
      <c r="M2053" t="str">
        <f>_xlfn.XLOOKUP(H2053,'[2]Kildetabell til planteregister'!$D$3:$D$29,'[2]Kildetabell til planteregister'!$C$3:$C$29)</f>
        <v>Feltgenbank</v>
      </c>
    </row>
    <row r="2054" spans="1:13" x14ac:dyDescent="0.25">
      <c r="A2054" t="s">
        <v>6273</v>
      </c>
      <c r="B2054" t="s">
        <v>3454</v>
      </c>
      <c r="C2054" t="s">
        <v>3455</v>
      </c>
      <c r="D2054" t="s">
        <v>3456</v>
      </c>
      <c r="E2054" t="s">
        <v>119</v>
      </c>
      <c r="F2054" t="s">
        <v>3457</v>
      </c>
      <c r="G2054" t="str">
        <f>_xlfn.TEXTJOIN(". ",TRUE,'[2] Prydvekster info'!$T303:$W303)</f>
        <v/>
      </c>
      <c r="H2054">
        <v>5</v>
      </c>
      <c r="I2054" t="str">
        <f>_xlfn.XLOOKUP(H2054,'[2]Kildetabell til planteregister'!$D$3:$D$29,'[2]Kildetabell til planteregister'!$E$3:$E$29)</f>
        <v>Lier Bygdetun</v>
      </c>
      <c r="J2054" t="str">
        <f>_xlfn.XLOOKUP(H2054,'[2]Kildetabell til planteregister'!$D$3:$D$29,'[2]Kildetabell til planteregister'!$K$3:$K$29)</f>
        <v>Anne Marie Heggemsnes</v>
      </c>
      <c r="K2054" t="str">
        <f>_xlfn.XLOOKUP(H2054,'[2]Kildetabell til planteregister'!$D$3:$D$29,'[2]Kildetabell til planteregister'!$J$3:$J$29)</f>
        <v>Viken</v>
      </c>
      <c r="L2054" t="s">
        <v>20</v>
      </c>
      <c r="M2054" t="str">
        <f>_xlfn.XLOOKUP(H2054,'[2]Kildetabell til planteregister'!$D$3:$D$29,'[2]Kildetabell til planteregister'!$C$3:$C$29)</f>
        <v>Feltgenbank</v>
      </c>
    </row>
    <row r="2055" spans="1:13" x14ac:dyDescent="0.25">
      <c r="A2055" t="s">
        <v>6273</v>
      </c>
      <c r="B2055" t="s">
        <v>3454</v>
      </c>
      <c r="C2055" t="s">
        <v>3455</v>
      </c>
      <c r="D2055" t="s">
        <v>3456</v>
      </c>
      <c r="E2055" t="s">
        <v>119</v>
      </c>
      <c r="F2055" t="s">
        <v>3458</v>
      </c>
      <c r="G2055" t="str">
        <f>_xlfn.TEXTJOIN(". ",TRUE,'[2] Prydvekster info'!$T304:$W304)</f>
        <v/>
      </c>
      <c r="H2055">
        <v>5</v>
      </c>
      <c r="I2055" t="str">
        <f>_xlfn.XLOOKUP(H2055,'[2]Kildetabell til planteregister'!$D$3:$D$29,'[2]Kildetabell til planteregister'!$E$3:$E$29)</f>
        <v>Lier Bygdetun</v>
      </c>
      <c r="J2055" t="str">
        <f>_xlfn.XLOOKUP(H2055,'[2]Kildetabell til planteregister'!$D$3:$D$29,'[2]Kildetabell til planteregister'!$K$3:$K$29)</f>
        <v>Anne Marie Heggemsnes</v>
      </c>
      <c r="K2055" t="str">
        <f>_xlfn.XLOOKUP(H2055,'[2]Kildetabell til planteregister'!$D$3:$D$29,'[2]Kildetabell til planteregister'!$J$3:$J$29)</f>
        <v>Viken</v>
      </c>
      <c r="L2055" t="s">
        <v>20</v>
      </c>
      <c r="M2055" t="str">
        <f>_xlfn.XLOOKUP(H2055,'[2]Kildetabell til planteregister'!$D$3:$D$29,'[2]Kildetabell til planteregister'!$C$3:$C$29)</f>
        <v>Feltgenbank</v>
      </c>
    </row>
    <row r="2056" spans="1:13" x14ac:dyDescent="0.25">
      <c r="A2056" t="s">
        <v>6273</v>
      </c>
      <c r="B2056" t="s">
        <v>3454</v>
      </c>
      <c r="C2056" t="s">
        <v>3455</v>
      </c>
      <c r="D2056" t="s">
        <v>3110</v>
      </c>
      <c r="E2056" t="s">
        <v>119</v>
      </c>
      <c r="F2056" t="s">
        <v>3459</v>
      </c>
      <c r="G2056" t="str">
        <f>_xlfn.TEXTJOIN(". ",TRUE,'[2] Prydvekster info'!$T1868:$W1868)</f>
        <v/>
      </c>
      <c r="H2056">
        <v>17</v>
      </c>
      <c r="I2056" t="str">
        <f>_xlfn.XLOOKUP(H2056,'[2]Kildetabell til planteregister'!$D$3:$D$29,'[2]Kildetabell til planteregister'!$E$3:$E$29)</f>
        <v>UiA - Naturmuseum og botanisk hage</v>
      </c>
      <c r="J2056" t="str">
        <f>_xlfn.XLOOKUP(H2056,'[2]Kildetabell til planteregister'!$D$3:$D$29,'[2]Kildetabell til planteregister'!$K$3:$K$29)</f>
        <v>Simone	Kettler og Malene Østreng Nygård</v>
      </c>
      <c r="K2056" t="str">
        <f>_xlfn.XLOOKUP(H2056,'[2]Kildetabell til planteregister'!$D$3:$D$29,'[2]Kildetabell til planteregister'!$J$3:$J$29)</f>
        <v>Agder</v>
      </c>
      <c r="L2056" t="s">
        <v>20</v>
      </c>
      <c r="M2056" t="str">
        <f>_xlfn.XLOOKUP(H2056,'[2]Kildetabell til planteregister'!$D$3:$D$29,'[2]Kildetabell til planteregister'!$C$3:$C$29)</f>
        <v>Feltgenbank</v>
      </c>
    </row>
    <row r="2057" spans="1:13" x14ac:dyDescent="0.25">
      <c r="A2057" t="s">
        <v>6273</v>
      </c>
      <c r="B2057" t="s">
        <v>3460</v>
      </c>
      <c r="C2057" t="s">
        <v>3461</v>
      </c>
      <c r="D2057" t="s">
        <v>3468</v>
      </c>
      <c r="E2057" t="s">
        <v>3469</v>
      </c>
      <c r="F2057" t="s">
        <v>3470</v>
      </c>
      <c r="G2057" t="str">
        <f>_xlfn.TEXTJOIN(". ",TRUE,'[2] Prydvekster info'!$T204:$W204)</f>
        <v>fra Hauen, Hvam</v>
      </c>
      <c r="H2057">
        <v>2</v>
      </c>
      <c r="I2057" t="str">
        <f>_xlfn.XLOOKUP(H2057,'[2]Kildetabell til planteregister'!$D$3:$D$29,'[2]Kildetabell til planteregister'!$E$3:$E$29)</f>
        <v>Gamle Hvam museum</v>
      </c>
      <c r="J2057" t="str">
        <f>_xlfn.XLOOKUP(H2057,'[2]Kildetabell til planteregister'!$D$3:$D$29,'[2]Kildetabell til planteregister'!$K$3:$K$29)</f>
        <v>Trygve Reksten</v>
      </c>
      <c r="K2057" t="str">
        <f>_xlfn.XLOOKUP(H2057,'[2]Kildetabell til planteregister'!$D$3:$D$29,'[2]Kildetabell til planteregister'!$J$3:$J$29)</f>
        <v>Viken</v>
      </c>
      <c r="L2057" t="s">
        <v>6274</v>
      </c>
      <c r="M2057" t="str">
        <f>_xlfn.XLOOKUP(H2057,'[2]Kildetabell til planteregister'!$D$3:$D$29,'[2]Kildetabell til planteregister'!$C$3:$C$29)</f>
        <v>Feltgenbank</v>
      </c>
    </row>
    <row r="2058" spans="1:13" x14ac:dyDescent="0.25">
      <c r="A2058" t="s">
        <v>6273</v>
      </c>
      <c r="B2058" t="s">
        <v>3460</v>
      </c>
      <c r="C2058" t="s">
        <v>3461</v>
      </c>
      <c r="D2058" t="s">
        <v>3471</v>
      </c>
      <c r="E2058" t="s">
        <v>119</v>
      </c>
      <c r="F2058" t="s">
        <v>3472</v>
      </c>
      <c r="G2058" t="str">
        <f>_xlfn.TEXTJOIN(". ",TRUE,'[2] Prydvekster info'!$T205:$W205)</f>
        <v>fra Stubberud, Haga</v>
      </c>
      <c r="H2058">
        <v>2</v>
      </c>
      <c r="I2058" t="str">
        <f>_xlfn.XLOOKUP(H2058,'[2]Kildetabell til planteregister'!$D$3:$D$29,'[2]Kildetabell til planteregister'!$E$3:$E$29)</f>
        <v>Gamle Hvam museum</v>
      </c>
      <c r="J2058" t="str">
        <f>_xlfn.XLOOKUP(H2058,'[2]Kildetabell til planteregister'!$D$3:$D$29,'[2]Kildetabell til planteregister'!$K$3:$K$29)</f>
        <v>Trygve Reksten</v>
      </c>
      <c r="K2058" t="str">
        <f>_xlfn.XLOOKUP(H2058,'[2]Kildetabell til planteregister'!$D$3:$D$29,'[2]Kildetabell til planteregister'!$J$3:$J$29)</f>
        <v>Viken</v>
      </c>
      <c r="L2058" t="s">
        <v>20</v>
      </c>
      <c r="M2058" t="str">
        <f>_xlfn.XLOOKUP(H2058,'[2]Kildetabell til planteregister'!$D$3:$D$29,'[2]Kildetabell til planteregister'!$C$3:$C$29)</f>
        <v>Feltgenbank</v>
      </c>
    </row>
    <row r="2059" spans="1:13" x14ac:dyDescent="0.25">
      <c r="A2059" t="s">
        <v>6273</v>
      </c>
      <c r="B2059" t="s">
        <v>3460</v>
      </c>
      <c r="C2059" t="s">
        <v>3461</v>
      </c>
      <c r="D2059" t="s">
        <v>3473</v>
      </c>
      <c r="E2059" t="s">
        <v>119</v>
      </c>
      <c r="F2059" t="s">
        <v>3474</v>
      </c>
      <c r="G2059" t="str">
        <f>_xlfn.TEXTJOIN(". ",TRUE,'[2] Prydvekster info'!$T206:$W206)</f>
        <v>fra Fosser, Høland</v>
      </c>
      <c r="H2059">
        <v>2</v>
      </c>
      <c r="I2059" t="str">
        <f>_xlfn.XLOOKUP(H2059,'[2]Kildetabell til planteregister'!$D$3:$D$29,'[2]Kildetabell til planteregister'!$E$3:$E$29)</f>
        <v>Gamle Hvam museum</v>
      </c>
      <c r="J2059" t="str">
        <f>_xlfn.XLOOKUP(H2059,'[2]Kildetabell til planteregister'!$D$3:$D$29,'[2]Kildetabell til planteregister'!$K$3:$K$29)</f>
        <v>Trygve Reksten</v>
      </c>
      <c r="K2059" t="str">
        <f>_xlfn.XLOOKUP(H2059,'[2]Kildetabell til planteregister'!$D$3:$D$29,'[2]Kildetabell til planteregister'!$J$3:$J$29)</f>
        <v>Viken</v>
      </c>
      <c r="L2059" t="s">
        <v>20</v>
      </c>
      <c r="M2059" t="str">
        <f>_xlfn.XLOOKUP(H2059,'[2]Kildetabell til planteregister'!$D$3:$D$29,'[2]Kildetabell til planteregister'!$C$3:$C$29)</f>
        <v>Feltgenbank</v>
      </c>
    </row>
    <row r="2060" spans="1:13" x14ac:dyDescent="0.25">
      <c r="A2060" t="s">
        <v>6273</v>
      </c>
      <c r="B2060" t="s">
        <v>3460</v>
      </c>
      <c r="C2060" t="s">
        <v>3461</v>
      </c>
      <c r="E2060" t="s">
        <v>119</v>
      </c>
      <c r="F2060" t="s">
        <v>3462</v>
      </c>
      <c r="G2060" t="str">
        <f>_xlfn.TEXTJOIN(". ",TRUE,'[2] Prydvekster info'!$T1870:$W1870)</f>
        <v>Birkenes</v>
      </c>
      <c r="H2060">
        <v>16</v>
      </c>
      <c r="I2060" t="str">
        <f>_xlfn.XLOOKUP(H2060,'[2]Kildetabell til planteregister'!$D$3:$D$29,'[2]Kildetabell til planteregister'!$E$3:$E$29)</f>
        <v>NTNU - Ringve botanisk hage</v>
      </c>
      <c r="J2060" t="str">
        <f>_xlfn.XLOOKUP(H2060,'[2]Kildetabell til planteregister'!$D$3:$D$29,'[2]Kildetabell til planteregister'!$K$3:$K$29)</f>
        <v>Vibekke Vange</v>
      </c>
      <c r="K2060" t="str">
        <f>_xlfn.XLOOKUP(H2060,'[2]Kildetabell til planteregister'!$D$3:$D$29,'[2]Kildetabell til planteregister'!$J$3:$J$29)</f>
        <v>Trøndelag</v>
      </c>
      <c r="L2060" t="s">
        <v>20</v>
      </c>
      <c r="M2060" t="str">
        <f>_xlfn.XLOOKUP(H2060,'[2]Kildetabell til planteregister'!$D$3:$D$29,'[2]Kildetabell til planteregister'!$C$3:$C$29)</f>
        <v>Feltgenbank</v>
      </c>
    </row>
    <row r="2061" spans="1:13" x14ac:dyDescent="0.25">
      <c r="A2061" t="s">
        <v>6273</v>
      </c>
      <c r="B2061" t="s">
        <v>3460</v>
      </c>
      <c r="C2061" t="s">
        <v>3461</v>
      </c>
      <c r="E2061" t="s">
        <v>119</v>
      </c>
      <c r="F2061" t="s">
        <v>3463</v>
      </c>
      <c r="G2061" t="str">
        <f>_xlfn.TEXTJOIN(". ",TRUE,'[2] Prydvekster info'!$T1871:$W1871)</f>
        <v/>
      </c>
      <c r="H2061">
        <v>16</v>
      </c>
      <c r="I2061" t="str">
        <f>_xlfn.XLOOKUP(H2061,'[2]Kildetabell til planteregister'!$D$3:$D$29,'[2]Kildetabell til planteregister'!$E$3:$E$29)</f>
        <v>NTNU - Ringve botanisk hage</v>
      </c>
      <c r="J2061" t="str">
        <f>_xlfn.XLOOKUP(H2061,'[2]Kildetabell til planteregister'!$D$3:$D$29,'[2]Kildetabell til planteregister'!$K$3:$K$29)</f>
        <v>Vibekke Vange</v>
      </c>
      <c r="K2061" t="str">
        <f>_xlfn.XLOOKUP(H2061,'[2]Kildetabell til planteregister'!$D$3:$D$29,'[2]Kildetabell til planteregister'!$J$3:$J$29)</f>
        <v>Trøndelag</v>
      </c>
      <c r="L2061" t="s">
        <v>20</v>
      </c>
      <c r="M2061" t="str">
        <f>_xlfn.XLOOKUP(H2061,'[2]Kildetabell til planteregister'!$D$3:$D$29,'[2]Kildetabell til planteregister'!$C$3:$C$29)</f>
        <v>Feltgenbank</v>
      </c>
    </row>
    <row r="2062" spans="1:13" x14ac:dyDescent="0.25">
      <c r="A2062" t="s">
        <v>6273</v>
      </c>
      <c r="B2062" t="s">
        <v>3460</v>
      </c>
      <c r="C2062" t="s">
        <v>3461</v>
      </c>
      <c r="E2062" t="s">
        <v>119</v>
      </c>
      <c r="F2062" t="s">
        <v>3464</v>
      </c>
      <c r="G2062" t="str">
        <f>_xlfn.TEXTJOIN(". ",TRUE,'[2] Prydvekster info'!$T1872:$W1872)</f>
        <v/>
      </c>
      <c r="H2062">
        <v>16</v>
      </c>
      <c r="I2062" t="str">
        <f>_xlfn.XLOOKUP(H2062,'[2]Kildetabell til planteregister'!$D$3:$D$29,'[2]Kildetabell til planteregister'!$E$3:$E$29)</f>
        <v>NTNU - Ringve botanisk hage</v>
      </c>
      <c r="J2062" t="str">
        <f>_xlfn.XLOOKUP(H2062,'[2]Kildetabell til planteregister'!$D$3:$D$29,'[2]Kildetabell til planteregister'!$K$3:$K$29)</f>
        <v>Vibekke Vange</v>
      </c>
      <c r="K2062" t="str">
        <f>_xlfn.XLOOKUP(H2062,'[2]Kildetabell til planteregister'!$D$3:$D$29,'[2]Kildetabell til planteregister'!$J$3:$J$29)</f>
        <v>Trøndelag</v>
      </c>
      <c r="L2062" t="s">
        <v>20</v>
      </c>
      <c r="M2062" t="str">
        <f>_xlfn.XLOOKUP(H2062,'[2]Kildetabell til planteregister'!$D$3:$D$29,'[2]Kildetabell til planteregister'!$C$3:$C$29)</f>
        <v>Feltgenbank</v>
      </c>
    </row>
    <row r="2063" spans="1:13" x14ac:dyDescent="0.25">
      <c r="A2063" t="s">
        <v>6273</v>
      </c>
      <c r="B2063" t="s">
        <v>3460</v>
      </c>
      <c r="C2063" t="s">
        <v>3461</v>
      </c>
      <c r="E2063" t="s">
        <v>119</v>
      </c>
      <c r="F2063" t="s">
        <v>3465</v>
      </c>
      <c r="G2063" t="str">
        <f>_xlfn.TEXTJOIN(". ",TRUE,'[2] Prydvekster info'!$T1873:$W1873)</f>
        <v/>
      </c>
      <c r="H2063">
        <v>16</v>
      </c>
      <c r="I2063" t="str">
        <f>_xlfn.XLOOKUP(H2063,'[2]Kildetabell til planteregister'!$D$3:$D$29,'[2]Kildetabell til planteregister'!$E$3:$E$29)</f>
        <v>NTNU - Ringve botanisk hage</v>
      </c>
      <c r="J2063" t="str">
        <f>_xlfn.XLOOKUP(H2063,'[2]Kildetabell til planteregister'!$D$3:$D$29,'[2]Kildetabell til planteregister'!$K$3:$K$29)</f>
        <v>Vibekke Vange</v>
      </c>
      <c r="K2063" t="str">
        <f>_xlfn.XLOOKUP(H2063,'[2]Kildetabell til planteregister'!$D$3:$D$29,'[2]Kildetabell til planteregister'!$J$3:$J$29)</f>
        <v>Trøndelag</v>
      </c>
      <c r="L2063" t="s">
        <v>20</v>
      </c>
      <c r="M2063" t="str">
        <f>_xlfn.XLOOKUP(H2063,'[2]Kildetabell til planteregister'!$D$3:$D$29,'[2]Kildetabell til planteregister'!$C$3:$C$29)</f>
        <v>Feltgenbank</v>
      </c>
    </row>
    <row r="2064" spans="1:13" x14ac:dyDescent="0.25">
      <c r="A2064" t="s">
        <v>6273</v>
      </c>
      <c r="B2064" t="s">
        <v>3460</v>
      </c>
      <c r="C2064" t="s">
        <v>3461</v>
      </c>
      <c r="E2064" t="s">
        <v>119</v>
      </c>
      <c r="F2064" t="s">
        <v>3466</v>
      </c>
      <c r="G2064" t="str">
        <f>_xlfn.TEXTJOIN(". ",TRUE,'[2] Prydvekster info'!$T1874:$W1874)</f>
        <v/>
      </c>
      <c r="H2064">
        <v>16</v>
      </c>
      <c r="I2064" t="str">
        <f>_xlfn.XLOOKUP(H2064,'[2]Kildetabell til planteregister'!$D$3:$D$29,'[2]Kildetabell til planteregister'!$E$3:$E$29)</f>
        <v>NTNU - Ringve botanisk hage</v>
      </c>
      <c r="J2064" t="str">
        <f>_xlfn.XLOOKUP(H2064,'[2]Kildetabell til planteregister'!$D$3:$D$29,'[2]Kildetabell til planteregister'!$K$3:$K$29)</f>
        <v>Vibekke Vange</v>
      </c>
      <c r="K2064" t="str">
        <f>_xlfn.XLOOKUP(H2064,'[2]Kildetabell til planteregister'!$D$3:$D$29,'[2]Kildetabell til planteregister'!$J$3:$J$29)</f>
        <v>Trøndelag</v>
      </c>
      <c r="L2064" t="s">
        <v>20</v>
      </c>
      <c r="M2064" t="str">
        <f>_xlfn.XLOOKUP(H2064,'[2]Kildetabell til planteregister'!$D$3:$D$29,'[2]Kildetabell til planteregister'!$C$3:$C$29)</f>
        <v>Feltgenbank</v>
      </c>
    </row>
    <row r="2065" spans="1:13" x14ac:dyDescent="0.25">
      <c r="A2065" t="s">
        <v>6273</v>
      </c>
      <c r="B2065" t="s">
        <v>3460</v>
      </c>
      <c r="C2065" t="s">
        <v>3461</v>
      </c>
      <c r="D2065" t="s">
        <v>3418</v>
      </c>
      <c r="E2065" t="s">
        <v>119</v>
      </c>
      <c r="F2065" t="s">
        <v>3467</v>
      </c>
      <c r="G2065" t="str">
        <f>_xlfn.TEXTJOIN(". ",TRUE,'[2] Prydvekster info'!$T1869:$W1869)</f>
        <v>Arendal</v>
      </c>
      <c r="H2065">
        <v>17</v>
      </c>
      <c r="I2065" t="str">
        <f>_xlfn.XLOOKUP(H2065,'[2]Kildetabell til planteregister'!$D$3:$D$29,'[2]Kildetabell til planteregister'!$E$3:$E$29)</f>
        <v>UiA - Naturmuseum og botanisk hage</v>
      </c>
      <c r="J2065" t="str">
        <f>_xlfn.XLOOKUP(H2065,'[2]Kildetabell til planteregister'!$D$3:$D$29,'[2]Kildetabell til planteregister'!$K$3:$K$29)</f>
        <v>Simone	Kettler og Malene Østreng Nygård</v>
      </c>
      <c r="K2065" t="str">
        <f>_xlfn.XLOOKUP(H2065,'[2]Kildetabell til planteregister'!$D$3:$D$29,'[2]Kildetabell til planteregister'!$J$3:$J$29)</f>
        <v>Agder</v>
      </c>
      <c r="L2065" t="s">
        <v>20</v>
      </c>
      <c r="M2065" t="str">
        <f>_xlfn.XLOOKUP(H2065,'[2]Kildetabell til planteregister'!$D$3:$D$29,'[2]Kildetabell til planteregister'!$C$3:$C$29)</f>
        <v>Feltgenbank</v>
      </c>
    </row>
    <row r="2066" spans="1:13" x14ac:dyDescent="0.25">
      <c r="A2066" t="s">
        <v>6273</v>
      </c>
      <c r="B2066" t="s">
        <v>3475</v>
      </c>
      <c r="C2066" t="s">
        <v>3476</v>
      </c>
      <c r="D2066" t="s">
        <v>258</v>
      </c>
      <c r="E2066" t="s">
        <v>119</v>
      </c>
      <c r="F2066" t="s">
        <v>3477</v>
      </c>
      <c r="G2066" t="str">
        <f>_xlfn.TEXTJOIN(". ",TRUE,'[2] Prydvekster info'!$T1875:$W1875)</f>
        <v/>
      </c>
      <c r="H2066">
        <v>17</v>
      </c>
      <c r="I2066" t="str">
        <f>_xlfn.XLOOKUP(H2066,'[2]Kildetabell til planteregister'!$D$3:$D$29,'[2]Kildetabell til planteregister'!$E$3:$E$29)</f>
        <v>UiA - Naturmuseum og botanisk hage</v>
      </c>
      <c r="J2066" t="str">
        <f>_xlfn.XLOOKUP(H2066,'[2]Kildetabell til planteregister'!$D$3:$D$29,'[2]Kildetabell til planteregister'!$K$3:$K$29)</f>
        <v>Simone	Kettler og Malene Østreng Nygård</v>
      </c>
      <c r="K2066" t="str">
        <f>_xlfn.XLOOKUP(H2066,'[2]Kildetabell til planteregister'!$D$3:$D$29,'[2]Kildetabell til planteregister'!$J$3:$J$29)</f>
        <v>Agder</v>
      </c>
      <c r="L2066" t="s">
        <v>20</v>
      </c>
      <c r="M2066" t="str">
        <f>_xlfn.XLOOKUP(H2066,'[2]Kildetabell til planteregister'!$D$3:$D$29,'[2]Kildetabell til planteregister'!$C$3:$C$29)</f>
        <v>Feltgenbank</v>
      </c>
    </row>
    <row r="2067" spans="1:13" x14ac:dyDescent="0.25">
      <c r="A2067" t="s">
        <v>6273</v>
      </c>
      <c r="B2067" t="s">
        <v>3478</v>
      </c>
      <c r="C2067" t="s">
        <v>3479</v>
      </c>
      <c r="E2067" t="s">
        <v>119</v>
      </c>
      <c r="F2067" t="s">
        <v>3480</v>
      </c>
      <c r="G2067" t="str">
        <f>_xlfn.TEXTJOIN(". ",TRUE,'[2] Prydvekster info'!$T1876:$W1876)</f>
        <v>Tvedestrand</v>
      </c>
      <c r="H2067">
        <v>19</v>
      </c>
      <c r="I2067" t="str">
        <f>_xlfn.XLOOKUP(H2067,'[2]Kildetabell til planteregister'!$D$3:$D$29,'[2]Kildetabell til planteregister'!$E$3:$E$29)</f>
        <v>UiO - Botanisk hage</v>
      </c>
      <c r="J2067" t="str">
        <f>_xlfn.XLOOKUP(H2067,'[2]Kildetabell til planteregister'!$D$3:$D$29,'[2]Kildetabell til planteregister'!$K$3:$K$29)</f>
        <v>Oddmund Fostad og Linn Gjellesvik Andresen</v>
      </c>
      <c r="K2067" t="str">
        <f>_xlfn.XLOOKUP(H2067,'[2]Kildetabell til planteregister'!$D$3:$D$29,'[2]Kildetabell til planteregister'!$J$3:$J$29)</f>
        <v>Viken</v>
      </c>
      <c r="L2067" t="s">
        <v>20</v>
      </c>
      <c r="M2067" t="str">
        <f>_xlfn.XLOOKUP(H2067,'[2]Kildetabell til planteregister'!$D$3:$D$29,'[2]Kildetabell til planteregister'!$C$3:$C$29)</f>
        <v>Feltgenbank</v>
      </c>
    </row>
    <row r="2068" spans="1:13" x14ac:dyDescent="0.25">
      <c r="A2068" t="s">
        <v>6273</v>
      </c>
      <c r="B2068" t="s">
        <v>3478</v>
      </c>
      <c r="C2068" t="s">
        <v>3479</v>
      </c>
      <c r="E2068" t="s">
        <v>119</v>
      </c>
      <c r="F2068" t="s">
        <v>3481</v>
      </c>
      <c r="G2068" t="str">
        <f>_xlfn.TEXTJOIN(". ",TRUE,'[2] Prydvekster info'!$T1877:$W1877)</f>
        <v/>
      </c>
      <c r="H2068">
        <v>19</v>
      </c>
      <c r="I2068" t="str">
        <f>_xlfn.XLOOKUP(H2068,'[2]Kildetabell til planteregister'!$D$3:$D$29,'[2]Kildetabell til planteregister'!$E$3:$E$29)</f>
        <v>UiO - Botanisk hage</v>
      </c>
      <c r="J2068" t="str">
        <f>_xlfn.XLOOKUP(H2068,'[2]Kildetabell til planteregister'!$D$3:$D$29,'[2]Kildetabell til planteregister'!$K$3:$K$29)</f>
        <v>Oddmund Fostad og Linn Gjellesvik Andresen</v>
      </c>
      <c r="K2068" t="str">
        <f>_xlfn.XLOOKUP(H2068,'[2]Kildetabell til planteregister'!$D$3:$D$29,'[2]Kildetabell til planteregister'!$J$3:$J$29)</f>
        <v>Viken</v>
      </c>
      <c r="L2068" t="s">
        <v>20</v>
      </c>
      <c r="M2068" t="str">
        <f>_xlfn.XLOOKUP(H2068,'[2]Kildetabell til planteregister'!$D$3:$D$29,'[2]Kildetabell til planteregister'!$C$3:$C$29)</f>
        <v>Feltgenbank</v>
      </c>
    </row>
    <row r="2069" spans="1:13" x14ac:dyDescent="0.25">
      <c r="A2069" t="s">
        <v>6273</v>
      </c>
      <c r="B2069" t="s">
        <v>3482</v>
      </c>
      <c r="C2069" t="s">
        <v>3483</v>
      </c>
      <c r="D2069" t="s">
        <v>3490</v>
      </c>
      <c r="E2069" t="s">
        <v>3488</v>
      </c>
      <c r="F2069" t="s">
        <v>3491</v>
      </c>
      <c r="G2069" t="str">
        <f>_xlfn.TEXTJOIN(". ",TRUE,'[2] Prydvekster info'!$T207:$W207)</f>
        <v>fra Stubberud, Haga</v>
      </c>
      <c r="H2069">
        <v>2</v>
      </c>
      <c r="I2069" t="str">
        <f>_xlfn.XLOOKUP(H2069,'[2]Kildetabell til planteregister'!$D$3:$D$29,'[2]Kildetabell til planteregister'!$E$3:$E$29)</f>
        <v>Gamle Hvam museum</v>
      </c>
      <c r="J2069" t="str">
        <f>_xlfn.XLOOKUP(H2069,'[2]Kildetabell til planteregister'!$D$3:$D$29,'[2]Kildetabell til planteregister'!$K$3:$K$29)</f>
        <v>Trygve Reksten</v>
      </c>
      <c r="K2069" t="str">
        <f>_xlfn.XLOOKUP(H2069,'[2]Kildetabell til planteregister'!$D$3:$D$29,'[2]Kildetabell til planteregister'!$J$3:$J$29)</f>
        <v>Viken</v>
      </c>
      <c r="L2069" t="s">
        <v>20</v>
      </c>
      <c r="M2069" t="str">
        <f>_xlfn.XLOOKUP(H2069,'[2]Kildetabell til planteregister'!$D$3:$D$29,'[2]Kildetabell til planteregister'!$C$3:$C$29)</f>
        <v>Feltgenbank</v>
      </c>
    </row>
    <row r="2070" spans="1:13" x14ac:dyDescent="0.25">
      <c r="A2070" t="s">
        <v>6273</v>
      </c>
      <c r="B2070" t="s">
        <v>3482</v>
      </c>
      <c r="C2070" t="s">
        <v>3483</v>
      </c>
      <c r="E2070" t="s">
        <v>3484</v>
      </c>
      <c r="F2070" t="s">
        <v>3485</v>
      </c>
      <c r="G2070" t="str">
        <f>_xlfn.TEXTJOIN(". ",TRUE,'[2] Prydvekster info'!$T305:$W305)</f>
        <v/>
      </c>
      <c r="H2070">
        <v>5</v>
      </c>
      <c r="I2070" t="str">
        <f>_xlfn.XLOOKUP(H2070,'[2]Kildetabell til planteregister'!$D$3:$D$29,'[2]Kildetabell til planteregister'!$E$3:$E$29)</f>
        <v>Lier Bygdetun</v>
      </c>
      <c r="J2070" t="str">
        <f>_xlfn.XLOOKUP(H2070,'[2]Kildetabell til planteregister'!$D$3:$D$29,'[2]Kildetabell til planteregister'!$K$3:$K$29)</f>
        <v>Anne Marie Heggemsnes</v>
      </c>
      <c r="K2070" t="str">
        <f>_xlfn.XLOOKUP(H2070,'[2]Kildetabell til planteregister'!$D$3:$D$29,'[2]Kildetabell til planteregister'!$J$3:$J$29)</f>
        <v>Viken</v>
      </c>
      <c r="L2070" t="s">
        <v>20</v>
      </c>
      <c r="M2070" t="str">
        <f>_xlfn.XLOOKUP(H2070,'[2]Kildetabell til planteregister'!$D$3:$D$29,'[2]Kildetabell til planteregister'!$C$3:$C$29)</f>
        <v>Feltgenbank</v>
      </c>
    </row>
    <row r="2071" spans="1:13" x14ac:dyDescent="0.25">
      <c r="A2071" t="s">
        <v>6273</v>
      </c>
      <c r="B2071" t="s">
        <v>3482</v>
      </c>
      <c r="C2071" t="s">
        <v>3483</v>
      </c>
      <c r="E2071" t="s">
        <v>3488</v>
      </c>
      <c r="F2071" t="s">
        <v>3489</v>
      </c>
      <c r="G2071" t="str">
        <f>_xlfn.TEXTJOIN(". ",TRUE,'[2] Prydvekster info'!$T1878:$W1878)</f>
        <v/>
      </c>
      <c r="H2071">
        <v>16</v>
      </c>
      <c r="I2071" t="str">
        <f>_xlfn.XLOOKUP(H2071,'[2]Kildetabell til planteregister'!$D$3:$D$29,'[2]Kildetabell til planteregister'!$E$3:$E$29)</f>
        <v>NTNU - Ringve botanisk hage</v>
      </c>
      <c r="J2071" t="str">
        <f>_xlfn.XLOOKUP(H2071,'[2]Kildetabell til planteregister'!$D$3:$D$29,'[2]Kildetabell til planteregister'!$K$3:$K$29)</f>
        <v>Vibekke Vange</v>
      </c>
      <c r="K2071" t="str">
        <f>_xlfn.XLOOKUP(H2071,'[2]Kildetabell til planteregister'!$D$3:$D$29,'[2]Kildetabell til planteregister'!$J$3:$J$29)</f>
        <v>Trøndelag</v>
      </c>
      <c r="L2071" t="s">
        <v>20</v>
      </c>
      <c r="M2071" t="str">
        <f>_xlfn.XLOOKUP(H2071,'[2]Kildetabell til planteregister'!$D$3:$D$29,'[2]Kildetabell til planteregister'!$C$3:$C$29)</f>
        <v>Feltgenbank</v>
      </c>
    </row>
    <row r="2072" spans="1:13" x14ac:dyDescent="0.25">
      <c r="A2072" t="s">
        <v>6273</v>
      </c>
      <c r="B2072" t="s">
        <v>3482</v>
      </c>
      <c r="C2072" t="s">
        <v>3483</v>
      </c>
      <c r="E2072" t="s">
        <v>119</v>
      </c>
      <c r="F2072" t="s">
        <v>3486</v>
      </c>
      <c r="G2072" t="str">
        <f>_xlfn.TEXTJOIN(". ",TRUE,'[2] Prydvekster info'!$T1879:$W1879)</f>
        <v/>
      </c>
      <c r="H2072">
        <v>19</v>
      </c>
      <c r="I2072" t="str">
        <f>_xlfn.XLOOKUP(H2072,'[2]Kildetabell til planteregister'!$D$3:$D$29,'[2]Kildetabell til planteregister'!$E$3:$E$29)</f>
        <v>UiO - Botanisk hage</v>
      </c>
      <c r="J2072" t="str">
        <f>_xlfn.XLOOKUP(H2072,'[2]Kildetabell til planteregister'!$D$3:$D$29,'[2]Kildetabell til planteregister'!$K$3:$K$29)</f>
        <v>Oddmund Fostad og Linn Gjellesvik Andresen</v>
      </c>
      <c r="K2072" t="str">
        <f>_xlfn.XLOOKUP(H2072,'[2]Kildetabell til planteregister'!$D$3:$D$29,'[2]Kildetabell til planteregister'!$J$3:$J$29)</f>
        <v>Viken</v>
      </c>
      <c r="L2072" t="s">
        <v>20</v>
      </c>
      <c r="M2072" t="str">
        <f>_xlfn.XLOOKUP(H2072,'[2]Kildetabell til planteregister'!$D$3:$D$29,'[2]Kildetabell til planteregister'!$C$3:$C$29)</f>
        <v>Feltgenbank</v>
      </c>
    </row>
    <row r="2073" spans="1:13" x14ac:dyDescent="0.25">
      <c r="A2073" t="s">
        <v>6273</v>
      </c>
      <c r="B2073" t="s">
        <v>3482</v>
      </c>
      <c r="C2073" t="s">
        <v>3483</v>
      </c>
      <c r="E2073" t="s">
        <v>119</v>
      </c>
      <c r="F2073" t="s">
        <v>3487</v>
      </c>
      <c r="G2073" t="str">
        <f>_xlfn.TEXTJOIN(". ",TRUE,'[2] Prydvekster info'!$T1880:$W1880)</f>
        <v/>
      </c>
      <c r="H2073">
        <v>19</v>
      </c>
      <c r="I2073" t="str">
        <f>_xlfn.XLOOKUP(H2073,'[2]Kildetabell til planteregister'!$D$3:$D$29,'[2]Kildetabell til planteregister'!$E$3:$E$29)</f>
        <v>UiO - Botanisk hage</v>
      </c>
      <c r="J2073" t="str">
        <f>_xlfn.XLOOKUP(H2073,'[2]Kildetabell til planteregister'!$D$3:$D$29,'[2]Kildetabell til planteregister'!$K$3:$K$29)</f>
        <v>Oddmund Fostad og Linn Gjellesvik Andresen</v>
      </c>
      <c r="K2073" t="str">
        <f>_xlfn.XLOOKUP(H2073,'[2]Kildetabell til planteregister'!$D$3:$D$29,'[2]Kildetabell til planteregister'!$J$3:$J$29)</f>
        <v>Viken</v>
      </c>
      <c r="L2073" t="s">
        <v>20</v>
      </c>
      <c r="M2073" t="str">
        <f>_xlfn.XLOOKUP(H2073,'[2]Kildetabell til planteregister'!$D$3:$D$29,'[2]Kildetabell til planteregister'!$C$3:$C$29)</f>
        <v>Feltgenbank</v>
      </c>
    </row>
    <row r="2074" spans="1:13" x14ac:dyDescent="0.25">
      <c r="A2074" t="s">
        <v>6271</v>
      </c>
      <c r="B2074" t="s">
        <v>402</v>
      </c>
      <c r="C2074" t="s">
        <v>403</v>
      </c>
      <c r="D2074" t="s">
        <v>404</v>
      </c>
      <c r="E2074" t="s">
        <v>119</v>
      </c>
      <c r="F2074" t="s">
        <v>405</v>
      </c>
      <c r="G2074" t="str">
        <f>_xlfn.TEXTJOIN(". ",TRUE,'[2]MAP info'!$S218:$V218)</f>
        <v>Fra Mørdre, Hvam</v>
      </c>
      <c r="H2074">
        <v>2</v>
      </c>
      <c r="I2074" t="str">
        <f>_xlfn.XLOOKUP(H2074,'[2]Kildetabell til planteregister'!$D$3:$D$29,'[2]Kildetabell til planteregister'!$E$3:$E$29)</f>
        <v>Gamle Hvam museum</v>
      </c>
      <c r="J2074" t="str">
        <f>_xlfn.XLOOKUP(H2074,'[2]Kildetabell til planteregister'!$D$3:$D$29,'[2]Kildetabell til planteregister'!$K$3:$K$29)</f>
        <v>Trygve Reksten</v>
      </c>
      <c r="K2074" t="str">
        <f>_xlfn.XLOOKUP(H2074,'[2]Kildetabell til planteregister'!$D$3:$D$29,'[2]Kildetabell til planteregister'!$J$3:$J$29)</f>
        <v>Viken</v>
      </c>
      <c r="M2074" t="str">
        <f>_xlfn.XLOOKUP(H2074,'[2]Kildetabell til planteregister'!$D$3:$D$29,'[2]Kildetabell til planteregister'!$C$3:$C$29)</f>
        <v>Feltgenbank</v>
      </c>
    </row>
    <row r="2075" spans="1:13" x14ac:dyDescent="0.25">
      <c r="A2075" t="s">
        <v>6271</v>
      </c>
      <c r="B2075" t="s">
        <v>406</v>
      </c>
      <c r="C2075" t="s">
        <v>407</v>
      </c>
      <c r="E2075" t="s">
        <v>119</v>
      </c>
      <c r="F2075" t="s">
        <v>408</v>
      </c>
      <c r="G2075" t="str">
        <f>_xlfn.TEXTJOIN(". ",TRUE,'[2]MAP info'!$S219:$V219)</f>
        <v/>
      </c>
      <c r="H2075">
        <v>16</v>
      </c>
      <c r="I2075" t="str">
        <f>_xlfn.XLOOKUP(H2075,'[2]Kildetabell til planteregister'!$D$3:$D$29,'[2]Kildetabell til planteregister'!$E$3:$E$29)</f>
        <v>NTNU - Ringve botanisk hage</v>
      </c>
      <c r="J2075" t="str">
        <f>_xlfn.XLOOKUP(H2075,'[2]Kildetabell til planteregister'!$D$3:$D$29,'[2]Kildetabell til planteregister'!$K$3:$K$29)</f>
        <v>Vibekke Vange</v>
      </c>
      <c r="K2075" t="str">
        <f>_xlfn.XLOOKUP(H2075,'[2]Kildetabell til planteregister'!$D$3:$D$29,'[2]Kildetabell til planteregister'!$J$3:$J$29)</f>
        <v>Trøndelag</v>
      </c>
      <c r="M2075" t="str">
        <f>_xlfn.XLOOKUP(H2075,'[2]Kildetabell til planteregister'!$D$3:$D$29,'[2]Kildetabell til planteregister'!$C$3:$C$29)</f>
        <v>Feltgenbank</v>
      </c>
    </row>
    <row r="2076" spans="1:13" x14ac:dyDescent="0.25">
      <c r="A2076" t="s">
        <v>6273</v>
      </c>
      <c r="B2076" t="s">
        <v>406</v>
      </c>
      <c r="C2076" t="s">
        <v>407</v>
      </c>
      <c r="E2076" t="s">
        <v>119</v>
      </c>
      <c r="F2076" t="s">
        <v>3492</v>
      </c>
      <c r="G2076" t="str">
        <f>_xlfn.TEXTJOIN(". ",TRUE,'[2] Prydvekster info'!$T1881:$W1881)</f>
        <v/>
      </c>
      <c r="H2076">
        <v>19</v>
      </c>
      <c r="I2076" t="str">
        <f>_xlfn.XLOOKUP(H2076,'[2]Kildetabell til planteregister'!$D$3:$D$29,'[2]Kildetabell til planteregister'!$E$3:$E$29)</f>
        <v>UiO - Botanisk hage</v>
      </c>
      <c r="J2076" t="str">
        <f>_xlfn.XLOOKUP(H2076,'[2]Kildetabell til planteregister'!$D$3:$D$29,'[2]Kildetabell til planteregister'!$K$3:$K$29)</f>
        <v>Oddmund Fostad og Linn Gjellesvik Andresen</v>
      </c>
      <c r="K2076" t="str">
        <f>_xlfn.XLOOKUP(H2076,'[2]Kildetabell til planteregister'!$D$3:$D$29,'[2]Kildetabell til planteregister'!$J$3:$J$29)</f>
        <v>Viken</v>
      </c>
      <c r="L2076" t="s">
        <v>20</v>
      </c>
      <c r="M2076" t="str">
        <f>_xlfn.XLOOKUP(H2076,'[2]Kildetabell til planteregister'!$D$3:$D$29,'[2]Kildetabell til planteregister'!$C$3:$C$29)</f>
        <v>Feltgenbank</v>
      </c>
    </row>
    <row r="2077" spans="1:13" x14ac:dyDescent="0.25">
      <c r="A2077" t="s">
        <v>6271</v>
      </c>
      <c r="B2077" t="s">
        <v>409</v>
      </c>
      <c r="C2077" t="s">
        <v>410</v>
      </c>
      <c r="E2077" t="s">
        <v>119</v>
      </c>
      <c r="F2077" t="s">
        <v>411</v>
      </c>
      <c r="G2077" t="str">
        <f>_xlfn.TEXTJOIN(". ",TRUE,'[2]MAP info'!$S220:$V220)</f>
        <v/>
      </c>
      <c r="H2077">
        <v>5</v>
      </c>
      <c r="I2077" t="str">
        <f>_xlfn.XLOOKUP(H2077,'[2]Kildetabell til planteregister'!$D$3:$D$29,'[2]Kildetabell til planteregister'!$E$3:$E$29)</f>
        <v>Lier Bygdetun</v>
      </c>
      <c r="J2077" t="str">
        <f>_xlfn.XLOOKUP(H2077,'[2]Kildetabell til planteregister'!$D$3:$D$29,'[2]Kildetabell til planteregister'!$K$3:$K$29)</f>
        <v>Anne Marie Heggemsnes</v>
      </c>
      <c r="K2077" t="str">
        <f>_xlfn.XLOOKUP(H2077,'[2]Kildetabell til planteregister'!$D$3:$D$29,'[2]Kildetabell til planteregister'!$J$3:$J$29)</f>
        <v>Viken</v>
      </c>
      <c r="M2077" t="str">
        <f>_xlfn.XLOOKUP(H2077,'[2]Kildetabell til planteregister'!$D$3:$D$29,'[2]Kildetabell til planteregister'!$C$3:$C$29)</f>
        <v>Feltgenbank</v>
      </c>
    </row>
    <row r="2078" spans="1:13" x14ac:dyDescent="0.25">
      <c r="A2078" t="s">
        <v>6271</v>
      </c>
      <c r="B2078" t="s">
        <v>409</v>
      </c>
      <c r="C2078" t="s">
        <v>410</v>
      </c>
      <c r="E2078" t="s">
        <v>119</v>
      </c>
      <c r="F2078" t="s">
        <v>412</v>
      </c>
      <c r="G2078" t="str">
        <f>_xlfn.TEXTJOIN(". ",TRUE,'[2]MAP info'!$S221:$V221)</f>
        <v/>
      </c>
      <c r="H2078">
        <v>17</v>
      </c>
      <c r="I2078" t="str">
        <f>_xlfn.XLOOKUP(H2078,'[2]Kildetabell til planteregister'!$D$3:$D$29,'[2]Kildetabell til planteregister'!$E$3:$E$29)</f>
        <v>UiA - Naturmuseum og botanisk hage</v>
      </c>
      <c r="J2078" t="str">
        <f>_xlfn.XLOOKUP(H2078,'[2]Kildetabell til planteregister'!$D$3:$D$29,'[2]Kildetabell til planteregister'!$K$3:$K$29)</f>
        <v>Simone	Kettler og Malene Østreng Nygård</v>
      </c>
      <c r="K2078" t="str">
        <f>_xlfn.XLOOKUP(H2078,'[2]Kildetabell til planteregister'!$D$3:$D$29,'[2]Kildetabell til planteregister'!$J$3:$J$29)</f>
        <v>Agder</v>
      </c>
      <c r="M2078" t="str">
        <f>_xlfn.XLOOKUP(H2078,'[2]Kildetabell til planteregister'!$D$3:$D$29,'[2]Kildetabell til planteregister'!$C$3:$C$29)</f>
        <v>Feltgenbank</v>
      </c>
    </row>
    <row r="2079" spans="1:13" x14ac:dyDescent="0.25">
      <c r="A2079" t="s">
        <v>6273</v>
      </c>
      <c r="B2079" t="s">
        <v>3493</v>
      </c>
      <c r="C2079" t="s">
        <v>3494</v>
      </c>
      <c r="E2079" t="s">
        <v>119</v>
      </c>
      <c r="F2079" t="s">
        <v>3496</v>
      </c>
      <c r="G2079" t="str">
        <f>_xlfn.TEXTJOIN(". ",TRUE,'[2] Prydvekster info'!$T1882:$W1882)</f>
        <v/>
      </c>
      <c r="H2079">
        <v>16</v>
      </c>
      <c r="I2079" t="str">
        <f>_xlfn.XLOOKUP(H2079,'[2]Kildetabell til planteregister'!$D$3:$D$29,'[2]Kildetabell til planteregister'!$E$3:$E$29)</f>
        <v>NTNU - Ringve botanisk hage</v>
      </c>
      <c r="J2079" t="str">
        <f>_xlfn.XLOOKUP(H2079,'[2]Kildetabell til planteregister'!$D$3:$D$29,'[2]Kildetabell til planteregister'!$K$3:$K$29)</f>
        <v>Vibekke Vange</v>
      </c>
      <c r="K2079" t="str">
        <f>_xlfn.XLOOKUP(H2079,'[2]Kildetabell til planteregister'!$D$3:$D$29,'[2]Kildetabell til planteregister'!$J$3:$J$29)</f>
        <v>Trøndelag</v>
      </c>
      <c r="L2079" t="s">
        <v>20</v>
      </c>
      <c r="M2079" t="str">
        <f>_xlfn.XLOOKUP(H2079,'[2]Kildetabell til planteregister'!$D$3:$D$29,'[2]Kildetabell til planteregister'!$C$3:$C$29)</f>
        <v>Feltgenbank</v>
      </c>
    </row>
    <row r="2080" spans="1:13" x14ac:dyDescent="0.25">
      <c r="A2080" t="s">
        <v>6273</v>
      </c>
      <c r="B2080" t="s">
        <v>3493</v>
      </c>
      <c r="C2080" t="s">
        <v>3494</v>
      </c>
      <c r="E2080" t="s">
        <v>119</v>
      </c>
      <c r="F2080" t="s">
        <v>3495</v>
      </c>
      <c r="G2080" t="str">
        <f>_xlfn.TEXTJOIN(". ",TRUE,'[2] Prydvekster info'!$T1883:$W1883)</f>
        <v/>
      </c>
      <c r="H2080">
        <v>20</v>
      </c>
      <c r="I2080" t="str">
        <f>_xlfn.XLOOKUP(H2080,'[2]Kildetabell til planteregister'!$D$3:$D$29,'[2]Kildetabell til planteregister'!$E$3:$E$29)</f>
        <v>UiT - Tromsø arktisk-alpine botaniske hage</v>
      </c>
      <c r="J2080" t="str">
        <f>_xlfn.XLOOKUP(H2080,'[2]Kildetabell til planteregister'!$D$3:$D$29,'[2]Kildetabell til planteregister'!$K$3:$K$29)</f>
        <v>Kristian Nyvoll</v>
      </c>
      <c r="K2080" t="str">
        <f>_xlfn.XLOOKUP(H2080,'[2]Kildetabell til planteregister'!$D$3:$D$29,'[2]Kildetabell til planteregister'!$J$3:$J$29)</f>
        <v>Finnmark</v>
      </c>
      <c r="L2080" t="s">
        <v>20</v>
      </c>
      <c r="M2080" t="str">
        <f>_xlfn.XLOOKUP(H2080,'[2]Kildetabell til planteregister'!$D$3:$D$29,'[2]Kildetabell til planteregister'!$C$3:$C$29)</f>
        <v>Feltgenbank</v>
      </c>
    </row>
    <row r="2081" spans="1:13" x14ac:dyDescent="0.25">
      <c r="A2081" t="s">
        <v>6273</v>
      </c>
      <c r="B2081" t="s">
        <v>413</v>
      </c>
      <c r="C2081" t="s">
        <v>417</v>
      </c>
      <c r="E2081" t="s">
        <v>119</v>
      </c>
      <c r="F2081" t="s">
        <v>3497</v>
      </c>
      <c r="G2081" t="str">
        <f>_xlfn.TEXTJOIN(". ",TRUE,'[2] Prydvekster info'!$T306:$W306)</f>
        <v/>
      </c>
      <c r="H2081">
        <v>5</v>
      </c>
      <c r="I2081" t="str">
        <f>_xlfn.XLOOKUP(H2081,'[2]Kildetabell til planteregister'!$D$3:$D$29,'[2]Kildetabell til planteregister'!$E$3:$E$29)</f>
        <v>Lier Bygdetun</v>
      </c>
      <c r="J2081" t="str">
        <f>_xlfn.XLOOKUP(H2081,'[2]Kildetabell til planteregister'!$D$3:$D$29,'[2]Kildetabell til planteregister'!$K$3:$K$29)</f>
        <v>Anne Marie Heggemsnes</v>
      </c>
      <c r="K2081" t="str">
        <f>_xlfn.XLOOKUP(H2081,'[2]Kildetabell til planteregister'!$D$3:$D$29,'[2]Kildetabell til planteregister'!$J$3:$J$29)</f>
        <v>Viken</v>
      </c>
      <c r="L2081" t="s">
        <v>20</v>
      </c>
      <c r="M2081" t="str">
        <f>_xlfn.XLOOKUP(H2081,'[2]Kildetabell til planteregister'!$D$3:$D$29,'[2]Kildetabell til planteregister'!$C$3:$C$29)</f>
        <v>Feltgenbank</v>
      </c>
    </row>
    <row r="2082" spans="1:13" x14ac:dyDescent="0.25">
      <c r="A2082" t="s">
        <v>6271</v>
      </c>
      <c r="B2082" t="s">
        <v>413</v>
      </c>
      <c r="C2082" t="s">
        <v>417</v>
      </c>
      <c r="E2082" t="s">
        <v>119</v>
      </c>
      <c r="F2082" t="s">
        <v>418</v>
      </c>
      <c r="G2082" t="str">
        <f>_xlfn.TEXTJOIN(". ",TRUE,'[2]MAP info'!$S223:$V223)</f>
        <v/>
      </c>
      <c r="H2082">
        <v>5</v>
      </c>
      <c r="I2082" t="str">
        <f>_xlfn.XLOOKUP(H2082,'[2]Kildetabell til planteregister'!$D$3:$D$29,'[2]Kildetabell til planteregister'!$E$3:$E$29)</f>
        <v>Lier Bygdetun</v>
      </c>
      <c r="J2082" t="str">
        <f>_xlfn.XLOOKUP(H2082,'[2]Kildetabell til planteregister'!$D$3:$D$29,'[2]Kildetabell til planteregister'!$K$3:$K$29)</f>
        <v>Anne Marie Heggemsnes</v>
      </c>
      <c r="K2082" t="str">
        <f>_xlfn.XLOOKUP(H2082,'[2]Kildetabell til planteregister'!$D$3:$D$29,'[2]Kildetabell til planteregister'!$J$3:$J$29)</f>
        <v>Viken</v>
      </c>
      <c r="M2082" t="str">
        <f>_xlfn.XLOOKUP(H2082,'[2]Kildetabell til planteregister'!$D$3:$D$29,'[2]Kildetabell til planteregister'!$C$3:$C$29)</f>
        <v>Feltgenbank</v>
      </c>
    </row>
    <row r="2083" spans="1:13" x14ac:dyDescent="0.25">
      <c r="A2083" t="s">
        <v>6273</v>
      </c>
      <c r="B2083" t="s">
        <v>413</v>
      </c>
      <c r="C2083" t="s">
        <v>417</v>
      </c>
      <c r="E2083" t="s">
        <v>119</v>
      </c>
      <c r="F2083" t="s">
        <v>3498</v>
      </c>
      <c r="G2083" t="str">
        <f>_xlfn.TEXTJOIN(". ",TRUE,'[2] Prydvekster info'!$T1884:$W1884)</f>
        <v/>
      </c>
      <c r="H2083">
        <v>19</v>
      </c>
      <c r="I2083" t="str">
        <f>_xlfn.XLOOKUP(H2083,'[2]Kildetabell til planteregister'!$D$3:$D$29,'[2]Kildetabell til planteregister'!$E$3:$E$29)</f>
        <v>UiO - Botanisk hage</v>
      </c>
      <c r="J2083" t="str">
        <f>_xlfn.XLOOKUP(H2083,'[2]Kildetabell til planteregister'!$D$3:$D$29,'[2]Kildetabell til planteregister'!$K$3:$K$29)</f>
        <v>Oddmund Fostad og Linn Gjellesvik Andresen</v>
      </c>
      <c r="K2083" t="str">
        <f>_xlfn.XLOOKUP(H2083,'[2]Kildetabell til planteregister'!$D$3:$D$29,'[2]Kildetabell til planteregister'!$J$3:$J$29)</f>
        <v>Viken</v>
      </c>
      <c r="L2083" t="s">
        <v>20</v>
      </c>
      <c r="M2083" t="str">
        <f>_xlfn.XLOOKUP(H2083,'[2]Kildetabell til planteregister'!$D$3:$D$29,'[2]Kildetabell til planteregister'!$C$3:$C$29)</f>
        <v>Feltgenbank</v>
      </c>
    </row>
    <row r="2084" spans="1:13" x14ac:dyDescent="0.25">
      <c r="A2084" t="s">
        <v>6271</v>
      </c>
      <c r="B2084" t="s">
        <v>413</v>
      </c>
      <c r="C2084" t="s">
        <v>414</v>
      </c>
      <c r="D2084" t="s">
        <v>415</v>
      </c>
      <c r="E2084" t="s">
        <v>119</v>
      </c>
      <c r="F2084" t="s">
        <v>416</v>
      </c>
      <c r="G2084" t="str">
        <f>_xlfn.TEXTJOIN(". ",TRUE,'[2]MAP info'!$S222:$V222)</f>
        <v>fra Dyrød, Østfold</v>
      </c>
      <c r="H2084">
        <v>2</v>
      </c>
      <c r="I2084" t="str">
        <f>_xlfn.XLOOKUP(H2084,'[2]Kildetabell til planteregister'!$D$3:$D$29,'[2]Kildetabell til planteregister'!$E$3:$E$29)</f>
        <v>Gamle Hvam museum</v>
      </c>
      <c r="J2084" t="str">
        <f>_xlfn.XLOOKUP(H2084,'[2]Kildetabell til planteregister'!$D$3:$D$29,'[2]Kildetabell til planteregister'!$K$3:$K$29)</f>
        <v>Trygve Reksten</v>
      </c>
      <c r="K2084" t="str">
        <f>_xlfn.XLOOKUP(H2084,'[2]Kildetabell til planteregister'!$D$3:$D$29,'[2]Kildetabell til planteregister'!$J$3:$J$29)</f>
        <v>Viken</v>
      </c>
      <c r="M2084" t="str">
        <f>_xlfn.XLOOKUP(H2084,'[2]Kildetabell til planteregister'!$D$3:$D$29,'[2]Kildetabell til planteregister'!$C$3:$C$29)</f>
        <v>Feltgenbank</v>
      </c>
    </row>
    <row r="2085" spans="1:13" x14ac:dyDescent="0.25">
      <c r="A2085" t="s">
        <v>6271</v>
      </c>
      <c r="B2085" t="s">
        <v>413</v>
      </c>
      <c r="C2085" t="s">
        <v>414</v>
      </c>
      <c r="E2085" t="s">
        <v>119</v>
      </c>
      <c r="F2085" t="s">
        <v>419</v>
      </c>
      <c r="G2085" t="str">
        <f>_xlfn.TEXTJOIN(". ",TRUE,'[2]MAP info'!$S224:$V224)</f>
        <v/>
      </c>
      <c r="H2085">
        <v>16</v>
      </c>
      <c r="I2085" t="str">
        <f>_xlfn.XLOOKUP(H2085,'[2]Kildetabell til planteregister'!$D$3:$D$29,'[2]Kildetabell til planteregister'!$E$3:$E$29)</f>
        <v>NTNU - Ringve botanisk hage</v>
      </c>
      <c r="J2085" t="str">
        <f>_xlfn.XLOOKUP(H2085,'[2]Kildetabell til planteregister'!$D$3:$D$29,'[2]Kildetabell til planteregister'!$K$3:$K$29)</f>
        <v>Vibekke Vange</v>
      </c>
      <c r="K2085" t="str">
        <f>_xlfn.XLOOKUP(H2085,'[2]Kildetabell til planteregister'!$D$3:$D$29,'[2]Kildetabell til planteregister'!$J$3:$J$29)</f>
        <v>Trøndelag</v>
      </c>
      <c r="M2085" t="str">
        <f>_xlfn.XLOOKUP(H2085,'[2]Kildetabell til planteregister'!$D$3:$D$29,'[2]Kildetabell til planteregister'!$C$3:$C$29)</f>
        <v>Feltgenbank</v>
      </c>
    </row>
    <row r="2086" spans="1:13" x14ac:dyDescent="0.25">
      <c r="A2086" t="s">
        <v>6271</v>
      </c>
      <c r="B2086" t="s">
        <v>422</v>
      </c>
      <c r="C2086" t="s">
        <v>423</v>
      </c>
      <c r="E2086" t="s">
        <v>119</v>
      </c>
      <c r="F2086" t="s">
        <v>424</v>
      </c>
      <c r="G2086" t="str">
        <f>_xlfn.TEXTJOIN(". ",TRUE,'[2]MAP info'!$S226:$V226)</f>
        <v/>
      </c>
      <c r="H2086">
        <v>5</v>
      </c>
      <c r="I2086" t="str">
        <f>_xlfn.XLOOKUP(H2086,'[2]Kildetabell til planteregister'!$D$3:$D$29,'[2]Kildetabell til planteregister'!$E$3:$E$29)</f>
        <v>Lier Bygdetun</v>
      </c>
      <c r="J2086" t="str">
        <f>_xlfn.XLOOKUP(H2086,'[2]Kildetabell til planteregister'!$D$3:$D$29,'[2]Kildetabell til planteregister'!$K$3:$K$29)</f>
        <v>Anne Marie Heggemsnes</v>
      </c>
      <c r="K2086" t="str">
        <f>_xlfn.XLOOKUP(H2086,'[2]Kildetabell til planteregister'!$D$3:$D$29,'[2]Kildetabell til planteregister'!$J$3:$J$29)</f>
        <v>Viken</v>
      </c>
      <c r="M2086" t="str">
        <f>_xlfn.XLOOKUP(H2086,'[2]Kildetabell til planteregister'!$D$3:$D$29,'[2]Kildetabell til planteregister'!$C$3:$C$29)</f>
        <v>Feltgenbank</v>
      </c>
    </row>
    <row r="2087" spans="1:13" x14ac:dyDescent="0.25">
      <c r="A2087" t="s">
        <v>6271</v>
      </c>
      <c r="B2087" t="s">
        <v>422</v>
      </c>
      <c r="C2087" t="s">
        <v>423</v>
      </c>
      <c r="E2087" t="s">
        <v>119</v>
      </c>
      <c r="F2087" t="s">
        <v>425</v>
      </c>
      <c r="G2087" t="str">
        <f>_xlfn.TEXTJOIN(". ",TRUE,'[2]MAP info'!$S227:$V227)</f>
        <v/>
      </c>
      <c r="H2087">
        <v>5</v>
      </c>
      <c r="I2087" t="str">
        <f>_xlfn.XLOOKUP(H2087,'[2]Kildetabell til planteregister'!$D$3:$D$29,'[2]Kildetabell til planteregister'!$E$3:$E$29)</f>
        <v>Lier Bygdetun</v>
      </c>
      <c r="J2087" t="str">
        <f>_xlfn.XLOOKUP(H2087,'[2]Kildetabell til planteregister'!$D$3:$D$29,'[2]Kildetabell til planteregister'!$K$3:$K$29)</f>
        <v>Anne Marie Heggemsnes</v>
      </c>
      <c r="K2087" t="str">
        <f>_xlfn.XLOOKUP(H2087,'[2]Kildetabell til planteregister'!$D$3:$D$29,'[2]Kildetabell til planteregister'!$J$3:$J$29)</f>
        <v>Viken</v>
      </c>
      <c r="M2087" t="str">
        <f>_xlfn.XLOOKUP(H2087,'[2]Kildetabell til planteregister'!$D$3:$D$29,'[2]Kildetabell til planteregister'!$C$3:$C$29)</f>
        <v>Feltgenbank</v>
      </c>
    </row>
    <row r="2088" spans="1:13" x14ac:dyDescent="0.25">
      <c r="A2088" t="s">
        <v>6273</v>
      </c>
      <c r="C2088" t="s">
        <v>3499</v>
      </c>
      <c r="D2088" t="s">
        <v>3500</v>
      </c>
      <c r="E2088" t="s">
        <v>119</v>
      </c>
      <c r="F2088" t="s">
        <v>3501</v>
      </c>
      <c r="G2088" t="str">
        <f>_xlfn.TEXTJOIN(". ",TRUE,'[2] Prydvekster info'!$T1885:$W1885)</f>
        <v/>
      </c>
      <c r="H2088">
        <v>20</v>
      </c>
      <c r="I2088" t="str">
        <f>_xlfn.XLOOKUP(H2088,'[2]Kildetabell til planteregister'!$D$3:$D$29,'[2]Kildetabell til planteregister'!$E$3:$E$29)</f>
        <v>UiT - Tromsø arktisk-alpine botaniske hage</v>
      </c>
      <c r="J2088" t="str">
        <f>_xlfn.XLOOKUP(H2088,'[2]Kildetabell til planteregister'!$D$3:$D$29,'[2]Kildetabell til planteregister'!$K$3:$K$29)</f>
        <v>Kristian Nyvoll</v>
      </c>
      <c r="K2088" t="str">
        <f>_xlfn.XLOOKUP(H2088,'[2]Kildetabell til planteregister'!$D$3:$D$29,'[2]Kildetabell til planteregister'!$J$3:$J$29)</f>
        <v>Finnmark</v>
      </c>
      <c r="L2088" t="s">
        <v>20</v>
      </c>
      <c r="M2088" t="str">
        <f>_xlfn.XLOOKUP(H2088,'[2]Kildetabell til planteregister'!$D$3:$D$29,'[2]Kildetabell til planteregister'!$C$3:$C$29)</f>
        <v>Feltgenbank</v>
      </c>
    </row>
    <row r="2089" spans="1:13" x14ac:dyDescent="0.25">
      <c r="A2089" t="s">
        <v>6273</v>
      </c>
      <c r="B2089" t="s">
        <v>462</v>
      </c>
      <c r="C2089" t="s">
        <v>427</v>
      </c>
      <c r="E2089" t="s">
        <v>119</v>
      </c>
      <c r="F2089" t="s">
        <v>3502</v>
      </c>
      <c r="G2089" t="str">
        <f>_xlfn.TEXTJOIN(". ",TRUE,'[2] Prydvekster info'!$T307:$W307)</f>
        <v/>
      </c>
      <c r="H2089">
        <v>5</v>
      </c>
      <c r="I2089" t="str">
        <f>_xlfn.XLOOKUP(H2089,'[2]Kildetabell til planteregister'!$D$3:$D$29,'[2]Kildetabell til planteregister'!$E$3:$E$29)</f>
        <v>Lier Bygdetun</v>
      </c>
      <c r="J2089" t="str">
        <f>_xlfn.XLOOKUP(H2089,'[2]Kildetabell til planteregister'!$D$3:$D$29,'[2]Kildetabell til planteregister'!$K$3:$K$29)</f>
        <v>Anne Marie Heggemsnes</v>
      </c>
      <c r="K2089" t="str">
        <f>_xlfn.XLOOKUP(H2089,'[2]Kildetabell til planteregister'!$D$3:$D$29,'[2]Kildetabell til planteregister'!$J$3:$J$29)</f>
        <v>Viken</v>
      </c>
      <c r="L2089" t="s">
        <v>20</v>
      </c>
      <c r="M2089" t="str">
        <f>_xlfn.XLOOKUP(H2089,'[2]Kildetabell til planteregister'!$D$3:$D$29,'[2]Kildetabell til planteregister'!$C$3:$C$29)</f>
        <v>Feltgenbank</v>
      </c>
    </row>
    <row r="2090" spans="1:13" x14ac:dyDescent="0.25">
      <c r="A2090" t="s">
        <v>6271</v>
      </c>
      <c r="B2090" t="s">
        <v>426</v>
      </c>
      <c r="C2090" t="s">
        <v>427</v>
      </c>
      <c r="D2090">
        <v>2</v>
      </c>
      <c r="E2090" t="s">
        <v>119</v>
      </c>
      <c r="F2090" t="s">
        <v>428</v>
      </c>
      <c r="G2090" t="str">
        <f>_xlfn.TEXTJOIN(". ",TRUE,'[2]MAP info'!$S228:$V228)</f>
        <v/>
      </c>
      <c r="H2090">
        <v>8</v>
      </c>
      <c r="I2090" t="str">
        <f>_xlfn.XLOOKUP(H2090,'[2]Kildetabell til planteregister'!$D$3:$D$29,'[2]Kildetabell til planteregister'!$E$3:$E$29)</f>
        <v>NIBIO Apelsvoll</v>
      </c>
      <c r="J2090" t="str">
        <f>_xlfn.XLOOKUP(H2090,'[2]Kildetabell til planteregister'!$D$3:$D$29,'[2]Kildetabell til planteregister'!$K$3:$K$29)</f>
        <v>Mette Thomsen</v>
      </c>
      <c r="K2090" t="str">
        <f>_xlfn.XLOOKUP(H2090,'[2]Kildetabell til planteregister'!$D$3:$D$29,'[2]Kildetabell til planteregister'!$J$3:$J$29)</f>
        <v>Innlandet</v>
      </c>
      <c r="M2090" t="str">
        <f>_xlfn.XLOOKUP(H2090,'[2]Kildetabell til planteregister'!$D$3:$D$29,'[2]Kildetabell til planteregister'!$C$3:$C$29)</f>
        <v>Feltgenbank</v>
      </c>
    </row>
    <row r="2091" spans="1:13" x14ac:dyDescent="0.25">
      <c r="A2091" t="s">
        <v>6271</v>
      </c>
      <c r="B2091" t="s">
        <v>426</v>
      </c>
      <c r="C2091" t="s">
        <v>427</v>
      </c>
      <c r="D2091">
        <v>3</v>
      </c>
      <c r="E2091" t="s">
        <v>119</v>
      </c>
      <c r="F2091" t="s">
        <v>429</v>
      </c>
      <c r="G2091" t="str">
        <f>_xlfn.TEXTJOIN(". ",TRUE,'[2]MAP info'!$S229:$V229)</f>
        <v/>
      </c>
      <c r="H2091">
        <v>8</v>
      </c>
      <c r="I2091" t="str">
        <f>_xlfn.XLOOKUP(H2091,'[2]Kildetabell til planteregister'!$D$3:$D$29,'[2]Kildetabell til planteregister'!$E$3:$E$29)</f>
        <v>NIBIO Apelsvoll</v>
      </c>
      <c r="J2091" t="str">
        <f>_xlfn.XLOOKUP(H2091,'[2]Kildetabell til planteregister'!$D$3:$D$29,'[2]Kildetabell til planteregister'!$K$3:$K$29)</f>
        <v>Mette Thomsen</v>
      </c>
      <c r="K2091" t="str">
        <f>_xlfn.XLOOKUP(H2091,'[2]Kildetabell til planteregister'!$D$3:$D$29,'[2]Kildetabell til planteregister'!$J$3:$J$29)</f>
        <v>Innlandet</v>
      </c>
      <c r="M2091" t="str">
        <f>_xlfn.XLOOKUP(H2091,'[2]Kildetabell til planteregister'!$D$3:$D$29,'[2]Kildetabell til planteregister'!$C$3:$C$29)</f>
        <v>Feltgenbank</v>
      </c>
    </row>
    <row r="2092" spans="1:13" x14ac:dyDescent="0.25">
      <c r="A2092" t="s">
        <v>6271</v>
      </c>
      <c r="B2092" t="s">
        <v>426</v>
      </c>
      <c r="C2092" t="s">
        <v>427</v>
      </c>
      <c r="D2092">
        <v>4</v>
      </c>
      <c r="E2092" t="s">
        <v>119</v>
      </c>
      <c r="F2092" t="s">
        <v>430</v>
      </c>
      <c r="G2092" t="str">
        <f>_xlfn.TEXTJOIN(". ",TRUE,'[2]MAP info'!$S230:$V230)</f>
        <v/>
      </c>
      <c r="H2092">
        <v>8</v>
      </c>
      <c r="I2092" t="str">
        <f>_xlfn.XLOOKUP(H2092,'[2]Kildetabell til planteregister'!$D$3:$D$29,'[2]Kildetabell til planteregister'!$E$3:$E$29)</f>
        <v>NIBIO Apelsvoll</v>
      </c>
      <c r="J2092" t="str">
        <f>_xlfn.XLOOKUP(H2092,'[2]Kildetabell til planteregister'!$D$3:$D$29,'[2]Kildetabell til planteregister'!$K$3:$K$29)</f>
        <v>Mette Thomsen</v>
      </c>
      <c r="K2092" t="str">
        <f>_xlfn.XLOOKUP(H2092,'[2]Kildetabell til planteregister'!$D$3:$D$29,'[2]Kildetabell til planteregister'!$J$3:$J$29)</f>
        <v>Innlandet</v>
      </c>
      <c r="M2092" t="str">
        <f>_xlfn.XLOOKUP(H2092,'[2]Kildetabell til planteregister'!$D$3:$D$29,'[2]Kildetabell til planteregister'!$C$3:$C$29)</f>
        <v>Feltgenbank</v>
      </c>
    </row>
    <row r="2093" spans="1:13" x14ac:dyDescent="0.25">
      <c r="A2093" t="s">
        <v>6271</v>
      </c>
      <c r="B2093" t="s">
        <v>426</v>
      </c>
      <c r="C2093" t="s">
        <v>427</v>
      </c>
      <c r="D2093">
        <v>5</v>
      </c>
      <c r="E2093" t="s">
        <v>119</v>
      </c>
      <c r="F2093" t="s">
        <v>431</v>
      </c>
      <c r="G2093" t="str">
        <f>_xlfn.TEXTJOIN(". ",TRUE,'[2]MAP info'!$S231:$V231)</f>
        <v/>
      </c>
      <c r="H2093">
        <v>8</v>
      </c>
      <c r="I2093" t="str">
        <f>_xlfn.XLOOKUP(H2093,'[2]Kildetabell til planteregister'!$D$3:$D$29,'[2]Kildetabell til planteregister'!$E$3:$E$29)</f>
        <v>NIBIO Apelsvoll</v>
      </c>
      <c r="J2093" t="str">
        <f>_xlfn.XLOOKUP(H2093,'[2]Kildetabell til planteregister'!$D$3:$D$29,'[2]Kildetabell til planteregister'!$K$3:$K$29)</f>
        <v>Mette Thomsen</v>
      </c>
      <c r="K2093" t="str">
        <f>_xlfn.XLOOKUP(H2093,'[2]Kildetabell til planteregister'!$D$3:$D$29,'[2]Kildetabell til planteregister'!$J$3:$J$29)</f>
        <v>Innlandet</v>
      </c>
      <c r="M2093" t="str">
        <f>_xlfn.XLOOKUP(H2093,'[2]Kildetabell til planteregister'!$D$3:$D$29,'[2]Kildetabell til planteregister'!$C$3:$C$29)</f>
        <v>Feltgenbank</v>
      </c>
    </row>
    <row r="2094" spans="1:13" x14ac:dyDescent="0.25">
      <c r="A2094" t="s">
        <v>6271</v>
      </c>
      <c r="B2094" t="s">
        <v>426</v>
      </c>
      <c r="C2094" t="s">
        <v>427</v>
      </c>
      <c r="D2094">
        <v>6</v>
      </c>
      <c r="E2094" t="s">
        <v>119</v>
      </c>
      <c r="F2094" t="s">
        <v>432</v>
      </c>
      <c r="G2094" t="str">
        <f>_xlfn.TEXTJOIN(". ",TRUE,'[2]MAP info'!$S232:$V232)</f>
        <v/>
      </c>
      <c r="H2094">
        <v>8</v>
      </c>
      <c r="I2094" t="str">
        <f>_xlfn.XLOOKUP(H2094,'[2]Kildetabell til planteregister'!$D$3:$D$29,'[2]Kildetabell til planteregister'!$E$3:$E$29)</f>
        <v>NIBIO Apelsvoll</v>
      </c>
      <c r="J2094" t="str">
        <f>_xlfn.XLOOKUP(H2094,'[2]Kildetabell til planteregister'!$D$3:$D$29,'[2]Kildetabell til planteregister'!$K$3:$K$29)</f>
        <v>Mette Thomsen</v>
      </c>
      <c r="K2094" t="str">
        <f>_xlfn.XLOOKUP(H2094,'[2]Kildetabell til planteregister'!$D$3:$D$29,'[2]Kildetabell til planteregister'!$J$3:$J$29)</f>
        <v>Innlandet</v>
      </c>
      <c r="M2094" t="str">
        <f>_xlfn.XLOOKUP(H2094,'[2]Kildetabell til planteregister'!$D$3:$D$29,'[2]Kildetabell til planteregister'!$C$3:$C$29)</f>
        <v>Feltgenbank</v>
      </c>
    </row>
    <row r="2095" spans="1:13" x14ac:dyDescent="0.25">
      <c r="A2095" t="s">
        <v>6271</v>
      </c>
      <c r="B2095" t="s">
        <v>426</v>
      </c>
      <c r="C2095" t="s">
        <v>427</v>
      </c>
      <c r="D2095">
        <v>7</v>
      </c>
      <c r="E2095" t="s">
        <v>119</v>
      </c>
      <c r="F2095" t="s">
        <v>433</v>
      </c>
      <c r="G2095" t="str">
        <f>_xlfn.TEXTJOIN(". ",TRUE,'[2]MAP info'!$S233:$V233)</f>
        <v/>
      </c>
      <c r="H2095">
        <v>8</v>
      </c>
      <c r="I2095" t="str">
        <f>_xlfn.XLOOKUP(H2095,'[2]Kildetabell til planteregister'!$D$3:$D$29,'[2]Kildetabell til planteregister'!$E$3:$E$29)</f>
        <v>NIBIO Apelsvoll</v>
      </c>
      <c r="J2095" t="str">
        <f>_xlfn.XLOOKUP(H2095,'[2]Kildetabell til planteregister'!$D$3:$D$29,'[2]Kildetabell til planteregister'!$K$3:$K$29)</f>
        <v>Mette Thomsen</v>
      </c>
      <c r="K2095" t="str">
        <f>_xlfn.XLOOKUP(H2095,'[2]Kildetabell til planteregister'!$D$3:$D$29,'[2]Kildetabell til planteregister'!$J$3:$J$29)</f>
        <v>Innlandet</v>
      </c>
      <c r="M2095" t="str">
        <f>_xlfn.XLOOKUP(H2095,'[2]Kildetabell til planteregister'!$D$3:$D$29,'[2]Kildetabell til planteregister'!$C$3:$C$29)</f>
        <v>Feltgenbank</v>
      </c>
    </row>
    <row r="2096" spans="1:13" x14ac:dyDescent="0.25">
      <c r="A2096" t="s">
        <v>6271</v>
      </c>
      <c r="B2096" t="s">
        <v>426</v>
      </c>
      <c r="C2096" t="s">
        <v>427</v>
      </c>
      <c r="D2096">
        <v>8</v>
      </c>
      <c r="E2096" t="s">
        <v>119</v>
      </c>
      <c r="F2096" t="s">
        <v>434</v>
      </c>
      <c r="G2096" t="str">
        <f>_xlfn.TEXTJOIN(". ",TRUE,'[2]MAP info'!$S234:$V234)</f>
        <v/>
      </c>
      <c r="H2096">
        <v>8</v>
      </c>
      <c r="I2096" t="str">
        <f>_xlfn.XLOOKUP(H2096,'[2]Kildetabell til planteregister'!$D$3:$D$29,'[2]Kildetabell til planteregister'!$E$3:$E$29)</f>
        <v>NIBIO Apelsvoll</v>
      </c>
      <c r="J2096" t="str">
        <f>_xlfn.XLOOKUP(H2096,'[2]Kildetabell til planteregister'!$D$3:$D$29,'[2]Kildetabell til planteregister'!$K$3:$K$29)</f>
        <v>Mette Thomsen</v>
      </c>
      <c r="K2096" t="str">
        <f>_xlfn.XLOOKUP(H2096,'[2]Kildetabell til planteregister'!$D$3:$D$29,'[2]Kildetabell til planteregister'!$J$3:$J$29)</f>
        <v>Innlandet</v>
      </c>
      <c r="M2096" t="str">
        <f>_xlfn.XLOOKUP(H2096,'[2]Kildetabell til planteregister'!$D$3:$D$29,'[2]Kildetabell til planteregister'!$C$3:$C$29)</f>
        <v>Feltgenbank</v>
      </c>
    </row>
    <row r="2097" spans="1:13" x14ac:dyDescent="0.25">
      <c r="A2097" t="s">
        <v>6271</v>
      </c>
      <c r="B2097" t="s">
        <v>426</v>
      </c>
      <c r="C2097" t="s">
        <v>427</v>
      </c>
      <c r="D2097">
        <v>11</v>
      </c>
      <c r="E2097" t="s">
        <v>119</v>
      </c>
      <c r="F2097" t="s">
        <v>435</v>
      </c>
      <c r="G2097" t="str">
        <f>_xlfn.TEXTJOIN(". ",TRUE,'[2]MAP info'!$S235:$V235)</f>
        <v/>
      </c>
      <c r="H2097">
        <v>8</v>
      </c>
      <c r="I2097" t="str">
        <f>_xlfn.XLOOKUP(H2097,'[2]Kildetabell til planteregister'!$D$3:$D$29,'[2]Kildetabell til planteregister'!$E$3:$E$29)</f>
        <v>NIBIO Apelsvoll</v>
      </c>
      <c r="J2097" t="str">
        <f>_xlfn.XLOOKUP(H2097,'[2]Kildetabell til planteregister'!$D$3:$D$29,'[2]Kildetabell til planteregister'!$K$3:$K$29)</f>
        <v>Mette Thomsen</v>
      </c>
      <c r="K2097" t="str">
        <f>_xlfn.XLOOKUP(H2097,'[2]Kildetabell til planteregister'!$D$3:$D$29,'[2]Kildetabell til planteregister'!$J$3:$J$29)</f>
        <v>Innlandet</v>
      </c>
      <c r="M2097" t="str">
        <f>_xlfn.XLOOKUP(H2097,'[2]Kildetabell til planteregister'!$D$3:$D$29,'[2]Kildetabell til planteregister'!$C$3:$C$29)</f>
        <v>Feltgenbank</v>
      </c>
    </row>
    <row r="2098" spans="1:13" x14ac:dyDescent="0.25">
      <c r="A2098" t="s">
        <v>6271</v>
      </c>
      <c r="B2098" t="s">
        <v>426</v>
      </c>
      <c r="C2098" t="s">
        <v>427</v>
      </c>
      <c r="D2098">
        <v>12</v>
      </c>
      <c r="E2098" t="s">
        <v>119</v>
      </c>
      <c r="F2098" t="s">
        <v>436</v>
      </c>
      <c r="G2098" t="str">
        <f>_xlfn.TEXTJOIN(". ",TRUE,'[2]MAP info'!$S236:$V236)</f>
        <v/>
      </c>
      <c r="H2098">
        <v>8</v>
      </c>
      <c r="I2098" t="str">
        <f>_xlfn.XLOOKUP(H2098,'[2]Kildetabell til planteregister'!$D$3:$D$29,'[2]Kildetabell til planteregister'!$E$3:$E$29)</f>
        <v>NIBIO Apelsvoll</v>
      </c>
      <c r="J2098" t="str">
        <f>_xlfn.XLOOKUP(H2098,'[2]Kildetabell til planteregister'!$D$3:$D$29,'[2]Kildetabell til planteregister'!$K$3:$K$29)</f>
        <v>Mette Thomsen</v>
      </c>
      <c r="K2098" t="str">
        <f>_xlfn.XLOOKUP(H2098,'[2]Kildetabell til planteregister'!$D$3:$D$29,'[2]Kildetabell til planteregister'!$J$3:$J$29)</f>
        <v>Innlandet</v>
      </c>
      <c r="M2098" t="str">
        <f>_xlfn.XLOOKUP(H2098,'[2]Kildetabell til planteregister'!$D$3:$D$29,'[2]Kildetabell til planteregister'!$C$3:$C$29)</f>
        <v>Feltgenbank</v>
      </c>
    </row>
    <row r="2099" spans="1:13" x14ac:dyDescent="0.25">
      <c r="A2099" t="s">
        <v>6271</v>
      </c>
      <c r="B2099" t="s">
        <v>426</v>
      </c>
      <c r="C2099" t="s">
        <v>427</v>
      </c>
      <c r="D2099">
        <v>15</v>
      </c>
      <c r="E2099" t="s">
        <v>119</v>
      </c>
      <c r="F2099" t="s">
        <v>437</v>
      </c>
      <c r="G2099" t="str">
        <f>_xlfn.TEXTJOIN(". ",TRUE,'[2]MAP info'!$S237:$V237)</f>
        <v/>
      </c>
      <c r="H2099">
        <v>8</v>
      </c>
      <c r="I2099" t="str">
        <f>_xlfn.XLOOKUP(H2099,'[2]Kildetabell til planteregister'!$D$3:$D$29,'[2]Kildetabell til planteregister'!$E$3:$E$29)</f>
        <v>NIBIO Apelsvoll</v>
      </c>
      <c r="J2099" t="str">
        <f>_xlfn.XLOOKUP(H2099,'[2]Kildetabell til planteregister'!$D$3:$D$29,'[2]Kildetabell til planteregister'!$K$3:$K$29)</f>
        <v>Mette Thomsen</v>
      </c>
      <c r="K2099" t="str">
        <f>_xlfn.XLOOKUP(H2099,'[2]Kildetabell til planteregister'!$D$3:$D$29,'[2]Kildetabell til planteregister'!$J$3:$J$29)</f>
        <v>Innlandet</v>
      </c>
      <c r="M2099" t="str">
        <f>_xlfn.XLOOKUP(H2099,'[2]Kildetabell til planteregister'!$D$3:$D$29,'[2]Kildetabell til planteregister'!$C$3:$C$29)</f>
        <v>Feltgenbank</v>
      </c>
    </row>
    <row r="2100" spans="1:13" x14ac:dyDescent="0.25">
      <c r="A2100" t="s">
        <v>6271</v>
      </c>
      <c r="B2100" t="s">
        <v>426</v>
      </c>
      <c r="C2100" t="s">
        <v>427</v>
      </c>
      <c r="D2100">
        <v>16</v>
      </c>
      <c r="E2100" t="s">
        <v>119</v>
      </c>
      <c r="F2100" t="s">
        <v>438</v>
      </c>
      <c r="G2100" t="str">
        <f>_xlfn.TEXTJOIN(". ",TRUE,'[2]MAP info'!$S238:$V238)</f>
        <v/>
      </c>
      <c r="H2100">
        <v>8</v>
      </c>
      <c r="I2100" t="str">
        <f>_xlfn.XLOOKUP(H2100,'[2]Kildetabell til planteregister'!$D$3:$D$29,'[2]Kildetabell til planteregister'!$E$3:$E$29)</f>
        <v>NIBIO Apelsvoll</v>
      </c>
      <c r="J2100" t="str">
        <f>_xlfn.XLOOKUP(H2100,'[2]Kildetabell til planteregister'!$D$3:$D$29,'[2]Kildetabell til planteregister'!$K$3:$K$29)</f>
        <v>Mette Thomsen</v>
      </c>
      <c r="K2100" t="str">
        <f>_xlfn.XLOOKUP(H2100,'[2]Kildetabell til planteregister'!$D$3:$D$29,'[2]Kildetabell til planteregister'!$J$3:$J$29)</f>
        <v>Innlandet</v>
      </c>
      <c r="M2100" t="str">
        <f>_xlfn.XLOOKUP(H2100,'[2]Kildetabell til planteregister'!$D$3:$D$29,'[2]Kildetabell til planteregister'!$C$3:$C$29)</f>
        <v>Feltgenbank</v>
      </c>
    </row>
    <row r="2101" spans="1:13" x14ac:dyDescent="0.25">
      <c r="A2101" t="s">
        <v>6271</v>
      </c>
      <c r="B2101" t="s">
        <v>426</v>
      </c>
      <c r="C2101" t="s">
        <v>427</v>
      </c>
      <c r="D2101">
        <v>17</v>
      </c>
      <c r="E2101" t="s">
        <v>119</v>
      </c>
      <c r="F2101" t="s">
        <v>439</v>
      </c>
      <c r="G2101" t="str">
        <f>_xlfn.TEXTJOIN(". ",TRUE,'[2]MAP info'!$S239:$V239)</f>
        <v/>
      </c>
      <c r="H2101">
        <v>8</v>
      </c>
      <c r="I2101" t="str">
        <f>_xlfn.XLOOKUP(H2101,'[2]Kildetabell til planteregister'!$D$3:$D$29,'[2]Kildetabell til planteregister'!$E$3:$E$29)</f>
        <v>NIBIO Apelsvoll</v>
      </c>
      <c r="J2101" t="str">
        <f>_xlfn.XLOOKUP(H2101,'[2]Kildetabell til planteregister'!$D$3:$D$29,'[2]Kildetabell til planteregister'!$K$3:$K$29)</f>
        <v>Mette Thomsen</v>
      </c>
      <c r="K2101" t="str">
        <f>_xlfn.XLOOKUP(H2101,'[2]Kildetabell til planteregister'!$D$3:$D$29,'[2]Kildetabell til planteregister'!$J$3:$J$29)</f>
        <v>Innlandet</v>
      </c>
      <c r="M2101" t="str">
        <f>_xlfn.XLOOKUP(H2101,'[2]Kildetabell til planteregister'!$D$3:$D$29,'[2]Kildetabell til planteregister'!$C$3:$C$29)</f>
        <v>Feltgenbank</v>
      </c>
    </row>
    <row r="2102" spans="1:13" x14ac:dyDescent="0.25">
      <c r="A2102" t="s">
        <v>6271</v>
      </c>
      <c r="B2102" t="s">
        <v>426</v>
      </c>
      <c r="C2102" t="s">
        <v>427</v>
      </c>
      <c r="D2102">
        <v>20</v>
      </c>
      <c r="E2102" t="s">
        <v>119</v>
      </c>
      <c r="F2102" t="s">
        <v>440</v>
      </c>
      <c r="G2102" t="str">
        <f>_xlfn.TEXTJOIN(". ",TRUE,'[2]MAP info'!$S240:$V240)</f>
        <v/>
      </c>
      <c r="H2102">
        <v>8</v>
      </c>
      <c r="I2102" t="str">
        <f>_xlfn.XLOOKUP(H2102,'[2]Kildetabell til planteregister'!$D$3:$D$29,'[2]Kildetabell til planteregister'!$E$3:$E$29)</f>
        <v>NIBIO Apelsvoll</v>
      </c>
      <c r="J2102" t="str">
        <f>_xlfn.XLOOKUP(H2102,'[2]Kildetabell til planteregister'!$D$3:$D$29,'[2]Kildetabell til planteregister'!$K$3:$K$29)</f>
        <v>Mette Thomsen</v>
      </c>
      <c r="K2102" t="str">
        <f>_xlfn.XLOOKUP(H2102,'[2]Kildetabell til planteregister'!$D$3:$D$29,'[2]Kildetabell til planteregister'!$J$3:$J$29)</f>
        <v>Innlandet</v>
      </c>
      <c r="M2102" t="str">
        <f>_xlfn.XLOOKUP(H2102,'[2]Kildetabell til planteregister'!$D$3:$D$29,'[2]Kildetabell til planteregister'!$C$3:$C$29)</f>
        <v>Feltgenbank</v>
      </c>
    </row>
    <row r="2103" spans="1:13" x14ac:dyDescent="0.25">
      <c r="A2103" t="s">
        <v>6271</v>
      </c>
      <c r="B2103" t="s">
        <v>426</v>
      </c>
      <c r="C2103" t="s">
        <v>427</v>
      </c>
      <c r="D2103">
        <v>21</v>
      </c>
      <c r="E2103" t="s">
        <v>119</v>
      </c>
      <c r="F2103" t="s">
        <v>441</v>
      </c>
      <c r="G2103" t="str">
        <f>_xlfn.TEXTJOIN(". ",TRUE,'[2]MAP info'!$S241:$V241)</f>
        <v/>
      </c>
      <c r="H2103">
        <v>8</v>
      </c>
      <c r="I2103" t="str">
        <f>_xlfn.XLOOKUP(H2103,'[2]Kildetabell til planteregister'!$D$3:$D$29,'[2]Kildetabell til planteregister'!$E$3:$E$29)</f>
        <v>NIBIO Apelsvoll</v>
      </c>
      <c r="J2103" t="str">
        <f>_xlfn.XLOOKUP(H2103,'[2]Kildetabell til planteregister'!$D$3:$D$29,'[2]Kildetabell til planteregister'!$K$3:$K$29)</f>
        <v>Mette Thomsen</v>
      </c>
      <c r="K2103" t="str">
        <f>_xlfn.XLOOKUP(H2103,'[2]Kildetabell til planteregister'!$D$3:$D$29,'[2]Kildetabell til planteregister'!$J$3:$J$29)</f>
        <v>Innlandet</v>
      </c>
      <c r="M2103" t="str">
        <f>_xlfn.XLOOKUP(H2103,'[2]Kildetabell til planteregister'!$D$3:$D$29,'[2]Kildetabell til planteregister'!$C$3:$C$29)</f>
        <v>Feltgenbank</v>
      </c>
    </row>
    <row r="2104" spans="1:13" x14ac:dyDescent="0.25">
      <c r="A2104" t="s">
        <v>6271</v>
      </c>
      <c r="B2104" t="s">
        <v>426</v>
      </c>
      <c r="C2104" t="s">
        <v>427</v>
      </c>
      <c r="D2104">
        <v>22</v>
      </c>
      <c r="E2104" t="s">
        <v>119</v>
      </c>
      <c r="F2104" t="s">
        <v>442</v>
      </c>
      <c r="G2104" t="str">
        <f>_xlfn.TEXTJOIN(". ",TRUE,'[2]MAP info'!$S242:$V242)</f>
        <v/>
      </c>
      <c r="H2104">
        <v>8</v>
      </c>
      <c r="I2104" t="str">
        <f>_xlfn.XLOOKUP(H2104,'[2]Kildetabell til planteregister'!$D$3:$D$29,'[2]Kildetabell til planteregister'!$E$3:$E$29)</f>
        <v>NIBIO Apelsvoll</v>
      </c>
      <c r="J2104" t="str">
        <f>_xlfn.XLOOKUP(H2104,'[2]Kildetabell til planteregister'!$D$3:$D$29,'[2]Kildetabell til planteregister'!$K$3:$K$29)</f>
        <v>Mette Thomsen</v>
      </c>
      <c r="K2104" t="str">
        <f>_xlfn.XLOOKUP(H2104,'[2]Kildetabell til planteregister'!$D$3:$D$29,'[2]Kildetabell til planteregister'!$J$3:$J$29)</f>
        <v>Innlandet</v>
      </c>
      <c r="M2104" t="str">
        <f>_xlfn.XLOOKUP(H2104,'[2]Kildetabell til planteregister'!$D$3:$D$29,'[2]Kildetabell til planteregister'!$C$3:$C$29)</f>
        <v>Feltgenbank</v>
      </c>
    </row>
    <row r="2105" spans="1:13" x14ac:dyDescent="0.25">
      <c r="A2105" t="s">
        <v>6271</v>
      </c>
      <c r="B2105" t="s">
        <v>426</v>
      </c>
      <c r="C2105" t="s">
        <v>427</v>
      </c>
      <c r="D2105">
        <v>23</v>
      </c>
      <c r="E2105" t="s">
        <v>119</v>
      </c>
      <c r="F2105" t="s">
        <v>443</v>
      </c>
      <c r="G2105" t="str">
        <f>_xlfn.TEXTJOIN(". ",TRUE,'[2]MAP info'!$S243:$V243)</f>
        <v/>
      </c>
      <c r="H2105">
        <v>8</v>
      </c>
      <c r="I2105" t="str">
        <f>_xlfn.XLOOKUP(H2105,'[2]Kildetabell til planteregister'!$D$3:$D$29,'[2]Kildetabell til planteregister'!$E$3:$E$29)</f>
        <v>NIBIO Apelsvoll</v>
      </c>
      <c r="J2105" t="str">
        <f>_xlfn.XLOOKUP(H2105,'[2]Kildetabell til planteregister'!$D$3:$D$29,'[2]Kildetabell til planteregister'!$K$3:$K$29)</f>
        <v>Mette Thomsen</v>
      </c>
      <c r="K2105" t="str">
        <f>_xlfn.XLOOKUP(H2105,'[2]Kildetabell til planteregister'!$D$3:$D$29,'[2]Kildetabell til planteregister'!$J$3:$J$29)</f>
        <v>Innlandet</v>
      </c>
      <c r="M2105" t="str">
        <f>_xlfn.XLOOKUP(H2105,'[2]Kildetabell til planteregister'!$D$3:$D$29,'[2]Kildetabell til planteregister'!$C$3:$C$29)</f>
        <v>Feltgenbank</v>
      </c>
    </row>
    <row r="2106" spans="1:13" x14ac:dyDescent="0.25">
      <c r="A2106" t="s">
        <v>6271</v>
      </c>
      <c r="B2106" t="s">
        <v>426</v>
      </c>
      <c r="C2106" t="s">
        <v>427</v>
      </c>
      <c r="D2106">
        <v>24</v>
      </c>
      <c r="E2106" t="s">
        <v>119</v>
      </c>
      <c r="F2106" t="s">
        <v>444</v>
      </c>
      <c r="G2106" t="str">
        <f>_xlfn.TEXTJOIN(". ",TRUE,'[2]MAP info'!$S244:$V244)</f>
        <v/>
      </c>
      <c r="H2106">
        <v>8</v>
      </c>
      <c r="I2106" t="str">
        <f>_xlfn.XLOOKUP(H2106,'[2]Kildetabell til planteregister'!$D$3:$D$29,'[2]Kildetabell til planteregister'!$E$3:$E$29)</f>
        <v>NIBIO Apelsvoll</v>
      </c>
      <c r="J2106" t="str">
        <f>_xlfn.XLOOKUP(H2106,'[2]Kildetabell til planteregister'!$D$3:$D$29,'[2]Kildetabell til planteregister'!$K$3:$K$29)</f>
        <v>Mette Thomsen</v>
      </c>
      <c r="K2106" t="str">
        <f>_xlfn.XLOOKUP(H2106,'[2]Kildetabell til planteregister'!$D$3:$D$29,'[2]Kildetabell til planteregister'!$J$3:$J$29)</f>
        <v>Innlandet</v>
      </c>
      <c r="M2106" t="str">
        <f>_xlfn.XLOOKUP(H2106,'[2]Kildetabell til planteregister'!$D$3:$D$29,'[2]Kildetabell til planteregister'!$C$3:$C$29)</f>
        <v>Feltgenbank</v>
      </c>
    </row>
    <row r="2107" spans="1:13" x14ac:dyDescent="0.25">
      <c r="A2107" t="s">
        <v>6271</v>
      </c>
      <c r="B2107" t="s">
        <v>426</v>
      </c>
      <c r="C2107" t="s">
        <v>427</v>
      </c>
      <c r="D2107">
        <v>25</v>
      </c>
      <c r="E2107" t="s">
        <v>119</v>
      </c>
      <c r="F2107" t="s">
        <v>445</v>
      </c>
      <c r="G2107" t="str">
        <f>_xlfn.TEXTJOIN(". ",TRUE,'[2]MAP info'!$S245:$V245)</f>
        <v/>
      </c>
      <c r="H2107">
        <v>8</v>
      </c>
      <c r="I2107" t="str">
        <f>_xlfn.XLOOKUP(H2107,'[2]Kildetabell til planteregister'!$D$3:$D$29,'[2]Kildetabell til planteregister'!$E$3:$E$29)</f>
        <v>NIBIO Apelsvoll</v>
      </c>
      <c r="J2107" t="str">
        <f>_xlfn.XLOOKUP(H2107,'[2]Kildetabell til planteregister'!$D$3:$D$29,'[2]Kildetabell til planteregister'!$K$3:$K$29)</f>
        <v>Mette Thomsen</v>
      </c>
      <c r="K2107" t="str">
        <f>_xlfn.XLOOKUP(H2107,'[2]Kildetabell til planteregister'!$D$3:$D$29,'[2]Kildetabell til planteregister'!$J$3:$J$29)</f>
        <v>Innlandet</v>
      </c>
      <c r="M2107" t="str">
        <f>_xlfn.XLOOKUP(H2107,'[2]Kildetabell til planteregister'!$D$3:$D$29,'[2]Kildetabell til planteregister'!$C$3:$C$29)</f>
        <v>Feltgenbank</v>
      </c>
    </row>
    <row r="2108" spans="1:13" x14ac:dyDescent="0.25">
      <c r="A2108" t="s">
        <v>6271</v>
      </c>
      <c r="B2108" t="s">
        <v>426</v>
      </c>
      <c r="C2108" t="s">
        <v>427</v>
      </c>
      <c r="D2108">
        <v>27</v>
      </c>
      <c r="E2108" t="s">
        <v>119</v>
      </c>
      <c r="F2108" t="s">
        <v>446</v>
      </c>
      <c r="G2108" t="str">
        <f>_xlfn.TEXTJOIN(". ",TRUE,'[2]MAP info'!$S246:$V246)</f>
        <v/>
      </c>
      <c r="H2108">
        <v>8</v>
      </c>
      <c r="I2108" t="str">
        <f>_xlfn.XLOOKUP(H2108,'[2]Kildetabell til planteregister'!$D$3:$D$29,'[2]Kildetabell til planteregister'!$E$3:$E$29)</f>
        <v>NIBIO Apelsvoll</v>
      </c>
      <c r="J2108" t="str">
        <f>_xlfn.XLOOKUP(H2108,'[2]Kildetabell til planteregister'!$D$3:$D$29,'[2]Kildetabell til planteregister'!$K$3:$K$29)</f>
        <v>Mette Thomsen</v>
      </c>
      <c r="K2108" t="str">
        <f>_xlfn.XLOOKUP(H2108,'[2]Kildetabell til planteregister'!$D$3:$D$29,'[2]Kildetabell til planteregister'!$J$3:$J$29)</f>
        <v>Innlandet</v>
      </c>
      <c r="M2108" t="str">
        <f>_xlfn.XLOOKUP(H2108,'[2]Kildetabell til planteregister'!$D$3:$D$29,'[2]Kildetabell til planteregister'!$C$3:$C$29)</f>
        <v>Feltgenbank</v>
      </c>
    </row>
    <row r="2109" spans="1:13" x14ac:dyDescent="0.25">
      <c r="A2109" t="s">
        <v>6271</v>
      </c>
      <c r="B2109" t="s">
        <v>426</v>
      </c>
      <c r="C2109" t="s">
        <v>427</v>
      </c>
      <c r="D2109">
        <v>28</v>
      </c>
      <c r="E2109" t="s">
        <v>119</v>
      </c>
      <c r="F2109" t="s">
        <v>447</v>
      </c>
      <c r="G2109" t="str">
        <f>_xlfn.TEXTJOIN(". ",TRUE,'[2]MAP info'!$S247:$V247)</f>
        <v/>
      </c>
      <c r="H2109">
        <v>8</v>
      </c>
      <c r="I2109" t="str">
        <f>_xlfn.XLOOKUP(H2109,'[2]Kildetabell til planteregister'!$D$3:$D$29,'[2]Kildetabell til planteregister'!$E$3:$E$29)</f>
        <v>NIBIO Apelsvoll</v>
      </c>
      <c r="J2109" t="str">
        <f>_xlfn.XLOOKUP(H2109,'[2]Kildetabell til planteregister'!$D$3:$D$29,'[2]Kildetabell til planteregister'!$K$3:$K$29)</f>
        <v>Mette Thomsen</v>
      </c>
      <c r="K2109" t="str">
        <f>_xlfn.XLOOKUP(H2109,'[2]Kildetabell til planteregister'!$D$3:$D$29,'[2]Kildetabell til planteregister'!$J$3:$J$29)</f>
        <v>Innlandet</v>
      </c>
      <c r="M2109" t="str">
        <f>_xlfn.XLOOKUP(H2109,'[2]Kildetabell til planteregister'!$D$3:$D$29,'[2]Kildetabell til planteregister'!$C$3:$C$29)</f>
        <v>Feltgenbank</v>
      </c>
    </row>
    <row r="2110" spans="1:13" x14ac:dyDescent="0.25">
      <c r="A2110" t="s">
        <v>6271</v>
      </c>
      <c r="B2110" t="s">
        <v>426</v>
      </c>
      <c r="C2110" t="s">
        <v>427</v>
      </c>
      <c r="D2110">
        <v>29</v>
      </c>
      <c r="E2110" t="s">
        <v>119</v>
      </c>
      <c r="F2110" t="s">
        <v>448</v>
      </c>
      <c r="G2110" t="str">
        <f>_xlfn.TEXTJOIN(". ",TRUE,'[2]MAP info'!$S248:$V248)</f>
        <v/>
      </c>
      <c r="H2110">
        <v>8</v>
      </c>
      <c r="I2110" t="str">
        <f>_xlfn.XLOOKUP(H2110,'[2]Kildetabell til planteregister'!$D$3:$D$29,'[2]Kildetabell til planteregister'!$E$3:$E$29)</f>
        <v>NIBIO Apelsvoll</v>
      </c>
      <c r="J2110" t="str">
        <f>_xlfn.XLOOKUP(H2110,'[2]Kildetabell til planteregister'!$D$3:$D$29,'[2]Kildetabell til planteregister'!$K$3:$K$29)</f>
        <v>Mette Thomsen</v>
      </c>
      <c r="K2110" t="str">
        <f>_xlfn.XLOOKUP(H2110,'[2]Kildetabell til planteregister'!$D$3:$D$29,'[2]Kildetabell til planteregister'!$J$3:$J$29)</f>
        <v>Innlandet</v>
      </c>
      <c r="M2110" t="str">
        <f>_xlfn.XLOOKUP(H2110,'[2]Kildetabell til planteregister'!$D$3:$D$29,'[2]Kildetabell til planteregister'!$C$3:$C$29)</f>
        <v>Feltgenbank</v>
      </c>
    </row>
    <row r="2111" spans="1:13" x14ac:dyDescent="0.25">
      <c r="A2111" t="s">
        <v>6271</v>
      </c>
      <c r="B2111" t="s">
        <v>426</v>
      </c>
      <c r="C2111" t="s">
        <v>427</v>
      </c>
      <c r="D2111">
        <v>30</v>
      </c>
      <c r="E2111" t="s">
        <v>119</v>
      </c>
      <c r="F2111" t="s">
        <v>449</v>
      </c>
      <c r="G2111" t="str">
        <f>_xlfn.TEXTJOIN(". ",TRUE,'[2]MAP info'!$S249:$V249)</f>
        <v/>
      </c>
      <c r="H2111">
        <v>8</v>
      </c>
      <c r="I2111" t="str">
        <f>_xlfn.XLOOKUP(H2111,'[2]Kildetabell til planteregister'!$D$3:$D$29,'[2]Kildetabell til planteregister'!$E$3:$E$29)</f>
        <v>NIBIO Apelsvoll</v>
      </c>
      <c r="J2111" t="str">
        <f>_xlfn.XLOOKUP(H2111,'[2]Kildetabell til planteregister'!$D$3:$D$29,'[2]Kildetabell til planteregister'!$K$3:$K$29)</f>
        <v>Mette Thomsen</v>
      </c>
      <c r="K2111" t="str">
        <f>_xlfn.XLOOKUP(H2111,'[2]Kildetabell til planteregister'!$D$3:$D$29,'[2]Kildetabell til planteregister'!$J$3:$J$29)</f>
        <v>Innlandet</v>
      </c>
      <c r="M2111" t="str">
        <f>_xlfn.XLOOKUP(H2111,'[2]Kildetabell til planteregister'!$D$3:$D$29,'[2]Kildetabell til planteregister'!$C$3:$C$29)</f>
        <v>Feltgenbank</v>
      </c>
    </row>
    <row r="2112" spans="1:13" x14ac:dyDescent="0.25">
      <c r="A2112" t="s">
        <v>6271</v>
      </c>
      <c r="B2112" t="s">
        <v>426</v>
      </c>
      <c r="C2112" t="s">
        <v>427</v>
      </c>
      <c r="D2112">
        <v>32</v>
      </c>
      <c r="E2112" t="s">
        <v>119</v>
      </c>
      <c r="F2112" t="s">
        <v>450</v>
      </c>
      <c r="G2112" t="str">
        <f>_xlfn.TEXTJOIN(". ",TRUE,'[2]MAP info'!$S250:$V250)</f>
        <v/>
      </c>
      <c r="H2112">
        <v>8</v>
      </c>
      <c r="I2112" t="str">
        <f>_xlfn.XLOOKUP(H2112,'[2]Kildetabell til planteregister'!$D$3:$D$29,'[2]Kildetabell til planteregister'!$E$3:$E$29)</f>
        <v>NIBIO Apelsvoll</v>
      </c>
      <c r="J2112" t="str">
        <f>_xlfn.XLOOKUP(H2112,'[2]Kildetabell til planteregister'!$D$3:$D$29,'[2]Kildetabell til planteregister'!$K$3:$K$29)</f>
        <v>Mette Thomsen</v>
      </c>
      <c r="K2112" t="str">
        <f>_xlfn.XLOOKUP(H2112,'[2]Kildetabell til planteregister'!$D$3:$D$29,'[2]Kildetabell til planteregister'!$J$3:$J$29)</f>
        <v>Innlandet</v>
      </c>
      <c r="M2112" t="str">
        <f>_xlfn.XLOOKUP(H2112,'[2]Kildetabell til planteregister'!$D$3:$D$29,'[2]Kildetabell til planteregister'!$C$3:$C$29)</f>
        <v>Feltgenbank</v>
      </c>
    </row>
    <row r="2113" spans="1:13" x14ac:dyDescent="0.25">
      <c r="A2113" t="s">
        <v>6271</v>
      </c>
      <c r="B2113" t="s">
        <v>426</v>
      </c>
      <c r="C2113" t="s">
        <v>427</v>
      </c>
      <c r="D2113">
        <v>35</v>
      </c>
      <c r="E2113" t="s">
        <v>119</v>
      </c>
      <c r="F2113" t="s">
        <v>451</v>
      </c>
      <c r="G2113" t="str">
        <f>_xlfn.TEXTJOIN(". ",TRUE,'[2]MAP info'!$S251:$V251)</f>
        <v/>
      </c>
      <c r="H2113">
        <v>8</v>
      </c>
      <c r="I2113" t="str">
        <f>_xlfn.XLOOKUP(H2113,'[2]Kildetabell til planteregister'!$D$3:$D$29,'[2]Kildetabell til planteregister'!$E$3:$E$29)</f>
        <v>NIBIO Apelsvoll</v>
      </c>
      <c r="J2113" t="str">
        <f>_xlfn.XLOOKUP(H2113,'[2]Kildetabell til planteregister'!$D$3:$D$29,'[2]Kildetabell til planteregister'!$K$3:$K$29)</f>
        <v>Mette Thomsen</v>
      </c>
      <c r="K2113" t="str">
        <f>_xlfn.XLOOKUP(H2113,'[2]Kildetabell til planteregister'!$D$3:$D$29,'[2]Kildetabell til planteregister'!$J$3:$J$29)</f>
        <v>Innlandet</v>
      </c>
      <c r="M2113" t="str">
        <f>_xlfn.XLOOKUP(H2113,'[2]Kildetabell til planteregister'!$D$3:$D$29,'[2]Kildetabell til planteregister'!$C$3:$C$29)</f>
        <v>Feltgenbank</v>
      </c>
    </row>
    <row r="2114" spans="1:13" x14ac:dyDescent="0.25">
      <c r="A2114" t="s">
        <v>6271</v>
      </c>
      <c r="B2114" t="s">
        <v>426</v>
      </c>
      <c r="C2114" t="s">
        <v>427</v>
      </c>
      <c r="D2114">
        <v>36</v>
      </c>
      <c r="E2114" t="s">
        <v>119</v>
      </c>
      <c r="F2114" t="s">
        <v>452</v>
      </c>
      <c r="G2114" t="str">
        <f>_xlfn.TEXTJOIN(". ",TRUE,'[2]MAP info'!$S252:$V252)</f>
        <v/>
      </c>
      <c r="H2114">
        <v>8</v>
      </c>
      <c r="I2114" t="str">
        <f>_xlfn.XLOOKUP(H2114,'[2]Kildetabell til planteregister'!$D$3:$D$29,'[2]Kildetabell til planteregister'!$E$3:$E$29)</f>
        <v>NIBIO Apelsvoll</v>
      </c>
      <c r="J2114" t="str">
        <f>_xlfn.XLOOKUP(H2114,'[2]Kildetabell til planteregister'!$D$3:$D$29,'[2]Kildetabell til planteregister'!$K$3:$K$29)</f>
        <v>Mette Thomsen</v>
      </c>
      <c r="K2114" t="str">
        <f>_xlfn.XLOOKUP(H2114,'[2]Kildetabell til planteregister'!$D$3:$D$29,'[2]Kildetabell til planteregister'!$J$3:$J$29)</f>
        <v>Innlandet</v>
      </c>
      <c r="M2114" t="str">
        <f>_xlfn.XLOOKUP(H2114,'[2]Kildetabell til planteregister'!$D$3:$D$29,'[2]Kildetabell til planteregister'!$C$3:$C$29)</f>
        <v>Feltgenbank</v>
      </c>
    </row>
    <row r="2115" spans="1:13" x14ac:dyDescent="0.25">
      <c r="A2115" t="s">
        <v>6271</v>
      </c>
      <c r="B2115" t="s">
        <v>426</v>
      </c>
      <c r="C2115" t="s">
        <v>427</v>
      </c>
      <c r="D2115">
        <v>37</v>
      </c>
      <c r="E2115" t="s">
        <v>119</v>
      </c>
      <c r="F2115" t="s">
        <v>453</v>
      </c>
      <c r="G2115" t="str">
        <f>_xlfn.TEXTJOIN(". ",TRUE,'[2]MAP info'!$S253:$V253)</f>
        <v/>
      </c>
      <c r="H2115">
        <v>8</v>
      </c>
      <c r="I2115" t="str">
        <f>_xlfn.XLOOKUP(H2115,'[2]Kildetabell til planteregister'!$D$3:$D$29,'[2]Kildetabell til planteregister'!$E$3:$E$29)</f>
        <v>NIBIO Apelsvoll</v>
      </c>
      <c r="J2115" t="str">
        <f>_xlfn.XLOOKUP(H2115,'[2]Kildetabell til planteregister'!$D$3:$D$29,'[2]Kildetabell til planteregister'!$K$3:$K$29)</f>
        <v>Mette Thomsen</v>
      </c>
      <c r="K2115" t="str">
        <f>_xlfn.XLOOKUP(H2115,'[2]Kildetabell til planteregister'!$D$3:$D$29,'[2]Kildetabell til planteregister'!$J$3:$J$29)</f>
        <v>Innlandet</v>
      </c>
      <c r="M2115" t="str">
        <f>_xlfn.XLOOKUP(H2115,'[2]Kildetabell til planteregister'!$D$3:$D$29,'[2]Kildetabell til planteregister'!$C$3:$C$29)</f>
        <v>Feltgenbank</v>
      </c>
    </row>
    <row r="2116" spans="1:13" x14ac:dyDescent="0.25">
      <c r="A2116" t="s">
        <v>6271</v>
      </c>
      <c r="B2116" t="s">
        <v>426</v>
      </c>
      <c r="C2116" t="s">
        <v>427</v>
      </c>
      <c r="D2116">
        <v>38</v>
      </c>
      <c r="E2116" t="s">
        <v>119</v>
      </c>
      <c r="F2116" t="s">
        <v>454</v>
      </c>
      <c r="G2116" t="str">
        <f>_xlfn.TEXTJOIN(". ",TRUE,'[2]MAP info'!$S254:$V254)</f>
        <v/>
      </c>
      <c r="H2116">
        <v>8</v>
      </c>
      <c r="I2116" t="str">
        <f>_xlfn.XLOOKUP(H2116,'[2]Kildetabell til planteregister'!$D$3:$D$29,'[2]Kildetabell til planteregister'!$E$3:$E$29)</f>
        <v>NIBIO Apelsvoll</v>
      </c>
      <c r="J2116" t="str">
        <f>_xlfn.XLOOKUP(H2116,'[2]Kildetabell til planteregister'!$D$3:$D$29,'[2]Kildetabell til planteregister'!$K$3:$K$29)</f>
        <v>Mette Thomsen</v>
      </c>
      <c r="K2116" t="str">
        <f>_xlfn.XLOOKUP(H2116,'[2]Kildetabell til planteregister'!$D$3:$D$29,'[2]Kildetabell til planteregister'!$J$3:$J$29)</f>
        <v>Innlandet</v>
      </c>
      <c r="M2116" t="str">
        <f>_xlfn.XLOOKUP(H2116,'[2]Kildetabell til planteregister'!$D$3:$D$29,'[2]Kildetabell til planteregister'!$C$3:$C$29)</f>
        <v>Feltgenbank</v>
      </c>
    </row>
    <row r="2117" spans="1:13" x14ac:dyDescent="0.25">
      <c r="A2117" t="s">
        <v>6271</v>
      </c>
      <c r="B2117" t="s">
        <v>426</v>
      </c>
      <c r="C2117" t="s">
        <v>427</v>
      </c>
      <c r="D2117">
        <v>40</v>
      </c>
      <c r="E2117" t="s">
        <v>119</v>
      </c>
      <c r="F2117" t="s">
        <v>455</v>
      </c>
      <c r="G2117" t="str">
        <f>_xlfn.TEXTJOIN(". ",TRUE,'[2]MAP info'!$S255:$V255)</f>
        <v/>
      </c>
      <c r="H2117">
        <v>8</v>
      </c>
      <c r="I2117" t="str">
        <f>_xlfn.XLOOKUP(H2117,'[2]Kildetabell til planteregister'!$D$3:$D$29,'[2]Kildetabell til planteregister'!$E$3:$E$29)</f>
        <v>NIBIO Apelsvoll</v>
      </c>
      <c r="J2117" t="str">
        <f>_xlfn.XLOOKUP(H2117,'[2]Kildetabell til planteregister'!$D$3:$D$29,'[2]Kildetabell til planteregister'!$K$3:$K$29)</f>
        <v>Mette Thomsen</v>
      </c>
      <c r="K2117" t="str">
        <f>_xlfn.XLOOKUP(H2117,'[2]Kildetabell til planteregister'!$D$3:$D$29,'[2]Kildetabell til planteregister'!$J$3:$J$29)</f>
        <v>Innlandet</v>
      </c>
      <c r="M2117" t="str">
        <f>_xlfn.XLOOKUP(H2117,'[2]Kildetabell til planteregister'!$D$3:$D$29,'[2]Kildetabell til planteregister'!$C$3:$C$29)</f>
        <v>Feltgenbank</v>
      </c>
    </row>
    <row r="2118" spans="1:13" x14ac:dyDescent="0.25">
      <c r="A2118" t="s">
        <v>6271</v>
      </c>
      <c r="B2118" t="s">
        <v>426</v>
      </c>
      <c r="C2118" t="s">
        <v>427</v>
      </c>
      <c r="D2118">
        <v>41</v>
      </c>
      <c r="E2118" t="s">
        <v>119</v>
      </c>
      <c r="F2118" t="s">
        <v>456</v>
      </c>
      <c r="G2118" t="str">
        <f>_xlfn.TEXTJOIN(". ",TRUE,'[2]MAP info'!$S256:$V256)</f>
        <v/>
      </c>
      <c r="H2118">
        <v>8</v>
      </c>
      <c r="I2118" t="str">
        <f>_xlfn.XLOOKUP(H2118,'[2]Kildetabell til planteregister'!$D$3:$D$29,'[2]Kildetabell til planteregister'!$E$3:$E$29)</f>
        <v>NIBIO Apelsvoll</v>
      </c>
      <c r="J2118" t="str">
        <f>_xlfn.XLOOKUP(H2118,'[2]Kildetabell til planteregister'!$D$3:$D$29,'[2]Kildetabell til planteregister'!$K$3:$K$29)</f>
        <v>Mette Thomsen</v>
      </c>
      <c r="K2118" t="str">
        <f>_xlfn.XLOOKUP(H2118,'[2]Kildetabell til planteregister'!$D$3:$D$29,'[2]Kildetabell til planteregister'!$J$3:$J$29)</f>
        <v>Innlandet</v>
      </c>
      <c r="M2118" t="str">
        <f>_xlfn.XLOOKUP(H2118,'[2]Kildetabell til planteregister'!$D$3:$D$29,'[2]Kildetabell til planteregister'!$C$3:$C$29)</f>
        <v>Feltgenbank</v>
      </c>
    </row>
    <row r="2119" spans="1:13" x14ac:dyDescent="0.25">
      <c r="A2119" t="s">
        <v>6271</v>
      </c>
      <c r="B2119" t="s">
        <v>426</v>
      </c>
      <c r="C2119" t="s">
        <v>427</v>
      </c>
      <c r="D2119">
        <v>42</v>
      </c>
      <c r="E2119" t="s">
        <v>119</v>
      </c>
      <c r="F2119" t="s">
        <v>457</v>
      </c>
      <c r="G2119" t="str">
        <f>_xlfn.TEXTJOIN(". ",TRUE,'[2]MAP info'!$S257:$V257)</f>
        <v/>
      </c>
      <c r="H2119">
        <v>8</v>
      </c>
      <c r="I2119" t="str">
        <f>_xlfn.XLOOKUP(H2119,'[2]Kildetabell til planteregister'!$D$3:$D$29,'[2]Kildetabell til planteregister'!$E$3:$E$29)</f>
        <v>NIBIO Apelsvoll</v>
      </c>
      <c r="J2119" t="str">
        <f>_xlfn.XLOOKUP(H2119,'[2]Kildetabell til planteregister'!$D$3:$D$29,'[2]Kildetabell til planteregister'!$K$3:$K$29)</f>
        <v>Mette Thomsen</v>
      </c>
      <c r="K2119" t="str">
        <f>_xlfn.XLOOKUP(H2119,'[2]Kildetabell til planteregister'!$D$3:$D$29,'[2]Kildetabell til planteregister'!$J$3:$J$29)</f>
        <v>Innlandet</v>
      </c>
      <c r="M2119" t="str">
        <f>_xlfn.XLOOKUP(H2119,'[2]Kildetabell til planteregister'!$D$3:$D$29,'[2]Kildetabell til planteregister'!$C$3:$C$29)</f>
        <v>Feltgenbank</v>
      </c>
    </row>
    <row r="2120" spans="1:13" x14ac:dyDescent="0.25">
      <c r="A2120" t="s">
        <v>6271</v>
      </c>
      <c r="B2120" t="s">
        <v>426</v>
      </c>
      <c r="C2120" t="s">
        <v>427</v>
      </c>
      <c r="D2120">
        <v>43</v>
      </c>
      <c r="E2120" t="s">
        <v>119</v>
      </c>
      <c r="F2120" t="s">
        <v>458</v>
      </c>
      <c r="G2120" t="str">
        <f>_xlfn.TEXTJOIN(". ",TRUE,'[2]MAP info'!$S258:$V258)</f>
        <v/>
      </c>
      <c r="H2120">
        <v>8</v>
      </c>
      <c r="I2120" t="str">
        <f>_xlfn.XLOOKUP(H2120,'[2]Kildetabell til planteregister'!$D$3:$D$29,'[2]Kildetabell til planteregister'!$E$3:$E$29)</f>
        <v>NIBIO Apelsvoll</v>
      </c>
      <c r="J2120" t="str">
        <f>_xlfn.XLOOKUP(H2120,'[2]Kildetabell til planteregister'!$D$3:$D$29,'[2]Kildetabell til planteregister'!$K$3:$K$29)</f>
        <v>Mette Thomsen</v>
      </c>
      <c r="K2120" t="str">
        <f>_xlfn.XLOOKUP(H2120,'[2]Kildetabell til planteregister'!$D$3:$D$29,'[2]Kildetabell til planteregister'!$J$3:$J$29)</f>
        <v>Innlandet</v>
      </c>
      <c r="M2120" t="str">
        <f>_xlfn.XLOOKUP(H2120,'[2]Kildetabell til planteregister'!$D$3:$D$29,'[2]Kildetabell til planteregister'!$C$3:$C$29)</f>
        <v>Feltgenbank</v>
      </c>
    </row>
    <row r="2121" spans="1:13" x14ac:dyDescent="0.25">
      <c r="A2121" t="s">
        <v>6271</v>
      </c>
      <c r="B2121" t="s">
        <v>426</v>
      </c>
      <c r="C2121" t="s">
        <v>427</v>
      </c>
      <c r="D2121">
        <v>44</v>
      </c>
      <c r="E2121" t="s">
        <v>119</v>
      </c>
      <c r="F2121" t="s">
        <v>459</v>
      </c>
      <c r="G2121" t="str">
        <f>_xlfn.TEXTJOIN(". ",TRUE,'[2]MAP info'!$S259:$V259)</f>
        <v/>
      </c>
      <c r="H2121">
        <v>8</v>
      </c>
      <c r="I2121" t="str">
        <f>_xlfn.XLOOKUP(H2121,'[2]Kildetabell til planteregister'!$D$3:$D$29,'[2]Kildetabell til planteregister'!$E$3:$E$29)</f>
        <v>NIBIO Apelsvoll</v>
      </c>
      <c r="J2121" t="str">
        <f>_xlfn.XLOOKUP(H2121,'[2]Kildetabell til planteregister'!$D$3:$D$29,'[2]Kildetabell til planteregister'!$K$3:$K$29)</f>
        <v>Mette Thomsen</v>
      </c>
      <c r="K2121" t="str">
        <f>_xlfn.XLOOKUP(H2121,'[2]Kildetabell til planteregister'!$D$3:$D$29,'[2]Kildetabell til planteregister'!$J$3:$J$29)</f>
        <v>Innlandet</v>
      </c>
      <c r="M2121" t="str">
        <f>_xlfn.XLOOKUP(H2121,'[2]Kildetabell til planteregister'!$D$3:$D$29,'[2]Kildetabell til planteregister'!$C$3:$C$29)</f>
        <v>Feltgenbank</v>
      </c>
    </row>
    <row r="2122" spans="1:13" x14ac:dyDescent="0.25">
      <c r="A2122" t="s">
        <v>6271</v>
      </c>
      <c r="B2122" t="s">
        <v>426</v>
      </c>
      <c r="C2122" t="s">
        <v>427</v>
      </c>
      <c r="D2122">
        <v>46</v>
      </c>
      <c r="E2122" t="s">
        <v>119</v>
      </c>
      <c r="F2122" t="s">
        <v>460</v>
      </c>
      <c r="G2122" t="str">
        <f>_xlfn.TEXTJOIN(". ",TRUE,'[2]MAP info'!$S260:$V260)</f>
        <v/>
      </c>
      <c r="H2122">
        <v>8</v>
      </c>
      <c r="I2122" t="str">
        <f>_xlfn.XLOOKUP(H2122,'[2]Kildetabell til planteregister'!$D$3:$D$29,'[2]Kildetabell til planteregister'!$E$3:$E$29)</f>
        <v>NIBIO Apelsvoll</v>
      </c>
      <c r="J2122" t="str">
        <f>_xlfn.XLOOKUP(H2122,'[2]Kildetabell til planteregister'!$D$3:$D$29,'[2]Kildetabell til planteregister'!$K$3:$K$29)</f>
        <v>Mette Thomsen</v>
      </c>
      <c r="K2122" t="str">
        <f>_xlfn.XLOOKUP(H2122,'[2]Kildetabell til planteregister'!$D$3:$D$29,'[2]Kildetabell til planteregister'!$J$3:$J$29)</f>
        <v>Innlandet</v>
      </c>
      <c r="M2122" t="str">
        <f>_xlfn.XLOOKUP(H2122,'[2]Kildetabell til planteregister'!$D$3:$D$29,'[2]Kildetabell til planteregister'!$C$3:$C$29)</f>
        <v>Feltgenbank</v>
      </c>
    </row>
    <row r="2123" spans="1:13" x14ac:dyDescent="0.25">
      <c r="A2123" t="s">
        <v>6271</v>
      </c>
      <c r="B2123" t="s">
        <v>426</v>
      </c>
      <c r="C2123" t="s">
        <v>427</v>
      </c>
      <c r="D2123">
        <v>48</v>
      </c>
      <c r="E2123" t="s">
        <v>119</v>
      </c>
      <c r="F2123" t="s">
        <v>461</v>
      </c>
      <c r="G2123" t="str">
        <f>_xlfn.TEXTJOIN(". ",TRUE,'[2]MAP info'!$S261:$V261)</f>
        <v/>
      </c>
      <c r="H2123">
        <v>8</v>
      </c>
      <c r="I2123" t="str">
        <f>_xlfn.XLOOKUP(H2123,'[2]Kildetabell til planteregister'!$D$3:$D$29,'[2]Kildetabell til planteregister'!$E$3:$E$29)</f>
        <v>NIBIO Apelsvoll</v>
      </c>
      <c r="J2123" t="str">
        <f>_xlfn.XLOOKUP(H2123,'[2]Kildetabell til planteregister'!$D$3:$D$29,'[2]Kildetabell til planteregister'!$K$3:$K$29)</f>
        <v>Mette Thomsen</v>
      </c>
      <c r="K2123" t="str">
        <f>_xlfn.XLOOKUP(H2123,'[2]Kildetabell til planteregister'!$D$3:$D$29,'[2]Kildetabell til planteregister'!$J$3:$J$29)</f>
        <v>Innlandet</v>
      </c>
      <c r="M2123" t="str">
        <f>_xlfn.XLOOKUP(H2123,'[2]Kildetabell til planteregister'!$D$3:$D$29,'[2]Kildetabell til planteregister'!$C$3:$C$29)</f>
        <v>Feltgenbank</v>
      </c>
    </row>
    <row r="2124" spans="1:13" x14ac:dyDescent="0.25">
      <c r="A2124" t="s">
        <v>6271</v>
      </c>
      <c r="B2124" t="s">
        <v>462</v>
      </c>
      <c r="C2124" t="s">
        <v>427</v>
      </c>
      <c r="D2124" t="s">
        <v>463</v>
      </c>
      <c r="E2124" t="s">
        <v>119</v>
      </c>
      <c r="F2124" t="s">
        <v>464</v>
      </c>
      <c r="G2124" t="str">
        <f>_xlfn.TEXTJOIN(". ",TRUE,'[2]MAP info'!$S262:$V262)</f>
        <v>Åmli</v>
      </c>
      <c r="H2124">
        <v>17</v>
      </c>
      <c r="I2124" t="str">
        <f>_xlfn.XLOOKUP(H2124,'[2]Kildetabell til planteregister'!$D$3:$D$29,'[2]Kildetabell til planteregister'!$E$3:$E$29)</f>
        <v>UiA - Naturmuseum og botanisk hage</v>
      </c>
      <c r="J2124" t="str">
        <f>_xlfn.XLOOKUP(H2124,'[2]Kildetabell til planteregister'!$D$3:$D$29,'[2]Kildetabell til planteregister'!$K$3:$K$29)</f>
        <v>Simone	Kettler og Malene Østreng Nygård</v>
      </c>
      <c r="K2124" t="str">
        <f>_xlfn.XLOOKUP(H2124,'[2]Kildetabell til planteregister'!$D$3:$D$29,'[2]Kildetabell til planteregister'!$J$3:$J$29)</f>
        <v>Agder</v>
      </c>
      <c r="M2124" t="str">
        <f>_xlfn.XLOOKUP(H2124,'[2]Kildetabell til planteregister'!$D$3:$D$29,'[2]Kildetabell til planteregister'!$C$3:$C$29)</f>
        <v>Feltgenbank</v>
      </c>
    </row>
    <row r="2125" spans="1:13" x14ac:dyDescent="0.25">
      <c r="A2125" t="s">
        <v>6271</v>
      </c>
      <c r="B2125" t="s">
        <v>462</v>
      </c>
      <c r="C2125" t="s">
        <v>427</v>
      </c>
      <c r="E2125" t="s">
        <v>119</v>
      </c>
      <c r="F2125" t="s">
        <v>465</v>
      </c>
      <c r="G2125" t="str">
        <f>_xlfn.TEXTJOIN(". ",TRUE,'[2]MAP info'!$S263:$V263)</f>
        <v/>
      </c>
      <c r="H2125">
        <v>17</v>
      </c>
      <c r="I2125" t="str">
        <f>_xlfn.XLOOKUP(H2125,'[2]Kildetabell til planteregister'!$D$3:$D$29,'[2]Kildetabell til planteregister'!$E$3:$E$29)</f>
        <v>UiA - Naturmuseum og botanisk hage</v>
      </c>
      <c r="J2125" t="str">
        <f>_xlfn.XLOOKUP(H2125,'[2]Kildetabell til planteregister'!$D$3:$D$29,'[2]Kildetabell til planteregister'!$K$3:$K$29)</f>
        <v>Simone	Kettler og Malene Østreng Nygård</v>
      </c>
      <c r="K2125" t="str">
        <f>_xlfn.XLOOKUP(H2125,'[2]Kildetabell til planteregister'!$D$3:$D$29,'[2]Kildetabell til planteregister'!$J$3:$J$29)</f>
        <v>Agder</v>
      </c>
      <c r="M2125" t="str">
        <f>_xlfn.XLOOKUP(H2125,'[2]Kildetabell til planteregister'!$D$3:$D$29,'[2]Kildetabell til planteregister'!$C$3:$C$29)</f>
        <v>Feltgenbank</v>
      </c>
    </row>
    <row r="2126" spans="1:13" x14ac:dyDescent="0.25">
      <c r="A2126" t="s">
        <v>6271</v>
      </c>
      <c r="B2126" t="s">
        <v>462</v>
      </c>
      <c r="C2126" t="s">
        <v>427</v>
      </c>
      <c r="E2126" t="s">
        <v>119</v>
      </c>
      <c r="F2126" t="s">
        <v>466</v>
      </c>
      <c r="G2126" t="str">
        <f>_xlfn.TEXTJOIN(". ",TRUE,'[2]MAP info'!$S264:$V264)</f>
        <v/>
      </c>
      <c r="H2126">
        <v>20</v>
      </c>
      <c r="I2126" t="str">
        <f>_xlfn.XLOOKUP(H2126,'[2]Kildetabell til planteregister'!$D$3:$D$29,'[2]Kildetabell til planteregister'!$E$3:$E$29)</f>
        <v>UiT - Tromsø arktisk-alpine botaniske hage</v>
      </c>
      <c r="J2126" t="str">
        <f>_xlfn.XLOOKUP(H2126,'[2]Kildetabell til planteregister'!$D$3:$D$29,'[2]Kildetabell til planteregister'!$K$3:$K$29)</f>
        <v>Kristian Nyvoll</v>
      </c>
      <c r="K2126" t="str">
        <f>_xlfn.XLOOKUP(H2126,'[2]Kildetabell til planteregister'!$D$3:$D$29,'[2]Kildetabell til planteregister'!$J$3:$J$29)</f>
        <v>Finnmark</v>
      </c>
      <c r="M2126" t="str">
        <f>_xlfn.XLOOKUP(H2126,'[2]Kildetabell til planteregister'!$D$3:$D$29,'[2]Kildetabell til planteregister'!$C$3:$C$29)</f>
        <v>Feltgenbank</v>
      </c>
    </row>
    <row r="2127" spans="1:13" x14ac:dyDescent="0.25">
      <c r="A2127" t="s">
        <v>6271</v>
      </c>
      <c r="B2127" t="s">
        <v>462</v>
      </c>
      <c r="C2127" t="s">
        <v>427</v>
      </c>
      <c r="E2127" t="s">
        <v>119</v>
      </c>
      <c r="F2127" t="s">
        <v>467</v>
      </c>
      <c r="G2127" t="str">
        <f>_xlfn.TEXTJOIN(". ",TRUE,'[2]MAP info'!$S265:$V265)</f>
        <v/>
      </c>
      <c r="H2127">
        <v>20</v>
      </c>
      <c r="I2127" t="str">
        <f>_xlfn.XLOOKUP(H2127,'[2]Kildetabell til planteregister'!$D$3:$D$29,'[2]Kildetabell til planteregister'!$E$3:$E$29)</f>
        <v>UiT - Tromsø arktisk-alpine botaniske hage</v>
      </c>
      <c r="J2127" t="str">
        <f>_xlfn.XLOOKUP(H2127,'[2]Kildetabell til planteregister'!$D$3:$D$29,'[2]Kildetabell til planteregister'!$K$3:$K$29)</f>
        <v>Kristian Nyvoll</v>
      </c>
      <c r="K2127" t="str">
        <f>_xlfn.XLOOKUP(H2127,'[2]Kildetabell til planteregister'!$D$3:$D$29,'[2]Kildetabell til planteregister'!$J$3:$J$29)</f>
        <v>Finnmark</v>
      </c>
      <c r="M2127" t="str">
        <f>_xlfn.XLOOKUP(H2127,'[2]Kildetabell til planteregister'!$D$3:$D$29,'[2]Kildetabell til planteregister'!$C$3:$C$29)</f>
        <v>Feltgenbank</v>
      </c>
    </row>
    <row r="2128" spans="1:13" x14ac:dyDescent="0.25">
      <c r="A2128" t="s">
        <v>6271</v>
      </c>
      <c r="B2128" t="s">
        <v>462</v>
      </c>
      <c r="C2128" t="s">
        <v>427</v>
      </c>
      <c r="E2128" t="s">
        <v>119</v>
      </c>
      <c r="F2128" t="s">
        <v>468</v>
      </c>
      <c r="G2128" t="str">
        <f>_xlfn.TEXTJOIN(". ",TRUE,'[2]MAP info'!$S266:$V266)</f>
        <v/>
      </c>
      <c r="H2128">
        <v>20</v>
      </c>
      <c r="I2128" t="str">
        <f>_xlfn.XLOOKUP(H2128,'[2]Kildetabell til planteregister'!$D$3:$D$29,'[2]Kildetabell til planteregister'!$E$3:$E$29)</f>
        <v>UiT - Tromsø arktisk-alpine botaniske hage</v>
      </c>
      <c r="J2128" t="str">
        <f>_xlfn.XLOOKUP(H2128,'[2]Kildetabell til planteregister'!$D$3:$D$29,'[2]Kildetabell til planteregister'!$K$3:$K$29)</f>
        <v>Kristian Nyvoll</v>
      </c>
      <c r="K2128" t="str">
        <f>_xlfn.XLOOKUP(H2128,'[2]Kildetabell til planteregister'!$D$3:$D$29,'[2]Kildetabell til planteregister'!$J$3:$J$29)</f>
        <v>Finnmark</v>
      </c>
      <c r="M2128" t="str">
        <f>_xlfn.XLOOKUP(H2128,'[2]Kildetabell til planteregister'!$D$3:$D$29,'[2]Kildetabell til planteregister'!$C$3:$C$29)</f>
        <v>Feltgenbank</v>
      </c>
    </row>
    <row r="2129" spans="1:13" x14ac:dyDescent="0.25">
      <c r="A2129" t="s">
        <v>6271</v>
      </c>
      <c r="B2129" t="s">
        <v>462</v>
      </c>
      <c r="C2129" t="s">
        <v>427</v>
      </c>
      <c r="E2129" t="s">
        <v>119</v>
      </c>
      <c r="F2129" t="s">
        <v>469</v>
      </c>
      <c r="G2129" t="str">
        <f>_xlfn.TEXTJOIN(". ",TRUE,'[2]MAP info'!$S267:$V267)</f>
        <v/>
      </c>
      <c r="H2129">
        <v>20</v>
      </c>
      <c r="I2129" t="str">
        <f>_xlfn.XLOOKUP(H2129,'[2]Kildetabell til planteregister'!$D$3:$D$29,'[2]Kildetabell til planteregister'!$E$3:$E$29)</f>
        <v>UiT - Tromsø arktisk-alpine botaniske hage</v>
      </c>
      <c r="J2129" t="str">
        <f>_xlfn.XLOOKUP(H2129,'[2]Kildetabell til planteregister'!$D$3:$D$29,'[2]Kildetabell til planteregister'!$K$3:$K$29)</f>
        <v>Kristian Nyvoll</v>
      </c>
      <c r="K2129" t="str">
        <f>_xlfn.XLOOKUP(H2129,'[2]Kildetabell til planteregister'!$D$3:$D$29,'[2]Kildetabell til planteregister'!$J$3:$J$29)</f>
        <v>Finnmark</v>
      </c>
      <c r="M2129" t="str">
        <f>_xlfn.XLOOKUP(H2129,'[2]Kildetabell til planteregister'!$D$3:$D$29,'[2]Kildetabell til planteregister'!$C$3:$C$29)</f>
        <v>Feltgenbank</v>
      </c>
    </row>
    <row r="2130" spans="1:13" x14ac:dyDescent="0.25">
      <c r="A2130" t="s">
        <v>6271</v>
      </c>
      <c r="B2130" t="s">
        <v>462</v>
      </c>
      <c r="C2130" t="s">
        <v>427</v>
      </c>
      <c r="E2130" t="s">
        <v>119</v>
      </c>
      <c r="F2130" t="s">
        <v>470</v>
      </c>
      <c r="G2130" t="str">
        <f>_xlfn.TEXTJOIN(". ",TRUE,'[2]MAP info'!$S268:$V268)</f>
        <v/>
      </c>
      <c r="H2130">
        <v>20</v>
      </c>
      <c r="I2130" t="str">
        <f>_xlfn.XLOOKUP(H2130,'[2]Kildetabell til planteregister'!$D$3:$D$29,'[2]Kildetabell til planteregister'!$E$3:$E$29)</f>
        <v>UiT - Tromsø arktisk-alpine botaniske hage</v>
      </c>
      <c r="J2130" t="str">
        <f>_xlfn.XLOOKUP(H2130,'[2]Kildetabell til planteregister'!$D$3:$D$29,'[2]Kildetabell til planteregister'!$K$3:$K$29)</f>
        <v>Kristian Nyvoll</v>
      </c>
      <c r="K2130" t="str">
        <f>_xlfn.XLOOKUP(H2130,'[2]Kildetabell til planteregister'!$D$3:$D$29,'[2]Kildetabell til planteregister'!$J$3:$J$29)</f>
        <v>Finnmark</v>
      </c>
      <c r="M2130" t="str">
        <f>_xlfn.XLOOKUP(H2130,'[2]Kildetabell til planteregister'!$D$3:$D$29,'[2]Kildetabell til planteregister'!$C$3:$C$29)</f>
        <v>Feltgenbank</v>
      </c>
    </row>
    <row r="2131" spans="1:13" x14ac:dyDescent="0.25">
      <c r="A2131" t="s">
        <v>6271</v>
      </c>
      <c r="B2131" t="s">
        <v>462</v>
      </c>
      <c r="C2131" t="s">
        <v>427</v>
      </c>
      <c r="E2131" t="s">
        <v>119</v>
      </c>
      <c r="F2131" t="s">
        <v>471</v>
      </c>
      <c r="G2131" t="str">
        <f>_xlfn.TEXTJOIN(". ",TRUE,'[2]MAP info'!$S269:$V269)</f>
        <v/>
      </c>
      <c r="H2131">
        <v>20</v>
      </c>
      <c r="I2131" t="str">
        <f>_xlfn.XLOOKUP(H2131,'[2]Kildetabell til planteregister'!$D$3:$D$29,'[2]Kildetabell til planteregister'!$E$3:$E$29)</f>
        <v>UiT - Tromsø arktisk-alpine botaniske hage</v>
      </c>
      <c r="J2131" t="str">
        <f>_xlfn.XLOOKUP(H2131,'[2]Kildetabell til planteregister'!$D$3:$D$29,'[2]Kildetabell til planteregister'!$K$3:$K$29)</f>
        <v>Kristian Nyvoll</v>
      </c>
      <c r="K2131" t="str">
        <f>_xlfn.XLOOKUP(H2131,'[2]Kildetabell til planteregister'!$D$3:$D$29,'[2]Kildetabell til planteregister'!$J$3:$J$29)</f>
        <v>Finnmark</v>
      </c>
      <c r="M2131" t="str">
        <f>_xlfn.XLOOKUP(H2131,'[2]Kildetabell til planteregister'!$D$3:$D$29,'[2]Kildetabell til planteregister'!$C$3:$C$29)</f>
        <v>Feltgenbank</v>
      </c>
    </row>
    <row r="2132" spans="1:13" x14ac:dyDescent="0.25">
      <c r="A2132" t="s">
        <v>6271</v>
      </c>
      <c r="B2132" t="s">
        <v>462</v>
      </c>
      <c r="C2132" t="s">
        <v>427</v>
      </c>
      <c r="E2132" t="s">
        <v>119</v>
      </c>
      <c r="F2132" t="s">
        <v>472</v>
      </c>
      <c r="G2132" t="str">
        <f>_xlfn.TEXTJOIN(". ",TRUE,'[2]MAP info'!$S270:$V270)</f>
        <v/>
      </c>
      <c r="H2132">
        <v>20</v>
      </c>
      <c r="I2132" t="str">
        <f>_xlfn.XLOOKUP(H2132,'[2]Kildetabell til planteregister'!$D$3:$D$29,'[2]Kildetabell til planteregister'!$E$3:$E$29)</f>
        <v>UiT - Tromsø arktisk-alpine botaniske hage</v>
      </c>
      <c r="J2132" t="str">
        <f>_xlfn.XLOOKUP(H2132,'[2]Kildetabell til planteregister'!$D$3:$D$29,'[2]Kildetabell til planteregister'!$K$3:$K$29)</f>
        <v>Kristian Nyvoll</v>
      </c>
      <c r="K2132" t="str">
        <f>_xlfn.XLOOKUP(H2132,'[2]Kildetabell til planteregister'!$D$3:$D$29,'[2]Kildetabell til planteregister'!$J$3:$J$29)</f>
        <v>Finnmark</v>
      </c>
      <c r="M2132" t="str">
        <f>_xlfn.XLOOKUP(H2132,'[2]Kildetabell til planteregister'!$D$3:$D$29,'[2]Kildetabell til planteregister'!$C$3:$C$29)</f>
        <v>Feltgenbank</v>
      </c>
    </row>
    <row r="2133" spans="1:13" x14ac:dyDescent="0.25">
      <c r="A2133" t="s">
        <v>6271</v>
      </c>
      <c r="B2133" t="s">
        <v>462</v>
      </c>
      <c r="C2133" t="s">
        <v>427</v>
      </c>
      <c r="E2133" t="s">
        <v>119</v>
      </c>
      <c r="F2133" t="s">
        <v>473</v>
      </c>
      <c r="G2133" t="str">
        <f>_xlfn.TEXTJOIN(". ",TRUE,'[2]MAP info'!$S271:$V271)</f>
        <v/>
      </c>
      <c r="H2133">
        <v>20</v>
      </c>
      <c r="I2133" t="str">
        <f>_xlfn.XLOOKUP(H2133,'[2]Kildetabell til planteregister'!$D$3:$D$29,'[2]Kildetabell til planteregister'!$E$3:$E$29)</f>
        <v>UiT - Tromsø arktisk-alpine botaniske hage</v>
      </c>
      <c r="J2133" t="str">
        <f>_xlfn.XLOOKUP(H2133,'[2]Kildetabell til planteregister'!$D$3:$D$29,'[2]Kildetabell til planteregister'!$K$3:$K$29)</f>
        <v>Kristian Nyvoll</v>
      </c>
      <c r="K2133" t="str">
        <f>_xlfn.XLOOKUP(H2133,'[2]Kildetabell til planteregister'!$D$3:$D$29,'[2]Kildetabell til planteregister'!$J$3:$J$29)</f>
        <v>Finnmark</v>
      </c>
      <c r="M2133" t="str">
        <f>_xlfn.XLOOKUP(H2133,'[2]Kildetabell til planteregister'!$D$3:$D$29,'[2]Kildetabell til planteregister'!$C$3:$C$29)</f>
        <v>Feltgenbank</v>
      </c>
    </row>
    <row r="2134" spans="1:13" x14ac:dyDescent="0.25">
      <c r="A2134" t="s">
        <v>6271</v>
      </c>
      <c r="B2134" t="s">
        <v>462</v>
      </c>
      <c r="C2134" t="s">
        <v>427</v>
      </c>
      <c r="E2134" t="s">
        <v>119</v>
      </c>
      <c r="F2134" t="s">
        <v>474</v>
      </c>
      <c r="G2134" t="str">
        <f>_xlfn.TEXTJOIN(". ",TRUE,'[2]MAP info'!$S272:$V272)</f>
        <v/>
      </c>
      <c r="H2134">
        <v>20</v>
      </c>
      <c r="I2134" t="str">
        <f>_xlfn.XLOOKUP(H2134,'[2]Kildetabell til planteregister'!$D$3:$D$29,'[2]Kildetabell til planteregister'!$E$3:$E$29)</f>
        <v>UiT - Tromsø arktisk-alpine botaniske hage</v>
      </c>
      <c r="J2134" t="str">
        <f>_xlfn.XLOOKUP(H2134,'[2]Kildetabell til planteregister'!$D$3:$D$29,'[2]Kildetabell til planteregister'!$K$3:$K$29)</f>
        <v>Kristian Nyvoll</v>
      </c>
      <c r="K2134" t="str">
        <f>_xlfn.XLOOKUP(H2134,'[2]Kildetabell til planteregister'!$D$3:$D$29,'[2]Kildetabell til planteregister'!$J$3:$J$29)</f>
        <v>Finnmark</v>
      </c>
      <c r="M2134" t="str">
        <f>_xlfn.XLOOKUP(H2134,'[2]Kildetabell til planteregister'!$D$3:$D$29,'[2]Kildetabell til planteregister'!$C$3:$C$29)</f>
        <v>Feltgenbank</v>
      </c>
    </row>
    <row r="2135" spans="1:13" x14ac:dyDescent="0.25">
      <c r="A2135" t="s">
        <v>6271</v>
      </c>
      <c r="B2135" t="s">
        <v>462</v>
      </c>
      <c r="C2135" t="s">
        <v>427</v>
      </c>
      <c r="E2135" t="s">
        <v>119</v>
      </c>
      <c r="F2135" t="s">
        <v>475</v>
      </c>
      <c r="G2135" t="str">
        <f>_xlfn.TEXTJOIN(". ",TRUE,'[2]MAP info'!$S273:$V273)</f>
        <v/>
      </c>
      <c r="H2135">
        <v>20</v>
      </c>
      <c r="I2135" t="str">
        <f>_xlfn.XLOOKUP(H2135,'[2]Kildetabell til planteregister'!$D$3:$D$29,'[2]Kildetabell til planteregister'!$E$3:$E$29)</f>
        <v>UiT - Tromsø arktisk-alpine botaniske hage</v>
      </c>
      <c r="J2135" t="str">
        <f>_xlfn.XLOOKUP(H2135,'[2]Kildetabell til planteregister'!$D$3:$D$29,'[2]Kildetabell til planteregister'!$K$3:$K$29)</f>
        <v>Kristian Nyvoll</v>
      </c>
      <c r="K2135" t="str">
        <f>_xlfn.XLOOKUP(H2135,'[2]Kildetabell til planteregister'!$D$3:$D$29,'[2]Kildetabell til planteregister'!$J$3:$J$29)</f>
        <v>Finnmark</v>
      </c>
      <c r="M2135" t="str">
        <f>_xlfn.XLOOKUP(H2135,'[2]Kildetabell til planteregister'!$D$3:$D$29,'[2]Kildetabell til planteregister'!$C$3:$C$29)</f>
        <v>Feltgenbank</v>
      </c>
    </row>
    <row r="2136" spans="1:13" x14ac:dyDescent="0.25">
      <c r="A2136" t="s">
        <v>6271</v>
      </c>
      <c r="B2136" t="s">
        <v>462</v>
      </c>
      <c r="C2136" t="s">
        <v>427</v>
      </c>
      <c r="E2136" t="s">
        <v>119</v>
      </c>
      <c r="F2136" t="s">
        <v>476</v>
      </c>
      <c r="G2136" t="str">
        <f>_xlfn.TEXTJOIN(". ",TRUE,'[2]MAP info'!$S274:$V274)</f>
        <v/>
      </c>
      <c r="H2136">
        <v>20</v>
      </c>
      <c r="I2136" t="str">
        <f>_xlfn.XLOOKUP(H2136,'[2]Kildetabell til planteregister'!$D$3:$D$29,'[2]Kildetabell til planteregister'!$E$3:$E$29)</f>
        <v>UiT - Tromsø arktisk-alpine botaniske hage</v>
      </c>
      <c r="J2136" t="str">
        <f>_xlfn.XLOOKUP(H2136,'[2]Kildetabell til planteregister'!$D$3:$D$29,'[2]Kildetabell til planteregister'!$K$3:$K$29)</f>
        <v>Kristian Nyvoll</v>
      </c>
      <c r="K2136" t="str">
        <f>_xlfn.XLOOKUP(H2136,'[2]Kildetabell til planteregister'!$D$3:$D$29,'[2]Kildetabell til planteregister'!$J$3:$J$29)</f>
        <v>Finnmark</v>
      </c>
      <c r="M2136" t="str">
        <f>_xlfn.XLOOKUP(H2136,'[2]Kildetabell til planteregister'!$D$3:$D$29,'[2]Kildetabell til planteregister'!$C$3:$C$29)</f>
        <v>Feltgenbank</v>
      </c>
    </row>
    <row r="2137" spans="1:13" x14ac:dyDescent="0.25">
      <c r="A2137" t="s">
        <v>6271</v>
      </c>
      <c r="B2137" t="s">
        <v>462</v>
      </c>
      <c r="C2137" t="s">
        <v>427</v>
      </c>
      <c r="E2137" t="s">
        <v>119</v>
      </c>
      <c r="F2137" t="s">
        <v>477</v>
      </c>
      <c r="G2137" t="str">
        <f>_xlfn.TEXTJOIN(". ",TRUE,'[2]MAP info'!$S275:$V275)</f>
        <v/>
      </c>
      <c r="H2137">
        <v>20</v>
      </c>
      <c r="I2137" t="str">
        <f>_xlfn.XLOOKUP(H2137,'[2]Kildetabell til planteregister'!$D$3:$D$29,'[2]Kildetabell til planteregister'!$E$3:$E$29)</f>
        <v>UiT - Tromsø arktisk-alpine botaniske hage</v>
      </c>
      <c r="J2137" t="str">
        <f>_xlfn.XLOOKUP(H2137,'[2]Kildetabell til planteregister'!$D$3:$D$29,'[2]Kildetabell til planteregister'!$K$3:$K$29)</f>
        <v>Kristian Nyvoll</v>
      </c>
      <c r="K2137" t="str">
        <f>_xlfn.XLOOKUP(H2137,'[2]Kildetabell til planteregister'!$D$3:$D$29,'[2]Kildetabell til planteregister'!$J$3:$J$29)</f>
        <v>Finnmark</v>
      </c>
      <c r="M2137" t="str">
        <f>_xlfn.XLOOKUP(H2137,'[2]Kildetabell til planteregister'!$D$3:$D$29,'[2]Kildetabell til planteregister'!$C$3:$C$29)</f>
        <v>Feltgenbank</v>
      </c>
    </row>
    <row r="2138" spans="1:13" x14ac:dyDescent="0.25">
      <c r="A2138" t="s">
        <v>6271</v>
      </c>
      <c r="B2138" t="s">
        <v>462</v>
      </c>
      <c r="C2138" t="s">
        <v>478</v>
      </c>
      <c r="D2138" t="s">
        <v>479</v>
      </c>
      <c r="E2138" t="s">
        <v>119</v>
      </c>
      <c r="F2138" t="s">
        <v>480</v>
      </c>
      <c r="G2138" t="str">
        <f>_xlfn.TEXTJOIN(". ",TRUE,'[2]MAP info'!$S276:$V276)</f>
        <v>fra Rolstad, Fenstad, Nes</v>
      </c>
      <c r="H2138">
        <v>2</v>
      </c>
      <c r="I2138" t="str">
        <f>_xlfn.XLOOKUP(H2138,'[2]Kildetabell til planteregister'!$D$3:$D$29,'[2]Kildetabell til planteregister'!$E$3:$E$29)</f>
        <v>Gamle Hvam museum</v>
      </c>
      <c r="J2138" t="str">
        <f>_xlfn.XLOOKUP(H2138,'[2]Kildetabell til planteregister'!$D$3:$D$29,'[2]Kildetabell til planteregister'!$K$3:$K$29)</f>
        <v>Trygve Reksten</v>
      </c>
      <c r="K2138" t="str">
        <f>_xlfn.XLOOKUP(H2138,'[2]Kildetabell til planteregister'!$D$3:$D$29,'[2]Kildetabell til planteregister'!$J$3:$J$29)</f>
        <v>Viken</v>
      </c>
      <c r="M2138" t="str">
        <f>_xlfn.XLOOKUP(H2138,'[2]Kildetabell til planteregister'!$D$3:$D$29,'[2]Kildetabell til planteregister'!$C$3:$C$29)</f>
        <v>Feltgenbank</v>
      </c>
    </row>
    <row r="2139" spans="1:13" x14ac:dyDescent="0.25">
      <c r="A2139" t="s">
        <v>6273</v>
      </c>
      <c r="B2139" t="s">
        <v>462</v>
      </c>
      <c r="C2139" t="s">
        <v>478</v>
      </c>
      <c r="D2139" t="s">
        <v>3507</v>
      </c>
      <c r="E2139" t="s">
        <v>3508</v>
      </c>
      <c r="F2139" t="s">
        <v>3509</v>
      </c>
      <c r="G2139" t="str">
        <f>_xlfn.TEXTJOIN(". ",TRUE,'[2] Prydvekster info'!$T452:$W452)</f>
        <v>Moskenes</v>
      </c>
      <c r="H2139">
        <v>9</v>
      </c>
      <c r="I2139" t="str">
        <f>_xlfn.XLOOKUP(H2139,'[2]Kildetabell til planteregister'!$D$3:$D$29,'[2]Kildetabell til planteregister'!$E$3:$E$29)</f>
        <v>NIBIO Landvik</v>
      </c>
      <c r="J2139" t="str">
        <f>_xlfn.XLOOKUP(H2139,'[2]Kildetabell til planteregister'!$D$3:$D$29,'[2]Kildetabell til planteregister'!$K$3:$K$29)</f>
        <v>Geir Kjølberg Knudsen</v>
      </c>
      <c r="K2139" t="str">
        <f>_xlfn.XLOOKUP(H2139,'[2]Kildetabell til planteregister'!$D$3:$D$29,'[2]Kildetabell til planteregister'!$J$3:$J$29)</f>
        <v>Agder</v>
      </c>
      <c r="L2139" t="s">
        <v>20</v>
      </c>
      <c r="M2139" t="str">
        <f>_xlfn.XLOOKUP(H2139,'[2]Kildetabell til planteregister'!$D$3:$D$29,'[2]Kildetabell til planteregister'!$C$3:$C$29)</f>
        <v>Feltgenbank</v>
      </c>
    </row>
    <row r="2140" spans="1:13" x14ac:dyDescent="0.25">
      <c r="A2140" t="s">
        <v>6271</v>
      </c>
      <c r="B2140" t="s">
        <v>462</v>
      </c>
      <c r="C2140" t="s">
        <v>478</v>
      </c>
      <c r="E2140" t="s">
        <v>6270</v>
      </c>
      <c r="F2140" t="s">
        <v>481</v>
      </c>
      <c r="G2140" t="str">
        <f>_xlfn.TEXTJOIN(". ",TRUE,'[2]MAP info'!$S277:$V277)</f>
        <v/>
      </c>
      <c r="H2140">
        <v>16</v>
      </c>
      <c r="I2140" t="str">
        <f>_xlfn.XLOOKUP(H2140,'[2]Kildetabell til planteregister'!$D$3:$D$29,'[2]Kildetabell til planteregister'!$E$3:$E$29)</f>
        <v>NTNU - Ringve botanisk hage</v>
      </c>
      <c r="J2140" t="str">
        <f>_xlfn.XLOOKUP(H2140,'[2]Kildetabell til planteregister'!$D$3:$D$29,'[2]Kildetabell til planteregister'!$K$3:$K$29)</f>
        <v>Vibekke Vange</v>
      </c>
      <c r="K2140" t="str">
        <f>_xlfn.XLOOKUP(H2140,'[2]Kildetabell til planteregister'!$D$3:$D$29,'[2]Kildetabell til planteregister'!$J$3:$J$29)</f>
        <v>Trøndelag</v>
      </c>
      <c r="M2140" t="str">
        <f>_xlfn.XLOOKUP(H2140,'[2]Kildetabell til planteregister'!$D$3:$D$29,'[2]Kildetabell til planteregister'!$C$3:$C$29)</f>
        <v>Feltgenbank</v>
      </c>
    </row>
    <row r="2141" spans="1:13" x14ac:dyDescent="0.25">
      <c r="A2141" t="s">
        <v>6271</v>
      </c>
      <c r="B2141" t="s">
        <v>462</v>
      </c>
      <c r="C2141" t="s">
        <v>478</v>
      </c>
      <c r="E2141" t="s">
        <v>6270</v>
      </c>
      <c r="F2141" t="s">
        <v>482</v>
      </c>
      <c r="G2141" t="str">
        <f>_xlfn.TEXTJOIN(". ",TRUE,'[2]MAP info'!$S278:$V278)</f>
        <v/>
      </c>
      <c r="H2141">
        <v>16</v>
      </c>
      <c r="I2141" t="str">
        <f>_xlfn.XLOOKUP(H2141,'[2]Kildetabell til planteregister'!$D$3:$D$29,'[2]Kildetabell til planteregister'!$E$3:$E$29)</f>
        <v>NTNU - Ringve botanisk hage</v>
      </c>
      <c r="J2141" t="str">
        <f>_xlfn.XLOOKUP(H2141,'[2]Kildetabell til planteregister'!$D$3:$D$29,'[2]Kildetabell til planteregister'!$K$3:$K$29)</f>
        <v>Vibekke Vange</v>
      </c>
      <c r="K2141" t="str">
        <f>_xlfn.XLOOKUP(H2141,'[2]Kildetabell til planteregister'!$D$3:$D$29,'[2]Kildetabell til planteregister'!$J$3:$J$29)</f>
        <v>Trøndelag</v>
      </c>
      <c r="M2141" t="str">
        <f>_xlfn.XLOOKUP(H2141,'[2]Kildetabell til planteregister'!$D$3:$D$29,'[2]Kildetabell til planteregister'!$C$3:$C$29)</f>
        <v>Feltgenbank</v>
      </c>
    </row>
    <row r="2142" spans="1:13" x14ac:dyDescent="0.25">
      <c r="A2142" t="s">
        <v>6273</v>
      </c>
      <c r="B2142" t="s">
        <v>462</v>
      </c>
      <c r="C2142" t="s">
        <v>478</v>
      </c>
      <c r="E2142" t="s">
        <v>3503</v>
      </c>
      <c r="F2142" t="s">
        <v>3504</v>
      </c>
      <c r="G2142" t="str">
        <f>_xlfn.TEXTJOIN(". ",TRUE,'[2] Prydvekster info'!$T1886:$W1886)</f>
        <v/>
      </c>
      <c r="H2142">
        <v>18</v>
      </c>
      <c r="I2142" t="str">
        <f>_xlfn.XLOOKUP(H2142,'[2]Kildetabell til planteregister'!$D$3:$D$29,'[2]Kildetabell til planteregister'!$E$3:$E$29)</f>
        <v>UiB - Bergen botaniske hage</v>
      </c>
      <c r="J2142" t="str">
        <f>_xlfn.XLOOKUP(H2142,'[2]Kildetabell til planteregister'!$D$3:$D$29,'[2]Kildetabell til planteregister'!$K$3:$K$29)</f>
        <v>Berit Gehrke</v>
      </c>
      <c r="K2142" t="str">
        <f>_xlfn.XLOOKUP(H2142,'[2]Kildetabell til planteregister'!$D$3:$D$29,'[2]Kildetabell til planteregister'!$J$3:$J$29)</f>
        <v>Vestland</v>
      </c>
      <c r="L2142" t="s">
        <v>20</v>
      </c>
      <c r="M2142" t="str">
        <f>_xlfn.XLOOKUP(H2142,'[2]Kildetabell til planteregister'!$D$3:$D$29,'[2]Kildetabell til planteregister'!$C$3:$C$29)</f>
        <v>Feltgenbank</v>
      </c>
    </row>
    <row r="2143" spans="1:13" x14ac:dyDescent="0.25">
      <c r="A2143" t="s">
        <v>6273</v>
      </c>
      <c r="B2143" t="s">
        <v>462</v>
      </c>
      <c r="C2143" t="s">
        <v>478</v>
      </c>
      <c r="E2143" t="s">
        <v>3505</v>
      </c>
      <c r="F2143" t="s">
        <v>3506</v>
      </c>
      <c r="G2143" t="str">
        <f>_xlfn.TEXTJOIN(". ",TRUE,'[2] Prydvekster info'!$T1887:$W1887)</f>
        <v/>
      </c>
      <c r="H2143">
        <v>19</v>
      </c>
      <c r="I2143" t="str">
        <f>_xlfn.XLOOKUP(H2143,'[2]Kildetabell til planteregister'!$D$3:$D$29,'[2]Kildetabell til planteregister'!$E$3:$E$29)</f>
        <v>UiO - Botanisk hage</v>
      </c>
      <c r="J2143" t="str">
        <f>_xlfn.XLOOKUP(H2143,'[2]Kildetabell til planteregister'!$D$3:$D$29,'[2]Kildetabell til planteregister'!$K$3:$K$29)</f>
        <v>Oddmund Fostad og Linn Gjellesvik Andresen</v>
      </c>
      <c r="K2143" t="str">
        <f>_xlfn.XLOOKUP(H2143,'[2]Kildetabell til planteregister'!$D$3:$D$29,'[2]Kildetabell til planteregister'!$J$3:$J$29)</f>
        <v>Viken</v>
      </c>
      <c r="L2143" t="s">
        <v>20</v>
      </c>
      <c r="M2143" t="str">
        <f>_xlfn.XLOOKUP(H2143,'[2]Kildetabell til planteregister'!$D$3:$D$29,'[2]Kildetabell til planteregister'!$C$3:$C$29)</f>
        <v>Feltgenbank</v>
      </c>
    </row>
    <row r="2144" spans="1:13" x14ac:dyDescent="0.25">
      <c r="A2144" t="s">
        <v>6271</v>
      </c>
      <c r="B2144" t="s">
        <v>462</v>
      </c>
      <c r="C2144" t="s">
        <v>478</v>
      </c>
      <c r="E2144" t="s">
        <v>119</v>
      </c>
      <c r="F2144" t="s">
        <v>483</v>
      </c>
      <c r="G2144" t="str">
        <f>_xlfn.TEXTJOIN(". ",TRUE,'[2]MAP info'!$S279:$V279)</f>
        <v/>
      </c>
      <c r="H2144">
        <v>20</v>
      </c>
      <c r="I2144" t="str">
        <f>_xlfn.XLOOKUP(H2144,'[2]Kildetabell til planteregister'!$D$3:$D$29,'[2]Kildetabell til planteregister'!$E$3:$E$29)</f>
        <v>UiT - Tromsø arktisk-alpine botaniske hage</v>
      </c>
      <c r="J2144" t="str">
        <f>_xlfn.XLOOKUP(H2144,'[2]Kildetabell til planteregister'!$D$3:$D$29,'[2]Kildetabell til planteregister'!$K$3:$K$29)</f>
        <v>Kristian Nyvoll</v>
      </c>
      <c r="K2144" t="str">
        <f>_xlfn.XLOOKUP(H2144,'[2]Kildetabell til planteregister'!$D$3:$D$29,'[2]Kildetabell til planteregister'!$J$3:$J$29)</f>
        <v>Finnmark</v>
      </c>
      <c r="M2144" t="str">
        <f>_xlfn.XLOOKUP(H2144,'[2]Kildetabell til planteregister'!$D$3:$D$29,'[2]Kildetabell til planteregister'!$C$3:$C$29)</f>
        <v>Feltgenbank</v>
      </c>
    </row>
    <row r="2145" spans="1:13" x14ac:dyDescent="0.25">
      <c r="A2145" t="s">
        <v>6271</v>
      </c>
      <c r="B2145" t="s">
        <v>462</v>
      </c>
      <c r="C2145" t="s">
        <v>478</v>
      </c>
      <c r="E2145" t="s">
        <v>119</v>
      </c>
      <c r="F2145" t="s">
        <v>484</v>
      </c>
      <c r="G2145" t="str">
        <f>_xlfn.TEXTJOIN(". ",TRUE,'[2]MAP info'!$S280:$V280)</f>
        <v/>
      </c>
      <c r="H2145">
        <v>20</v>
      </c>
      <c r="I2145" t="str">
        <f>_xlfn.XLOOKUP(H2145,'[2]Kildetabell til planteregister'!$D$3:$D$29,'[2]Kildetabell til planteregister'!$E$3:$E$29)</f>
        <v>UiT - Tromsø arktisk-alpine botaniske hage</v>
      </c>
      <c r="J2145" t="str">
        <f>_xlfn.XLOOKUP(H2145,'[2]Kildetabell til planteregister'!$D$3:$D$29,'[2]Kildetabell til planteregister'!$K$3:$K$29)</f>
        <v>Kristian Nyvoll</v>
      </c>
      <c r="K2145" t="str">
        <f>_xlfn.XLOOKUP(H2145,'[2]Kildetabell til planteregister'!$D$3:$D$29,'[2]Kildetabell til planteregister'!$J$3:$J$29)</f>
        <v>Finnmark</v>
      </c>
      <c r="M2145" t="str">
        <f>_xlfn.XLOOKUP(H2145,'[2]Kildetabell til planteregister'!$D$3:$D$29,'[2]Kildetabell til planteregister'!$C$3:$C$29)</f>
        <v>Feltgenbank</v>
      </c>
    </row>
    <row r="2146" spans="1:13" x14ac:dyDescent="0.25">
      <c r="A2146" t="s">
        <v>6271</v>
      </c>
      <c r="B2146" t="s">
        <v>462</v>
      </c>
      <c r="C2146" t="s">
        <v>478</v>
      </c>
      <c r="E2146" t="s">
        <v>119</v>
      </c>
      <c r="F2146" t="s">
        <v>485</v>
      </c>
      <c r="G2146" t="str">
        <f>_xlfn.TEXTJOIN(". ",TRUE,'[2]MAP info'!$S281:$V281)</f>
        <v/>
      </c>
      <c r="H2146">
        <v>20</v>
      </c>
      <c r="I2146" t="str">
        <f>_xlfn.XLOOKUP(H2146,'[2]Kildetabell til planteregister'!$D$3:$D$29,'[2]Kildetabell til planteregister'!$E$3:$E$29)</f>
        <v>UiT - Tromsø arktisk-alpine botaniske hage</v>
      </c>
      <c r="J2146" t="str">
        <f>_xlfn.XLOOKUP(H2146,'[2]Kildetabell til planteregister'!$D$3:$D$29,'[2]Kildetabell til planteregister'!$K$3:$K$29)</f>
        <v>Kristian Nyvoll</v>
      </c>
      <c r="K2146" t="str">
        <f>_xlfn.XLOOKUP(H2146,'[2]Kildetabell til planteregister'!$D$3:$D$29,'[2]Kildetabell til planteregister'!$J$3:$J$29)</f>
        <v>Finnmark</v>
      </c>
      <c r="M2146" t="str">
        <f>_xlfn.XLOOKUP(H2146,'[2]Kildetabell til planteregister'!$D$3:$D$29,'[2]Kildetabell til planteregister'!$C$3:$C$29)</f>
        <v>Feltgenbank</v>
      </c>
    </row>
    <row r="2147" spans="1:13" x14ac:dyDescent="0.25">
      <c r="A2147" t="s">
        <v>6271</v>
      </c>
      <c r="B2147" t="s">
        <v>462</v>
      </c>
      <c r="C2147" t="s">
        <v>478</v>
      </c>
      <c r="E2147" t="s">
        <v>119</v>
      </c>
      <c r="F2147" t="s">
        <v>486</v>
      </c>
      <c r="G2147" t="str">
        <f>_xlfn.TEXTJOIN(". ",TRUE,'[2]MAP info'!$S282:$V282)</f>
        <v/>
      </c>
      <c r="H2147">
        <v>20</v>
      </c>
      <c r="I2147" t="str">
        <f>_xlfn.XLOOKUP(H2147,'[2]Kildetabell til planteregister'!$D$3:$D$29,'[2]Kildetabell til planteregister'!$E$3:$E$29)</f>
        <v>UiT - Tromsø arktisk-alpine botaniske hage</v>
      </c>
      <c r="J2147" t="str">
        <f>_xlfn.XLOOKUP(H2147,'[2]Kildetabell til planteregister'!$D$3:$D$29,'[2]Kildetabell til planteregister'!$K$3:$K$29)</f>
        <v>Kristian Nyvoll</v>
      </c>
      <c r="K2147" t="str">
        <f>_xlfn.XLOOKUP(H2147,'[2]Kildetabell til planteregister'!$D$3:$D$29,'[2]Kildetabell til planteregister'!$J$3:$J$29)</f>
        <v>Finnmark</v>
      </c>
      <c r="M2147" t="str">
        <f>_xlfn.XLOOKUP(H2147,'[2]Kildetabell til planteregister'!$D$3:$D$29,'[2]Kildetabell til planteregister'!$C$3:$C$29)</f>
        <v>Feltgenbank</v>
      </c>
    </row>
    <row r="2148" spans="1:13" x14ac:dyDescent="0.25">
      <c r="A2148" t="s">
        <v>6271</v>
      </c>
      <c r="B2148" t="s">
        <v>462</v>
      </c>
      <c r="C2148" t="s">
        <v>478</v>
      </c>
      <c r="E2148" t="s">
        <v>119</v>
      </c>
      <c r="F2148" t="s">
        <v>487</v>
      </c>
      <c r="G2148" t="str">
        <f>_xlfn.TEXTJOIN(". ",TRUE,'[2]MAP info'!$S283:$V283)</f>
        <v/>
      </c>
      <c r="H2148">
        <v>20</v>
      </c>
      <c r="I2148" t="str">
        <f>_xlfn.XLOOKUP(H2148,'[2]Kildetabell til planteregister'!$D$3:$D$29,'[2]Kildetabell til planteregister'!$E$3:$E$29)</f>
        <v>UiT - Tromsø arktisk-alpine botaniske hage</v>
      </c>
      <c r="J2148" t="str">
        <f>_xlfn.XLOOKUP(H2148,'[2]Kildetabell til planteregister'!$D$3:$D$29,'[2]Kildetabell til planteregister'!$K$3:$K$29)</f>
        <v>Kristian Nyvoll</v>
      </c>
      <c r="K2148" t="str">
        <f>_xlfn.XLOOKUP(H2148,'[2]Kildetabell til planteregister'!$D$3:$D$29,'[2]Kildetabell til planteregister'!$J$3:$J$29)</f>
        <v>Finnmark</v>
      </c>
      <c r="M2148" t="str">
        <f>_xlfn.XLOOKUP(H2148,'[2]Kildetabell til planteregister'!$D$3:$D$29,'[2]Kildetabell til planteregister'!$C$3:$C$29)</f>
        <v>Feltgenbank</v>
      </c>
    </row>
    <row r="2149" spans="1:13" x14ac:dyDescent="0.25">
      <c r="A2149" t="s">
        <v>6271</v>
      </c>
      <c r="B2149" t="s">
        <v>462</v>
      </c>
      <c r="C2149" t="s">
        <v>478</v>
      </c>
      <c r="E2149" t="s">
        <v>119</v>
      </c>
      <c r="F2149" t="s">
        <v>488</v>
      </c>
      <c r="G2149" t="str">
        <f>_xlfn.TEXTJOIN(". ",TRUE,'[2]MAP info'!$S284:$V284)</f>
        <v/>
      </c>
      <c r="H2149">
        <v>20</v>
      </c>
      <c r="I2149" t="str">
        <f>_xlfn.XLOOKUP(H2149,'[2]Kildetabell til planteregister'!$D$3:$D$29,'[2]Kildetabell til planteregister'!$E$3:$E$29)</f>
        <v>UiT - Tromsø arktisk-alpine botaniske hage</v>
      </c>
      <c r="J2149" t="str">
        <f>_xlfn.XLOOKUP(H2149,'[2]Kildetabell til planteregister'!$D$3:$D$29,'[2]Kildetabell til planteregister'!$K$3:$K$29)</f>
        <v>Kristian Nyvoll</v>
      </c>
      <c r="K2149" t="str">
        <f>_xlfn.XLOOKUP(H2149,'[2]Kildetabell til planteregister'!$D$3:$D$29,'[2]Kildetabell til planteregister'!$J$3:$J$29)</f>
        <v>Finnmark</v>
      </c>
      <c r="M2149" t="str">
        <f>_xlfn.XLOOKUP(H2149,'[2]Kildetabell til planteregister'!$D$3:$D$29,'[2]Kildetabell til planteregister'!$C$3:$C$29)</f>
        <v>Feltgenbank</v>
      </c>
    </row>
    <row r="2150" spans="1:13" x14ac:dyDescent="0.25">
      <c r="A2150" t="s">
        <v>6273</v>
      </c>
      <c r="B2150" t="s">
        <v>3510</v>
      </c>
      <c r="C2150" t="s">
        <v>3511</v>
      </c>
      <c r="D2150" t="s">
        <v>3507</v>
      </c>
      <c r="E2150" t="s">
        <v>119</v>
      </c>
      <c r="F2150" t="s">
        <v>3513</v>
      </c>
      <c r="G2150" t="str">
        <f>_xlfn.TEXTJOIN(". ",TRUE,'[2] Prydvekster info'!$T402:$W402)</f>
        <v>Moskenes</v>
      </c>
      <c r="H2150">
        <v>7</v>
      </c>
      <c r="I2150" t="str">
        <f>_xlfn.XLOOKUP(H2150,'[2]Kildetabell til planteregister'!$D$3:$D$29,'[2]Kildetabell til planteregister'!$E$3:$E$29)</f>
        <v>Melbo Hovedgård, Museum Nord</v>
      </c>
      <c r="J2150" t="str">
        <f>_xlfn.XLOOKUP(H2150,'[2]Kildetabell til planteregister'!$D$3:$D$29,'[2]Kildetabell til planteregister'!$K$3:$K$29)</f>
        <v>Gro Rundfloen</v>
      </c>
      <c r="K2150" t="str">
        <f>_xlfn.XLOOKUP(H2150,'[2]Kildetabell til planteregister'!$D$3:$D$29,'[2]Kildetabell til planteregister'!$J$3:$J$29)</f>
        <v>Nordland </v>
      </c>
      <c r="L2150" t="s">
        <v>20</v>
      </c>
      <c r="M2150" t="str">
        <f>_xlfn.XLOOKUP(H2150,'[2]Kildetabell til planteregister'!$D$3:$D$29,'[2]Kildetabell til planteregister'!$C$3:$C$29)</f>
        <v>Feltgenbank</v>
      </c>
    </row>
    <row r="2151" spans="1:13" x14ac:dyDescent="0.25">
      <c r="A2151" t="s">
        <v>6273</v>
      </c>
      <c r="B2151" t="s">
        <v>3510</v>
      </c>
      <c r="C2151" t="s">
        <v>3511</v>
      </c>
      <c r="E2151" t="s">
        <v>119</v>
      </c>
      <c r="F2151" t="s">
        <v>3512</v>
      </c>
      <c r="G2151" t="str">
        <f>_xlfn.TEXTJOIN(". ",TRUE,'[2] Prydvekster info'!$T1888:$W1888)</f>
        <v/>
      </c>
      <c r="H2151">
        <v>20</v>
      </c>
      <c r="I2151" t="str">
        <f>_xlfn.XLOOKUP(H2151,'[2]Kildetabell til planteregister'!$D$3:$D$29,'[2]Kildetabell til planteregister'!$E$3:$E$29)</f>
        <v>UiT - Tromsø arktisk-alpine botaniske hage</v>
      </c>
      <c r="J2151" t="str">
        <f>_xlfn.XLOOKUP(H2151,'[2]Kildetabell til planteregister'!$D$3:$D$29,'[2]Kildetabell til planteregister'!$K$3:$K$29)</f>
        <v>Kristian Nyvoll</v>
      </c>
      <c r="K2151" t="str">
        <f>_xlfn.XLOOKUP(H2151,'[2]Kildetabell til planteregister'!$D$3:$D$29,'[2]Kildetabell til planteregister'!$J$3:$J$29)</f>
        <v>Finnmark</v>
      </c>
      <c r="L2151" t="s">
        <v>20</v>
      </c>
      <c r="M2151" t="str">
        <f>_xlfn.XLOOKUP(H2151,'[2]Kildetabell til planteregister'!$D$3:$D$29,'[2]Kildetabell til planteregister'!$C$3:$C$29)</f>
        <v>Feltgenbank</v>
      </c>
    </row>
    <row r="2152" spans="1:13" x14ac:dyDescent="0.25">
      <c r="A2152" t="s">
        <v>6273</v>
      </c>
      <c r="B2152" t="s">
        <v>3518</v>
      </c>
      <c r="C2152" t="s">
        <v>3515</v>
      </c>
      <c r="D2152" t="s">
        <v>3519</v>
      </c>
      <c r="E2152" t="s">
        <v>119</v>
      </c>
      <c r="F2152" t="s">
        <v>3520</v>
      </c>
      <c r="G2152" t="str">
        <f>_xlfn.TEXTJOIN(". ",TRUE,'[2] Prydvekster info'!$T1889:$W1889)</f>
        <v/>
      </c>
      <c r="H2152">
        <v>9</v>
      </c>
      <c r="I2152" t="str">
        <f>_xlfn.XLOOKUP(H2152,'[2]Kildetabell til planteregister'!$D$3:$D$29,'[2]Kildetabell til planteregister'!$E$3:$E$29)</f>
        <v>NIBIO Landvik</v>
      </c>
      <c r="J2152" t="str">
        <f>_xlfn.XLOOKUP(H2152,'[2]Kildetabell til planteregister'!$D$3:$D$29,'[2]Kildetabell til planteregister'!$K$3:$K$29)</f>
        <v>Geir Kjølberg Knudsen</v>
      </c>
      <c r="K2152" t="str">
        <f>_xlfn.XLOOKUP(H2152,'[2]Kildetabell til planteregister'!$D$3:$D$29,'[2]Kildetabell til planteregister'!$J$3:$J$29)</f>
        <v>Agder</v>
      </c>
      <c r="L2152" t="s">
        <v>20</v>
      </c>
      <c r="M2152" t="str">
        <f>_xlfn.XLOOKUP(H2152,'[2]Kildetabell til planteregister'!$D$3:$D$29,'[2]Kildetabell til planteregister'!$C$3:$C$29)</f>
        <v>Feltgenbank</v>
      </c>
    </row>
    <row r="2153" spans="1:13" x14ac:dyDescent="0.25">
      <c r="A2153" t="s">
        <v>6273</v>
      </c>
      <c r="B2153" t="s">
        <v>3514</v>
      </c>
      <c r="C2153" t="s">
        <v>3515</v>
      </c>
      <c r="E2153" t="s">
        <v>119</v>
      </c>
      <c r="F2153" t="s">
        <v>3517</v>
      </c>
      <c r="G2153" t="str">
        <f>_xlfn.TEXTJOIN(". ",TRUE,'[2] Prydvekster info'!$T1891:$W1891)</f>
        <v/>
      </c>
      <c r="H2153">
        <v>20</v>
      </c>
      <c r="I2153" t="str">
        <f>_xlfn.XLOOKUP(H2153,'[2]Kildetabell til planteregister'!$D$3:$D$29,'[2]Kildetabell til planteregister'!$E$3:$E$29)</f>
        <v>UiT - Tromsø arktisk-alpine botaniske hage</v>
      </c>
      <c r="J2153" t="str">
        <f>_xlfn.XLOOKUP(H2153,'[2]Kildetabell til planteregister'!$D$3:$D$29,'[2]Kildetabell til planteregister'!$K$3:$K$29)</f>
        <v>Kristian Nyvoll</v>
      </c>
      <c r="K2153" t="str">
        <f>_xlfn.XLOOKUP(H2153,'[2]Kildetabell til planteregister'!$D$3:$D$29,'[2]Kildetabell til planteregister'!$J$3:$J$29)</f>
        <v>Finnmark</v>
      </c>
      <c r="L2153" t="s">
        <v>20</v>
      </c>
      <c r="M2153" t="str">
        <f>_xlfn.XLOOKUP(H2153,'[2]Kildetabell til planteregister'!$D$3:$D$29,'[2]Kildetabell til planteregister'!$C$3:$C$29)</f>
        <v>Feltgenbank</v>
      </c>
    </row>
    <row r="2154" spans="1:13" x14ac:dyDescent="0.25">
      <c r="A2154" t="s">
        <v>6273</v>
      </c>
      <c r="B2154" t="s">
        <v>3514</v>
      </c>
      <c r="C2154" t="s">
        <v>3515</v>
      </c>
      <c r="E2154" t="s">
        <v>119</v>
      </c>
      <c r="F2154" t="s">
        <v>3516</v>
      </c>
      <c r="G2154" t="str">
        <f>_xlfn.TEXTJOIN(". ",TRUE,'[2] Prydvekster info'!$T1890:$W1890)</f>
        <v>Hennumshagen, Å i Lofoten</v>
      </c>
      <c r="H2154">
        <v>20</v>
      </c>
      <c r="I2154" t="str">
        <f>_xlfn.XLOOKUP(H2154,'[2]Kildetabell til planteregister'!$D$3:$D$29,'[2]Kildetabell til planteregister'!$E$3:$E$29)</f>
        <v>UiT - Tromsø arktisk-alpine botaniske hage</v>
      </c>
      <c r="J2154" t="str">
        <f>_xlfn.XLOOKUP(H2154,'[2]Kildetabell til planteregister'!$D$3:$D$29,'[2]Kildetabell til planteregister'!$K$3:$K$29)</f>
        <v>Kristian Nyvoll</v>
      </c>
      <c r="K2154" t="str">
        <f>_xlfn.XLOOKUP(H2154,'[2]Kildetabell til planteregister'!$D$3:$D$29,'[2]Kildetabell til planteregister'!$J$3:$J$29)</f>
        <v>Finnmark</v>
      </c>
      <c r="L2154" t="s">
        <v>6274</v>
      </c>
      <c r="M2154" t="str">
        <f>_xlfn.XLOOKUP(H2154,'[2]Kildetabell til planteregister'!$D$3:$D$29,'[2]Kildetabell til planteregister'!$C$3:$C$29)</f>
        <v>Feltgenbank</v>
      </c>
    </row>
    <row r="2155" spans="1:13" x14ac:dyDescent="0.25">
      <c r="A2155" t="s">
        <v>6273</v>
      </c>
      <c r="B2155" t="s">
        <v>3521</v>
      </c>
      <c r="C2155" t="s">
        <v>3522</v>
      </c>
      <c r="E2155" t="s">
        <v>119</v>
      </c>
      <c r="F2155" t="s">
        <v>3523</v>
      </c>
      <c r="G2155" t="str">
        <f>_xlfn.TEXTJOIN(". ",TRUE,'[2] Prydvekster info'!$T308:$W308)</f>
        <v/>
      </c>
      <c r="H2155">
        <v>5</v>
      </c>
      <c r="I2155" t="str">
        <f>_xlfn.XLOOKUP(H2155,'[2]Kildetabell til planteregister'!$D$3:$D$29,'[2]Kildetabell til planteregister'!$E$3:$E$29)</f>
        <v>Lier Bygdetun</v>
      </c>
      <c r="J2155" t="str">
        <f>_xlfn.XLOOKUP(H2155,'[2]Kildetabell til planteregister'!$D$3:$D$29,'[2]Kildetabell til planteregister'!$K$3:$K$29)</f>
        <v>Anne Marie Heggemsnes</v>
      </c>
      <c r="K2155" t="str">
        <f>_xlfn.XLOOKUP(H2155,'[2]Kildetabell til planteregister'!$D$3:$D$29,'[2]Kildetabell til planteregister'!$J$3:$J$29)</f>
        <v>Viken</v>
      </c>
      <c r="L2155" t="s">
        <v>20</v>
      </c>
      <c r="M2155" t="str">
        <f>_xlfn.XLOOKUP(H2155,'[2]Kildetabell til planteregister'!$D$3:$D$29,'[2]Kildetabell til planteregister'!$C$3:$C$29)</f>
        <v>Feltgenbank</v>
      </c>
    </row>
    <row r="2156" spans="1:13" x14ac:dyDescent="0.25">
      <c r="A2156" t="s">
        <v>6273</v>
      </c>
      <c r="B2156" t="s">
        <v>3521</v>
      </c>
      <c r="C2156" t="s">
        <v>3522</v>
      </c>
      <c r="D2156" t="s">
        <v>3543</v>
      </c>
      <c r="E2156" t="s">
        <v>119</v>
      </c>
      <c r="F2156" t="s">
        <v>3544</v>
      </c>
      <c r="G2156" t="str">
        <f>_xlfn.TEXTJOIN(". ",TRUE,'[2] Prydvekster info'!$T403:$W403)</f>
        <v>Hadsel Prestegård</v>
      </c>
      <c r="H2156">
        <v>7</v>
      </c>
      <c r="I2156" t="str">
        <f>_xlfn.XLOOKUP(H2156,'[2]Kildetabell til planteregister'!$D$3:$D$29,'[2]Kildetabell til planteregister'!$E$3:$E$29)</f>
        <v>Melbo Hovedgård, Museum Nord</v>
      </c>
      <c r="J2156" t="str">
        <f>_xlfn.XLOOKUP(H2156,'[2]Kildetabell til planteregister'!$D$3:$D$29,'[2]Kildetabell til planteregister'!$K$3:$K$29)</f>
        <v>Gro Rundfloen</v>
      </c>
      <c r="K2156" t="str">
        <f>_xlfn.XLOOKUP(H2156,'[2]Kildetabell til planteregister'!$D$3:$D$29,'[2]Kildetabell til planteregister'!$J$3:$J$29)</f>
        <v>Nordland </v>
      </c>
      <c r="L2156" t="s">
        <v>20</v>
      </c>
      <c r="M2156" t="str">
        <f>_xlfn.XLOOKUP(H2156,'[2]Kildetabell til planteregister'!$D$3:$D$29,'[2]Kildetabell til planteregister'!$C$3:$C$29)</f>
        <v>Feltgenbank</v>
      </c>
    </row>
    <row r="2157" spans="1:13" x14ac:dyDescent="0.25">
      <c r="A2157" t="s">
        <v>6273</v>
      </c>
      <c r="B2157" t="s">
        <v>3521</v>
      </c>
      <c r="C2157" t="s">
        <v>3522</v>
      </c>
      <c r="E2157" t="s">
        <v>119</v>
      </c>
      <c r="F2157" t="s">
        <v>3524</v>
      </c>
      <c r="G2157" t="str">
        <f>_xlfn.TEXTJOIN(". ",TRUE,'[2] Prydvekster info'!$T1893:$W1893)</f>
        <v>Tvedestrand</v>
      </c>
      <c r="H2157">
        <v>9</v>
      </c>
      <c r="I2157" t="str">
        <f>_xlfn.XLOOKUP(H2157,'[2]Kildetabell til planteregister'!$D$3:$D$29,'[2]Kildetabell til planteregister'!$E$3:$E$29)</f>
        <v>NIBIO Landvik</v>
      </c>
      <c r="J2157" t="str">
        <f>_xlfn.XLOOKUP(H2157,'[2]Kildetabell til planteregister'!$D$3:$D$29,'[2]Kildetabell til planteregister'!$K$3:$K$29)</f>
        <v>Geir Kjølberg Knudsen</v>
      </c>
      <c r="K2157" t="str">
        <f>_xlfn.XLOOKUP(H2157,'[2]Kildetabell til planteregister'!$D$3:$D$29,'[2]Kildetabell til planteregister'!$J$3:$J$29)</f>
        <v>Agder</v>
      </c>
      <c r="L2157" t="s">
        <v>20</v>
      </c>
      <c r="M2157" t="str">
        <f>_xlfn.XLOOKUP(H2157,'[2]Kildetabell til planteregister'!$D$3:$D$29,'[2]Kildetabell til planteregister'!$C$3:$C$29)</f>
        <v>Feltgenbank</v>
      </c>
    </row>
    <row r="2158" spans="1:13" x14ac:dyDescent="0.25">
      <c r="A2158" t="s">
        <v>6273</v>
      </c>
      <c r="B2158" t="s">
        <v>3521</v>
      </c>
      <c r="C2158" t="s">
        <v>3522</v>
      </c>
      <c r="E2158" t="s">
        <v>119</v>
      </c>
      <c r="F2158" t="s">
        <v>3525</v>
      </c>
      <c r="G2158" t="str">
        <f>_xlfn.TEXTJOIN(". ",TRUE,'[2] Prydvekster info'!$T1894:$W1894)</f>
        <v/>
      </c>
      <c r="H2158">
        <v>16</v>
      </c>
      <c r="I2158" t="str">
        <f>_xlfn.XLOOKUP(H2158,'[2]Kildetabell til planteregister'!$D$3:$D$29,'[2]Kildetabell til planteregister'!$E$3:$E$29)</f>
        <v>NTNU - Ringve botanisk hage</v>
      </c>
      <c r="J2158" t="str">
        <f>_xlfn.XLOOKUP(H2158,'[2]Kildetabell til planteregister'!$D$3:$D$29,'[2]Kildetabell til planteregister'!$K$3:$K$29)</f>
        <v>Vibekke Vange</v>
      </c>
      <c r="K2158" t="str">
        <f>_xlfn.XLOOKUP(H2158,'[2]Kildetabell til planteregister'!$D$3:$D$29,'[2]Kildetabell til planteregister'!$J$3:$J$29)</f>
        <v>Trøndelag</v>
      </c>
      <c r="L2158" t="s">
        <v>20</v>
      </c>
      <c r="M2158" t="str">
        <f>_xlfn.XLOOKUP(H2158,'[2]Kildetabell til planteregister'!$D$3:$D$29,'[2]Kildetabell til planteregister'!$C$3:$C$29)</f>
        <v>Feltgenbank</v>
      </c>
    </row>
    <row r="2159" spans="1:13" x14ac:dyDescent="0.25">
      <c r="A2159" t="s">
        <v>6273</v>
      </c>
      <c r="B2159" t="s">
        <v>3521</v>
      </c>
      <c r="C2159" t="s">
        <v>3522</v>
      </c>
      <c r="D2159" t="s">
        <v>258</v>
      </c>
      <c r="E2159" t="s">
        <v>119</v>
      </c>
      <c r="F2159" t="s">
        <v>3545</v>
      </c>
      <c r="G2159" t="str">
        <f>_xlfn.TEXTJOIN(". ",TRUE,'[2] Prydvekster info'!$T1892:$W1892)</f>
        <v/>
      </c>
      <c r="H2159">
        <v>17</v>
      </c>
      <c r="I2159" t="str">
        <f>_xlfn.XLOOKUP(H2159,'[2]Kildetabell til planteregister'!$D$3:$D$29,'[2]Kildetabell til planteregister'!$E$3:$E$29)</f>
        <v>UiA - Naturmuseum og botanisk hage</v>
      </c>
      <c r="J2159" t="str">
        <f>_xlfn.XLOOKUP(H2159,'[2]Kildetabell til planteregister'!$D$3:$D$29,'[2]Kildetabell til planteregister'!$K$3:$K$29)</f>
        <v>Simone	Kettler og Malene Østreng Nygård</v>
      </c>
      <c r="K2159" t="str">
        <f>_xlfn.XLOOKUP(H2159,'[2]Kildetabell til planteregister'!$D$3:$D$29,'[2]Kildetabell til planteregister'!$J$3:$J$29)</f>
        <v>Agder</v>
      </c>
      <c r="L2159" t="s">
        <v>20</v>
      </c>
      <c r="M2159" t="str">
        <f>_xlfn.XLOOKUP(H2159,'[2]Kildetabell til planteregister'!$D$3:$D$29,'[2]Kildetabell til planteregister'!$C$3:$C$29)</f>
        <v>Feltgenbank</v>
      </c>
    </row>
    <row r="2160" spans="1:13" x14ac:dyDescent="0.25">
      <c r="A2160" t="s">
        <v>6273</v>
      </c>
      <c r="B2160" t="s">
        <v>3521</v>
      </c>
      <c r="C2160" t="s">
        <v>3522</v>
      </c>
      <c r="E2160" t="s">
        <v>119</v>
      </c>
      <c r="F2160" t="s">
        <v>3526</v>
      </c>
      <c r="G2160" t="str">
        <f>_xlfn.TEXTJOIN(". ",TRUE,'[2] Prydvekster info'!$T1895:$W1895)</f>
        <v/>
      </c>
      <c r="H2160">
        <v>20</v>
      </c>
      <c r="I2160" t="str">
        <f>_xlfn.XLOOKUP(H2160,'[2]Kildetabell til planteregister'!$D$3:$D$29,'[2]Kildetabell til planteregister'!$E$3:$E$29)</f>
        <v>UiT - Tromsø arktisk-alpine botaniske hage</v>
      </c>
      <c r="J2160" t="str">
        <f>_xlfn.XLOOKUP(H2160,'[2]Kildetabell til planteregister'!$D$3:$D$29,'[2]Kildetabell til planteregister'!$K$3:$K$29)</f>
        <v>Kristian Nyvoll</v>
      </c>
      <c r="K2160" t="str">
        <f>_xlfn.XLOOKUP(H2160,'[2]Kildetabell til planteregister'!$D$3:$D$29,'[2]Kildetabell til planteregister'!$J$3:$J$29)</f>
        <v>Finnmark</v>
      </c>
      <c r="L2160" t="s">
        <v>20</v>
      </c>
      <c r="M2160" t="str">
        <f>_xlfn.XLOOKUP(H2160,'[2]Kildetabell til planteregister'!$D$3:$D$29,'[2]Kildetabell til planteregister'!$C$3:$C$29)</f>
        <v>Feltgenbank</v>
      </c>
    </row>
    <row r="2161" spans="1:13" x14ac:dyDescent="0.25">
      <c r="A2161" t="s">
        <v>6273</v>
      </c>
      <c r="B2161" t="s">
        <v>3521</v>
      </c>
      <c r="C2161" t="s">
        <v>3522</v>
      </c>
      <c r="E2161" t="s">
        <v>119</v>
      </c>
      <c r="F2161" t="s">
        <v>3528</v>
      </c>
      <c r="G2161" t="str">
        <f>_xlfn.TEXTJOIN(". ",TRUE,'[2] Prydvekster info'!$T1897:$W1897)</f>
        <v/>
      </c>
      <c r="H2161">
        <v>20</v>
      </c>
      <c r="I2161" t="str">
        <f>_xlfn.XLOOKUP(H2161,'[2]Kildetabell til planteregister'!$D$3:$D$29,'[2]Kildetabell til planteregister'!$E$3:$E$29)</f>
        <v>UiT - Tromsø arktisk-alpine botaniske hage</v>
      </c>
      <c r="J2161" t="str">
        <f>_xlfn.XLOOKUP(H2161,'[2]Kildetabell til planteregister'!$D$3:$D$29,'[2]Kildetabell til planteregister'!$K$3:$K$29)</f>
        <v>Kristian Nyvoll</v>
      </c>
      <c r="K2161" t="str">
        <f>_xlfn.XLOOKUP(H2161,'[2]Kildetabell til planteregister'!$D$3:$D$29,'[2]Kildetabell til planteregister'!$J$3:$J$29)</f>
        <v>Finnmark</v>
      </c>
      <c r="L2161" t="s">
        <v>20</v>
      </c>
      <c r="M2161" t="str">
        <f>_xlfn.XLOOKUP(H2161,'[2]Kildetabell til planteregister'!$D$3:$D$29,'[2]Kildetabell til planteregister'!$C$3:$C$29)</f>
        <v>Feltgenbank</v>
      </c>
    </row>
    <row r="2162" spans="1:13" x14ac:dyDescent="0.25">
      <c r="A2162" t="s">
        <v>6273</v>
      </c>
      <c r="B2162" t="s">
        <v>3521</v>
      </c>
      <c r="C2162" t="s">
        <v>3522</v>
      </c>
      <c r="E2162" t="s">
        <v>119</v>
      </c>
      <c r="F2162" t="s">
        <v>3529</v>
      </c>
      <c r="G2162" t="str">
        <f>_xlfn.TEXTJOIN(". ",TRUE,'[2] Prydvekster info'!$T1898:$W1898)</f>
        <v/>
      </c>
      <c r="H2162">
        <v>20</v>
      </c>
      <c r="I2162" t="str">
        <f>_xlfn.XLOOKUP(H2162,'[2]Kildetabell til planteregister'!$D$3:$D$29,'[2]Kildetabell til planteregister'!$E$3:$E$29)</f>
        <v>UiT - Tromsø arktisk-alpine botaniske hage</v>
      </c>
      <c r="J2162" t="str">
        <f>_xlfn.XLOOKUP(H2162,'[2]Kildetabell til planteregister'!$D$3:$D$29,'[2]Kildetabell til planteregister'!$K$3:$K$29)</f>
        <v>Kristian Nyvoll</v>
      </c>
      <c r="K2162" t="str">
        <f>_xlfn.XLOOKUP(H2162,'[2]Kildetabell til planteregister'!$D$3:$D$29,'[2]Kildetabell til planteregister'!$J$3:$J$29)</f>
        <v>Finnmark</v>
      </c>
      <c r="L2162" t="s">
        <v>20</v>
      </c>
      <c r="M2162" t="str">
        <f>_xlfn.XLOOKUP(H2162,'[2]Kildetabell til planteregister'!$D$3:$D$29,'[2]Kildetabell til planteregister'!$C$3:$C$29)</f>
        <v>Feltgenbank</v>
      </c>
    </row>
    <row r="2163" spans="1:13" x14ac:dyDescent="0.25">
      <c r="A2163" t="s">
        <v>6273</v>
      </c>
      <c r="B2163" t="s">
        <v>3521</v>
      </c>
      <c r="C2163" t="s">
        <v>3522</v>
      </c>
      <c r="E2163" t="s">
        <v>119</v>
      </c>
      <c r="F2163" t="s">
        <v>3530</v>
      </c>
      <c r="G2163" t="str">
        <f>_xlfn.TEXTJOIN(". ",TRUE,'[2] Prydvekster info'!$T1899:$W1899)</f>
        <v/>
      </c>
      <c r="H2163">
        <v>20</v>
      </c>
      <c r="I2163" t="str">
        <f>_xlfn.XLOOKUP(H2163,'[2]Kildetabell til planteregister'!$D$3:$D$29,'[2]Kildetabell til planteregister'!$E$3:$E$29)</f>
        <v>UiT - Tromsø arktisk-alpine botaniske hage</v>
      </c>
      <c r="J2163" t="str">
        <f>_xlfn.XLOOKUP(H2163,'[2]Kildetabell til planteregister'!$D$3:$D$29,'[2]Kildetabell til planteregister'!$K$3:$K$29)</f>
        <v>Kristian Nyvoll</v>
      </c>
      <c r="K2163" t="str">
        <f>_xlfn.XLOOKUP(H2163,'[2]Kildetabell til planteregister'!$D$3:$D$29,'[2]Kildetabell til planteregister'!$J$3:$J$29)</f>
        <v>Finnmark</v>
      </c>
      <c r="L2163" t="s">
        <v>20</v>
      </c>
      <c r="M2163" t="str">
        <f>_xlfn.XLOOKUP(H2163,'[2]Kildetabell til planteregister'!$D$3:$D$29,'[2]Kildetabell til planteregister'!$C$3:$C$29)</f>
        <v>Feltgenbank</v>
      </c>
    </row>
    <row r="2164" spans="1:13" x14ac:dyDescent="0.25">
      <c r="A2164" t="s">
        <v>6273</v>
      </c>
      <c r="B2164" t="s">
        <v>3521</v>
      </c>
      <c r="C2164" t="s">
        <v>3522</v>
      </c>
      <c r="E2164" t="s">
        <v>119</v>
      </c>
      <c r="F2164" t="s">
        <v>3527</v>
      </c>
      <c r="G2164" t="str">
        <f>_xlfn.TEXTJOIN(". ",TRUE,'[2] Prydvekster info'!$T1896:$W1896)</f>
        <v/>
      </c>
      <c r="H2164">
        <v>20</v>
      </c>
      <c r="I2164" t="str">
        <f>_xlfn.XLOOKUP(H2164,'[2]Kildetabell til planteregister'!$D$3:$D$29,'[2]Kildetabell til planteregister'!$E$3:$E$29)</f>
        <v>UiT - Tromsø arktisk-alpine botaniske hage</v>
      </c>
      <c r="J2164" t="str">
        <f>_xlfn.XLOOKUP(H2164,'[2]Kildetabell til planteregister'!$D$3:$D$29,'[2]Kildetabell til planteregister'!$K$3:$K$29)</f>
        <v>Kristian Nyvoll</v>
      </c>
      <c r="K2164" t="str">
        <f>_xlfn.XLOOKUP(H2164,'[2]Kildetabell til planteregister'!$D$3:$D$29,'[2]Kildetabell til planteregister'!$J$3:$J$29)</f>
        <v>Finnmark</v>
      </c>
      <c r="L2164" t="s">
        <v>6274</v>
      </c>
      <c r="M2164" t="str">
        <f>_xlfn.XLOOKUP(H2164,'[2]Kildetabell til planteregister'!$D$3:$D$29,'[2]Kildetabell til planteregister'!$C$3:$C$29)</f>
        <v>Feltgenbank</v>
      </c>
    </row>
    <row r="2165" spans="1:13" x14ac:dyDescent="0.25">
      <c r="A2165" t="s">
        <v>6273</v>
      </c>
      <c r="B2165" t="s">
        <v>3531</v>
      </c>
      <c r="C2165" t="s">
        <v>3532</v>
      </c>
      <c r="D2165" t="s">
        <v>3538</v>
      </c>
      <c r="E2165" t="s">
        <v>3539</v>
      </c>
      <c r="F2165" t="s">
        <v>3540</v>
      </c>
      <c r="G2165" t="str">
        <f>_xlfn.TEXTJOIN(". ",TRUE,'[2] Prydvekster info'!$T404:$W404)</f>
        <v>Liland</v>
      </c>
      <c r="H2165">
        <v>7</v>
      </c>
      <c r="I2165" t="str">
        <f>_xlfn.XLOOKUP(H2165,'[2]Kildetabell til planteregister'!$D$3:$D$29,'[2]Kildetabell til planteregister'!$E$3:$E$29)</f>
        <v>Melbo Hovedgård, Museum Nord</v>
      </c>
      <c r="J2165" t="str">
        <f>_xlfn.XLOOKUP(H2165,'[2]Kildetabell til planteregister'!$D$3:$D$29,'[2]Kildetabell til planteregister'!$K$3:$K$29)</f>
        <v>Gro Rundfloen</v>
      </c>
      <c r="K2165" t="str">
        <f>_xlfn.XLOOKUP(H2165,'[2]Kildetabell til planteregister'!$D$3:$D$29,'[2]Kildetabell til planteregister'!$J$3:$J$29)</f>
        <v>Nordland </v>
      </c>
      <c r="L2165" t="s">
        <v>20</v>
      </c>
      <c r="M2165" t="str">
        <f>_xlfn.XLOOKUP(H2165,'[2]Kildetabell til planteregister'!$D$3:$D$29,'[2]Kildetabell til planteregister'!$C$3:$C$29)</f>
        <v>Feltgenbank</v>
      </c>
    </row>
    <row r="2166" spans="1:13" x14ac:dyDescent="0.25">
      <c r="A2166" t="s">
        <v>6273</v>
      </c>
      <c r="B2166" t="s">
        <v>3531</v>
      </c>
      <c r="C2166" t="s">
        <v>3532</v>
      </c>
      <c r="D2166" t="s">
        <v>3277</v>
      </c>
      <c r="E2166" t="s">
        <v>3541</v>
      </c>
      <c r="F2166" t="s">
        <v>3542</v>
      </c>
      <c r="G2166" t="str">
        <f>_xlfn.TEXTJOIN(". ",TRUE,'[2] Prydvekster info'!$T405:$W405)</f>
        <v>Melbu</v>
      </c>
      <c r="H2166">
        <v>7</v>
      </c>
      <c r="I2166" t="str">
        <f>_xlfn.XLOOKUP(H2166,'[2]Kildetabell til planteregister'!$D$3:$D$29,'[2]Kildetabell til planteregister'!$E$3:$E$29)</f>
        <v>Melbo Hovedgård, Museum Nord</v>
      </c>
      <c r="J2166" t="str">
        <f>_xlfn.XLOOKUP(H2166,'[2]Kildetabell til planteregister'!$D$3:$D$29,'[2]Kildetabell til planteregister'!$K$3:$K$29)</f>
        <v>Gro Rundfloen</v>
      </c>
      <c r="K2166" t="str">
        <f>_xlfn.XLOOKUP(H2166,'[2]Kildetabell til planteregister'!$D$3:$D$29,'[2]Kildetabell til planteregister'!$J$3:$J$29)</f>
        <v>Nordland </v>
      </c>
      <c r="L2166" t="s">
        <v>20</v>
      </c>
      <c r="M2166" t="str">
        <f>_xlfn.XLOOKUP(H2166,'[2]Kildetabell til planteregister'!$D$3:$D$29,'[2]Kildetabell til planteregister'!$C$3:$C$29)</f>
        <v>Feltgenbank</v>
      </c>
    </row>
    <row r="2167" spans="1:13" x14ac:dyDescent="0.25">
      <c r="A2167" t="s">
        <v>6273</v>
      </c>
      <c r="B2167" t="s">
        <v>3531</v>
      </c>
      <c r="C2167" t="s">
        <v>3532</v>
      </c>
      <c r="E2167" t="s">
        <v>119</v>
      </c>
      <c r="F2167" t="s">
        <v>3533</v>
      </c>
      <c r="G2167" t="str">
        <f>_xlfn.TEXTJOIN(". ",TRUE,'[2] Prydvekster info'!$T1900:$W1900)</f>
        <v/>
      </c>
      <c r="H2167">
        <v>20</v>
      </c>
      <c r="I2167" t="str">
        <f>_xlfn.XLOOKUP(H2167,'[2]Kildetabell til planteregister'!$D$3:$D$29,'[2]Kildetabell til planteregister'!$E$3:$E$29)</f>
        <v>UiT - Tromsø arktisk-alpine botaniske hage</v>
      </c>
      <c r="J2167" t="str">
        <f>_xlfn.XLOOKUP(H2167,'[2]Kildetabell til planteregister'!$D$3:$D$29,'[2]Kildetabell til planteregister'!$K$3:$K$29)</f>
        <v>Kristian Nyvoll</v>
      </c>
      <c r="K2167" t="str">
        <f>_xlfn.XLOOKUP(H2167,'[2]Kildetabell til planteregister'!$D$3:$D$29,'[2]Kildetabell til planteregister'!$J$3:$J$29)</f>
        <v>Finnmark</v>
      </c>
      <c r="L2167" t="s">
        <v>20</v>
      </c>
      <c r="M2167" t="str">
        <f>_xlfn.XLOOKUP(H2167,'[2]Kildetabell til planteregister'!$D$3:$D$29,'[2]Kildetabell til planteregister'!$C$3:$C$29)</f>
        <v>Feltgenbank</v>
      </c>
    </row>
    <row r="2168" spans="1:13" x14ac:dyDescent="0.25">
      <c r="A2168" t="s">
        <v>6273</v>
      </c>
      <c r="B2168" t="s">
        <v>3531</v>
      </c>
      <c r="C2168" t="s">
        <v>3532</v>
      </c>
      <c r="E2168" t="s">
        <v>3534</v>
      </c>
      <c r="F2168" t="s">
        <v>3535</v>
      </c>
      <c r="G2168" t="str">
        <f>_xlfn.TEXTJOIN(". ",TRUE,'[2] Prydvekster info'!$T1901:$W1901)</f>
        <v/>
      </c>
      <c r="H2168">
        <v>20</v>
      </c>
      <c r="I2168" t="str">
        <f>_xlfn.XLOOKUP(H2168,'[2]Kildetabell til planteregister'!$D$3:$D$29,'[2]Kildetabell til planteregister'!$E$3:$E$29)</f>
        <v>UiT - Tromsø arktisk-alpine botaniske hage</v>
      </c>
      <c r="J2168" t="str">
        <f>_xlfn.XLOOKUP(H2168,'[2]Kildetabell til planteregister'!$D$3:$D$29,'[2]Kildetabell til planteregister'!$K$3:$K$29)</f>
        <v>Kristian Nyvoll</v>
      </c>
      <c r="K2168" t="str">
        <f>_xlfn.XLOOKUP(H2168,'[2]Kildetabell til planteregister'!$D$3:$D$29,'[2]Kildetabell til planteregister'!$J$3:$J$29)</f>
        <v>Finnmark</v>
      </c>
      <c r="L2168" t="s">
        <v>20</v>
      </c>
      <c r="M2168" t="str">
        <f>_xlfn.XLOOKUP(H2168,'[2]Kildetabell til planteregister'!$D$3:$D$29,'[2]Kildetabell til planteregister'!$C$3:$C$29)</f>
        <v>Feltgenbank</v>
      </c>
    </row>
    <row r="2169" spans="1:13" x14ac:dyDescent="0.25">
      <c r="A2169" t="s">
        <v>6273</v>
      </c>
      <c r="B2169" t="s">
        <v>3531</v>
      </c>
      <c r="C2169" t="s">
        <v>3532</v>
      </c>
      <c r="E2169" t="s">
        <v>3534</v>
      </c>
      <c r="F2169" t="s">
        <v>3537</v>
      </c>
      <c r="G2169" t="str">
        <f>_xlfn.TEXTJOIN(". ",TRUE,'[2] Prydvekster info'!$T1903:$W1903)</f>
        <v/>
      </c>
      <c r="H2169">
        <v>20</v>
      </c>
      <c r="I2169" t="str">
        <f>_xlfn.XLOOKUP(H2169,'[2]Kildetabell til planteregister'!$D$3:$D$29,'[2]Kildetabell til planteregister'!$E$3:$E$29)</f>
        <v>UiT - Tromsø arktisk-alpine botaniske hage</v>
      </c>
      <c r="J2169" t="str">
        <f>_xlfn.XLOOKUP(H2169,'[2]Kildetabell til planteregister'!$D$3:$D$29,'[2]Kildetabell til planteregister'!$K$3:$K$29)</f>
        <v>Kristian Nyvoll</v>
      </c>
      <c r="K2169" t="str">
        <f>_xlfn.XLOOKUP(H2169,'[2]Kildetabell til planteregister'!$D$3:$D$29,'[2]Kildetabell til planteregister'!$J$3:$J$29)</f>
        <v>Finnmark</v>
      </c>
      <c r="L2169" t="s">
        <v>20</v>
      </c>
      <c r="M2169" t="str">
        <f>_xlfn.XLOOKUP(H2169,'[2]Kildetabell til planteregister'!$D$3:$D$29,'[2]Kildetabell til planteregister'!$C$3:$C$29)</f>
        <v>Feltgenbank</v>
      </c>
    </row>
    <row r="2170" spans="1:13" x14ac:dyDescent="0.25">
      <c r="A2170" t="s">
        <v>6273</v>
      </c>
      <c r="B2170" t="s">
        <v>3531</v>
      </c>
      <c r="C2170" t="s">
        <v>3532</v>
      </c>
      <c r="E2170" t="s">
        <v>3534</v>
      </c>
      <c r="F2170" t="s">
        <v>3536</v>
      </c>
      <c r="G2170" t="str">
        <f>_xlfn.TEXTJOIN(". ",TRUE,'[2] Prydvekster info'!$T1902:$W1902)</f>
        <v/>
      </c>
      <c r="H2170">
        <v>20</v>
      </c>
      <c r="I2170" t="str">
        <f>_xlfn.XLOOKUP(H2170,'[2]Kildetabell til planteregister'!$D$3:$D$29,'[2]Kildetabell til planteregister'!$E$3:$E$29)</f>
        <v>UiT - Tromsø arktisk-alpine botaniske hage</v>
      </c>
      <c r="J2170" t="str">
        <f>_xlfn.XLOOKUP(H2170,'[2]Kildetabell til planteregister'!$D$3:$D$29,'[2]Kildetabell til planteregister'!$K$3:$K$29)</f>
        <v>Kristian Nyvoll</v>
      </c>
      <c r="K2170" t="str">
        <f>_xlfn.XLOOKUP(H2170,'[2]Kildetabell til planteregister'!$D$3:$D$29,'[2]Kildetabell til planteregister'!$J$3:$J$29)</f>
        <v>Finnmark</v>
      </c>
      <c r="L2170" t="s">
        <v>6274</v>
      </c>
      <c r="M2170" t="str">
        <f>_xlfn.XLOOKUP(H2170,'[2]Kildetabell til planteregister'!$D$3:$D$29,'[2]Kildetabell til planteregister'!$C$3:$C$29)</f>
        <v>Feltgenbank</v>
      </c>
    </row>
    <row r="2171" spans="1:13" x14ac:dyDescent="0.25">
      <c r="A2171" t="s">
        <v>6273</v>
      </c>
      <c r="B2171" t="s">
        <v>3546</v>
      </c>
      <c r="C2171" t="s">
        <v>3547</v>
      </c>
      <c r="E2171" t="s">
        <v>119</v>
      </c>
      <c r="F2171" t="s">
        <v>3548</v>
      </c>
      <c r="G2171" t="str">
        <f>_xlfn.TEXTJOIN(". ",TRUE,'[2] Prydvekster info'!$T1904:$W1904)</f>
        <v/>
      </c>
      <c r="H2171">
        <v>19</v>
      </c>
      <c r="I2171" t="str">
        <f>_xlfn.XLOOKUP(H2171,'[2]Kildetabell til planteregister'!$D$3:$D$29,'[2]Kildetabell til planteregister'!$E$3:$E$29)</f>
        <v>UiO - Botanisk hage</v>
      </c>
      <c r="J2171" t="str">
        <f>_xlfn.XLOOKUP(H2171,'[2]Kildetabell til planteregister'!$D$3:$D$29,'[2]Kildetabell til planteregister'!$K$3:$K$29)</f>
        <v>Oddmund Fostad og Linn Gjellesvik Andresen</v>
      </c>
      <c r="K2171" t="str">
        <f>_xlfn.XLOOKUP(H2171,'[2]Kildetabell til planteregister'!$D$3:$D$29,'[2]Kildetabell til planteregister'!$J$3:$J$29)</f>
        <v>Viken</v>
      </c>
      <c r="L2171" t="s">
        <v>20</v>
      </c>
      <c r="M2171" t="str">
        <f>_xlfn.XLOOKUP(H2171,'[2]Kildetabell til planteregister'!$D$3:$D$29,'[2]Kildetabell til planteregister'!$C$3:$C$29)</f>
        <v>Feltgenbank</v>
      </c>
    </row>
    <row r="2172" spans="1:13" x14ac:dyDescent="0.25">
      <c r="A2172" t="s">
        <v>6273</v>
      </c>
      <c r="B2172" t="s">
        <v>3546</v>
      </c>
      <c r="C2172" t="s">
        <v>3547</v>
      </c>
      <c r="E2172" t="s">
        <v>119</v>
      </c>
      <c r="F2172" t="s">
        <v>3549</v>
      </c>
      <c r="G2172" t="str">
        <f>_xlfn.TEXTJOIN(". ",TRUE,'[2] Prydvekster info'!$T1905:$W1905)</f>
        <v/>
      </c>
      <c r="H2172">
        <v>19</v>
      </c>
      <c r="I2172" t="str">
        <f>_xlfn.XLOOKUP(H2172,'[2]Kildetabell til planteregister'!$D$3:$D$29,'[2]Kildetabell til planteregister'!$E$3:$E$29)</f>
        <v>UiO - Botanisk hage</v>
      </c>
      <c r="J2172" t="str">
        <f>_xlfn.XLOOKUP(H2172,'[2]Kildetabell til planteregister'!$D$3:$D$29,'[2]Kildetabell til planteregister'!$K$3:$K$29)</f>
        <v>Oddmund Fostad og Linn Gjellesvik Andresen</v>
      </c>
      <c r="K2172" t="str">
        <f>_xlfn.XLOOKUP(H2172,'[2]Kildetabell til planteregister'!$D$3:$D$29,'[2]Kildetabell til planteregister'!$J$3:$J$29)</f>
        <v>Viken</v>
      </c>
      <c r="L2172" t="s">
        <v>20</v>
      </c>
      <c r="M2172" t="str">
        <f>_xlfn.XLOOKUP(H2172,'[2]Kildetabell til planteregister'!$D$3:$D$29,'[2]Kildetabell til planteregister'!$C$3:$C$29)</f>
        <v>Feltgenbank</v>
      </c>
    </row>
    <row r="2173" spans="1:13" x14ac:dyDescent="0.25">
      <c r="A2173" t="s">
        <v>6273</v>
      </c>
      <c r="B2173" t="s">
        <v>3546</v>
      </c>
      <c r="C2173" t="s">
        <v>3547</v>
      </c>
      <c r="E2173" t="s">
        <v>119</v>
      </c>
      <c r="F2173" t="s">
        <v>3550</v>
      </c>
      <c r="G2173" t="str">
        <f>_xlfn.TEXTJOIN(". ",TRUE,'[2] Prydvekster info'!$T1906:$W1906)</f>
        <v/>
      </c>
      <c r="H2173">
        <v>19</v>
      </c>
      <c r="I2173" t="str">
        <f>_xlfn.XLOOKUP(H2173,'[2]Kildetabell til planteregister'!$D$3:$D$29,'[2]Kildetabell til planteregister'!$E$3:$E$29)</f>
        <v>UiO - Botanisk hage</v>
      </c>
      <c r="J2173" t="str">
        <f>_xlfn.XLOOKUP(H2173,'[2]Kildetabell til planteregister'!$D$3:$D$29,'[2]Kildetabell til planteregister'!$K$3:$K$29)</f>
        <v>Oddmund Fostad og Linn Gjellesvik Andresen</v>
      </c>
      <c r="K2173" t="str">
        <f>_xlfn.XLOOKUP(H2173,'[2]Kildetabell til planteregister'!$D$3:$D$29,'[2]Kildetabell til planteregister'!$J$3:$J$29)</f>
        <v>Viken</v>
      </c>
      <c r="L2173" t="s">
        <v>20</v>
      </c>
      <c r="M2173" t="str">
        <f>_xlfn.XLOOKUP(H2173,'[2]Kildetabell til planteregister'!$D$3:$D$29,'[2]Kildetabell til planteregister'!$C$3:$C$29)</f>
        <v>Feltgenbank</v>
      </c>
    </row>
    <row r="2174" spans="1:13" x14ac:dyDescent="0.25">
      <c r="A2174" t="s">
        <v>6273</v>
      </c>
      <c r="B2174" t="s">
        <v>3546</v>
      </c>
      <c r="C2174" t="s">
        <v>3547</v>
      </c>
      <c r="E2174" t="s">
        <v>119</v>
      </c>
      <c r="F2174" t="s">
        <v>3551</v>
      </c>
      <c r="G2174" t="str">
        <f>_xlfn.TEXTJOIN(". ",TRUE,'[2] Prydvekster info'!$T1907:$W1907)</f>
        <v/>
      </c>
      <c r="H2174">
        <v>19</v>
      </c>
      <c r="I2174" t="str">
        <f>_xlfn.XLOOKUP(H2174,'[2]Kildetabell til planteregister'!$D$3:$D$29,'[2]Kildetabell til planteregister'!$E$3:$E$29)</f>
        <v>UiO - Botanisk hage</v>
      </c>
      <c r="J2174" t="str">
        <f>_xlfn.XLOOKUP(H2174,'[2]Kildetabell til planteregister'!$D$3:$D$29,'[2]Kildetabell til planteregister'!$K$3:$K$29)</f>
        <v>Oddmund Fostad og Linn Gjellesvik Andresen</v>
      </c>
      <c r="K2174" t="str">
        <f>_xlfn.XLOOKUP(H2174,'[2]Kildetabell til planteregister'!$D$3:$D$29,'[2]Kildetabell til planteregister'!$J$3:$J$29)</f>
        <v>Viken</v>
      </c>
      <c r="L2174" t="s">
        <v>20</v>
      </c>
      <c r="M2174" t="str">
        <f>_xlfn.XLOOKUP(H2174,'[2]Kildetabell til planteregister'!$D$3:$D$29,'[2]Kildetabell til planteregister'!$C$3:$C$29)</f>
        <v>Feltgenbank</v>
      </c>
    </row>
    <row r="2175" spans="1:13" x14ac:dyDescent="0.25">
      <c r="A2175" t="s">
        <v>6273</v>
      </c>
      <c r="B2175" t="s">
        <v>3554</v>
      </c>
      <c r="C2175" t="s">
        <v>3555</v>
      </c>
      <c r="D2175" t="s">
        <v>3562</v>
      </c>
      <c r="E2175" t="s">
        <v>3563</v>
      </c>
      <c r="F2175" t="s">
        <v>3564</v>
      </c>
      <c r="G2175" t="str">
        <f>_xlfn.TEXTJOIN(". ",TRUE,'[2] Prydvekster info'!$T208:$W208)</f>
        <v>Fra Greftegreff, Jevnaker</v>
      </c>
      <c r="H2175">
        <v>2</v>
      </c>
      <c r="I2175" t="str">
        <f>_xlfn.XLOOKUP(H2175,'[2]Kildetabell til planteregister'!$D$3:$D$29,'[2]Kildetabell til planteregister'!$E$3:$E$29)</f>
        <v>Gamle Hvam museum</v>
      </c>
      <c r="J2175" t="str">
        <f>_xlfn.XLOOKUP(H2175,'[2]Kildetabell til planteregister'!$D$3:$D$29,'[2]Kildetabell til planteregister'!$K$3:$K$29)</f>
        <v>Trygve Reksten</v>
      </c>
      <c r="K2175" t="str">
        <f>_xlfn.XLOOKUP(H2175,'[2]Kildetabell til planteregister'!$D$3:$D$29,'[2]Kildetabell til planteregister'!$J$3:$J$29)</f>
        <v>Viken</v>
      </c>
      <c r="L2175" t="s">
        <v>20</v>
      </c>
      <c r="M2175" t="str">
        <f>_xlfn.XLOOKUP(H2175,'[2]Kildetabell til planteregister'!$D$3:$D$29,'[2]Kildetabell til planteregister'!$C$3:$C$29)</f>
        <v>Feltgenbank</v>
      </c>
    </row>
    <row r="2176" spans="1:13" x14ac:dyDescent="0.25">
      <c r="A2176" t="s">
        <v>6273</v>
      </c>
      <c r="B2176" t="s">
        <v>3554</v>
      </c>
      <c r="C2176" t="s">
        <v>3555</v>
      </c>
      <c r="D2176" t="s">
        <v>3565</v>
      </c>
      <c r="E2176" t="s">
        <v>3563</v>
      </c>
      <c r="F2176" t="s">
        <v>3566</v>
      </c>
      <c r="G2176" t="str">
        <f>_xlfn.TEXTJOIN(". ",TRUE,'[2] Prydvekster info'!$T209:$W209)</f>
        <v>Fra Pavestad</v>
      </c>
      <c r="H2176">
        <v>2</v>
      </c>
      <c r="I2176" t="str">
        <f>_xlfn.XLOOKUP(H2176,'[2]Kildetabell til planteregister'!$D$3:$D$29,'[2]Kildetabell til planteregister'!$E$3:$E$29)</f>
        <v>Gamle Hvam museum</v>
      </c>
      <c r="J2176" t="str">
        <f>_xlfn.XLOOKUP(H2176,'[2]Kildetabell til planteregister'!$D$3:$D$29,'[2]Kildetabell til planteregister'!$K$3:$K$29)</f>
        <v>Trygve Reksten</v>
      </c>
      <c r="K2176" t="str">
        <f>_xlfn.XLOOKUP(H2176,'[2]Kildetabell til planteregister'!$D$3:$D$29,'[2]Kildetabell til planteregister'!$J$3:$J$29)</f>
        <v>Viken</v>
      </c>
      <c r="L2176" t="s">
        <v>20</v>
      </c>
      <c r="M2176" t="str">
        <f>_xlfn.XLOOKUP(H2176,'[2]Kildetabell til planteregister'!$D$3:$D$29,'[2]Kildetabell til planteregister'!$C$3:$C$29)</f>
        <v>Feltgenbank</v>
      </c>
    </row>
    <row r="2177" spans="1:13" x14ac:dyDescent="0.25">
      <c r="A2177" t="s">
        <v>6273</v>
      </c>
      <c r="B2177" t="s">
        <v>3554</v>
      </c>
      <c r="C2177" t="s">
        <v>3555</v>
      </c>
      <c r="D2177" t="s">
        <v>3559</v>
      </c>
      <c r="E2177" t="s">
        <v>3560</v>
      </c>
      <c r="F2177" t="s">
        <v>3561</v>
      </c>
      <c r="G2177" t="str">
        <f>_xlfn.TEXTJOIN(". ",TRUE,'[2] Prydvekster info'!$T1908:$W1908)</f>
        <v/>
      </c>
      <c r="H2177">
        <v>9</v>
      </c>
      <c r="I2177" t="str">
        <f>_xlfn.XLOOKUP(H2177,'[2]Kildetabell til planteregister'!$D$3:$D$29,'[2]Kildetabell til planteregister'!$E$3:$E$29)</f>
        <v>NIBIO Landvik</v>
      </c>
      <c r="J2177" t="str">
        <f>_xlfn.XLOOKUP(H2177,'[2]Kildetabell til planteregister'!$D$3:$D$29,'[2]Kildetabell til planteregister'!$K$3:$K$29)</f>
        <v>Geir Kjølberg Knudsen</v>
      </c>
      <c r="K2177" t="str">
        <f>_xlfn.XLOOKUP(H2177,'[2]Kildetabell til planteregister'!$D$3:$D$29,'[2]Kildetabell til planteregister'!$J$3:$J$29)</f>
        <v>Agder</v>
      </c>
      <c r="L2177" t="s">
        <v>20</v>
      </c>
      <c r="M2177" t="str">
        <f>_xlfn.XLOOKUP(H2177,'[2]Kildetabell til planteregister'!$D$3:$D$29,'[2]Kildetabell til planteregister'!$C$3:$C$29)</f>
        <v>Feltgenbank</v>
      </c>
    </row>
    <row r="2178" spans="1:13" x14ac:dyDescent="0.25">
      <c r="A2178" t="s">
        <v>6273</v>
      </c>
      <c r="B2178" t="s">
        <v>3554</v>
      </c>
      <c r="C2178" t="s">
        <v>3555</v>
      </c>
      <c r="E2178" t="s">
        <v>119</v>
      </c>
      <c r="F2178" t="s">
        <v>3556</v>
      </c>
      <c r="G2178" t="str">
        <f>_xlfn.TEXTJOIN(". ",TRUE,'[2] Prydvekster info'!$T1909:$W1909)</f>
        <v>Balsfjord</v>
      </c>
      <c r="H2178">
        <v>16</v>
      </c>
      <c r="I2178" t="str">
        <f>_xlfn.XLOOKUP(H2178,'[2]Kildetabell til planteregister'!$D$3:$D$29,'[2]Kildetabell til planteregister'!$E$3:$E$29)</f>
        <v>NTNU - Ringve botanisk hage</v>
      </c>
      <c r="J2178" t="str">
        <f>_xlfn.XLOOKUP(H2178,'[2]Kildetabell til planteregister'!$D$3:$D$29,'[2]Kildetabell til planteregister'!$K$3:$K$29)</f>
        <v>Vibekke Vange</v>
      </c>
      <c r="K2178" t="str">
        <f>_xlfn.XLOOKUP(H2178,'[2]Kildetabell til planteregister'!$D$3:$D$29,'[2]Kildetabell til planteregister'!$J$3:$J$29)</f>
        <v>Trøndelag</v>
      </c>
      <c r="L2178" t="s">
        <v>20</v>
      </c>
      <c r="M2178" t="str">
        <f>_xlfn.XLOOKUP(H2178,'[2]Kildetabell til planteregister'!$D$3:$D$29,'[2]Kildetabell til planteregister'!$C$3:$C$29)</f>
        <v>Feltgenbank</v>
      </c>
    </row>
    <row r="2179" spans="1:13" x14ac:dyDescent="0.25">
      <c r="A2179" t="s">
        <v>6273</v>
      </c>
      <c r="B2179" t="s">
        <v>3554</v>
      </c>
      <c r="C2179" t="s">
        <v>3555</v>
      </c>
      <c r="E2179" t="s">
        <v>3557</v>
      </c>
      <c r="F2179" t="s">
        <v>3558</v>
      </c>
      <c r="G2179" t="str">
        <f>_xlfn.TEXTJOIN(". ",TRUE,'[2] Prydvekster info'!$T1910:$W1910)</f>
        <v/>
      </c>
      <c r="H2179">
        <v>20</v>
      </c>
      <c r="I2179" t="str">
        <f>_xlfn.XLOOKUP(H2179,'[2]Kildetabell til planteregister'!$D$3:$D$29,'[2]Kildetabell til planteregister'!$E$3:$E$29)</f>
        <v>UiT - Tromsø arktisk-alpine botaniske hage</v>
      </c>
      <c r="J2179" t="str">
        <f>_xlfn.XLOOKUP(H2179,'[2]Kildetabell til planteregister'!$D$3:$D$29,'[2]Kildetabell til planteregister'!$K$3:$K$29)</f>
        <v>Kristian Nyvoll</v>
      </c>
      <c r="K2179" t="str">
        <f>_xlfn.XLOOKUP(H2179,'[2]Kildetabell til planteregister'!$D$3:$D$29,'[2]Kildetabell til planteregister'!$J$3:$J$29)</f>
        <v>Finnmark</v>
      </c>
      <c r="L2179" t="s">
        <v>6274</v>
      </c>
      <c r="M2179" t="str">
        <f>_xlfn.XLOOKUP(H2179,'[2]Kildetabell til planteregister'!$D$3:$D$29,'[2]Kildetabell til planteregister'!$C$3:$C$29)</f>
        <v>Feltgenbank</v>
      </c>
    </row>
    <row r="2180" spans="1:13" x14ac:dyDescent="0.25">
      <c r="A2180" t="s">
        <v>6273</v>
      </c>
      <c r="B2180" t="s">
        <v>3546</v>
      </c>
      <c r="C2180" t="s">
        <v>3552</v>
      </c>
      <c r="E2180" t="s">
        <v>119</v>
      </c>
      <c r="F2180" t="s">
        <v>3553</v>
      </c>
      <c r="G2180" t="str">
        <f>_xlfn.TEXTJOIN(". ",TRUE,'[2] Prydvekster info'!$T1911:$W1911)</f>
        <v/>
      </c>
      <c r="H2180">
        <v>19</v>
      </c>
      <c r="I2180" t="str">
        <f>_xlfn.XLOOKUP(H2180,'[2]Kildetabell til planteregister'!$D$3:$D$29,'[2]Kildetabell til planteregister'!$E$3:$E$29)</f>
        <v>UiO - Botanisk hage</v>
      </c>
      <c r="J2180" t="str">
        <f>_xlfn.XLOOKUP(H2180,'[2]Kildetabell til planteregister'!$D$3:$D$29,'[2]Kildetabell til planteregister'!$K$3:$K$29)</f>
        <v>Oddmund Fostad og Linn Gjellesvik Andresen</v>
      </c>
      <c r="K2180" t="str">
        <f>_xlfn.XLOOKUP(H2180,'[2]Kildetabell til planteregister'!$D$3:$D$29,'[2]Kildetabell til planteregister'!$J$3:$J$29)</f>
        <v>Viken</v>
      </c>
      <c r="L2180" t="s">
        <v>20</v>
      </c>
      <c r="M2180" t="str">
        <f>_xlfn.XLOOKUP(H2180,'[2]Kildetabell til planteregister'!$D$3:$D$29,'[2]Kildetabell til planteregister'!$C$3:$C$29)</f>
        <v>Feltgenbank</v>
      </c>
    </row>
    <row r="2181" spans="1:13" x14ac:dyDescent="0.25">
      <c r="A2181" t="s">
        <v>6273</v>
      </c>
      <c r="B2181" t="s">
        <v>3567</v>
      </c>
      <c r="C2181" t="s">
        <v>3568</v>
      </c>
      <c r="D2181" t="s">
        <v>3570</v>
      </c>
      <c r="E2181" t="s">
        <v>119</v>
      </c>
      <c r="F2181" t="s">
        <v>3571</v>
      </c>
      <c r="G2181" t="str">
        <f>_xlfn.TEXTJOIN(". ",TRUE,'[2] Prydvekster info'!$T210:$W210)</f>
        <v>Fra Rolstad, Fenstad, Nes</v>
      </c>
      <c r="H2181">
        <v>2</v>
      </c>
      <c r="I2181" t="str">
        <f>_xlfn.XLOOKUP(H2181,'[2]Kildetabell til planteregister'!$D$3:$D$29,'[2]Kildetabell til planteregister'!$E$3:$E$29)</f>
        <v>Gamle Hvam museum</v>
      </c>
      <c r="J2181" t="str">
        <f>_xlfn.XLOOKUP(H2181,'[2]Kildetabell til planteregister'!$D$3:$D$29,'[2]Kildetabell til planteregister'!$K$3:$K$29)</f>
        <v>Trygve Reksten</v>
      </c>
      <c r="K2181" t="str">
        <f>_xlfn.XLOOKUP(H2181,'[2]Kildetabell til planteregister'!$D$3:$D$29,'[2]Kildetabell til planteregister'!$J$3:$J$29)</f>
        <v>Viken</v>
      </c>
      <c r="L2181" t="s">
        <v>20</v>
      </c>
      <c r="M2181" t="str">
        <f>_xlfn.XLOOKUP(H2181,'[2]Kildetabell til planteregister'!$D$3:$D$29,'[2]Kildetabell til planteregister'!$C$3:$C$29)</f>
        <v>Feltgenbank</v>
      </c>
    </row>
    <row r="2182" spans="1:13" x14ac:dyDescent="0.25">
      <c r="A2182" t="s">
        <v>6273</v>
      </c>
      <c r="B2182" t="s">
        <v>3567</v>
      </c>
      <c r="C2182" t="s">
        <v>3568</v>
      </c>
      <c r="E2182" t="s">
        <v>119</v>
      </c>
      <c r="F2182" t="s">
        <v>3569</v>
      </c>
      <c r="G2182" t="str">
        <f>_xlfn.TEXTJOIN(". ",TRUE,'[2] Prydvekster info'!$T1912:$W1912)</f>
        <v/>
      </c>
      <c r="H2182">
        <v>19</v>
      </c>
      <c r="I2182" t="str">
        <f>_xlfn.XLOOKUP(H2182,'[2]Kildetabell til planteregister'!$D$3:$D$29,'[2]Kildetabell til planteregister'!$E$3:$E$29)</f>
        <v>UiO - Botanisk hage</v>
      </c>
      <c r="J2182" t="str">
        <f>_xlfn.XLOOKUP(H2182,'[2]Kildetabell til planteregister'!$D$3:$D$29,'[2]Kildetabell til planteregister'!$K$3:$K$29)</f>
        <v>Oddmund Fostad og Linn Gjellesvik Andresen</v>
      </c>
      <c r="K2182" t="str">
        <f>_xlfn.XLOOKUP(H2182,'[2]Kildetabell til planteregister'!$D$3:$D$29,'[2]Kildetabell til planteregister'!$J$3:$J$29)</f>
        <v>Viken</v>
      </c>
      <c r="L2182" t="s">
        <v>20</v>
      </c>
      <c r="M2182" t="str">
        <f>_xlfn.XLOOKUP(H2182,'[2]Kildetabell til planteregister'!$D$3:$D$29,'[2]Kildetabell til planteregister'!$C$3:$C$29)</f>
        <v>Feltgenbank</v>
      </c>
    </row>
    <row r="2183" spans="1:13" x14ac:dyDescent="0.25">
      <c r="A2183" t="s">
        <v>6273</v>
      </c>
      <c r="B2183" t="s">
        <v>3572</v>
      </c>
      <c r="C2183" t="s">
        <v>3573</v>
      </c>
      <c r="E2183" t="s">
        <v>119</v>
      </c>
      <c r="F2183" t="s">
        <v>3575</v>
      </c>
      <c r="G2183" t="str">
        <f>_xlfn.TEXTJOIN(". ",TRUE,'[2] Prydvekster info'!$T1914:$W1914)</f>
        <v/>
      </c>
      <c r="H2183">
        <v>20</v>
      </c>
      <c r="I2183" t="str">
        <f>_xlfn.XLOOKUP(H2183,'[2]Kildetabell til planteregister'!$D$3:$D$29,'[2]Kildetabell til planteregister'!$E$3:$E$29)</f>
        <v>UiT - Tromsø arktisk-alpine botaniske hage</v>
      </c>
      <c r="J2183" t="str">
        <f>_xlfn.XLOOKUP(H2183,'[2]Kildetabell til planteregister'!$D$3:$D$29,'[2]Kildetabell til planteregister'!$K$3:$K$29)</f>
        <v>Kristian Nyvoll</v>
      </c>
      <c r="K2183" t="str">
        <f>_xlfn.XLOOKUP(H2183,'[2]Kildetabell til planteregister'!$D$3:$D$29,'[2]Kildetabell til planteregister'!$J$3:$J$29)</f>
        <v>Finnmark</v>
      </c>
      <c r="L2183" t="s">
        <v>20</v>
      </c>
      <c r="M2183" t="str">
        <f>_xlfn.XLOOKUP(H2183,'[2]Kildetabell til planteregister'!$D$3:$D$29,'[2]Kildetabell til planteregister'!$C$3:$C$29)</f>
        <v>Feltgenbank</v>
      </c>
    </row>
    <row r="2184" spans="1:13" x14ac:dyDescent="0.25">
      <c r="A2184" t="s">
        <v>6273</v>
      </c>
      <c r="B2184" t="s">
        <v>3572</v>
      </c>
      <c r="C2184" t="s">
        <v>3573</v>
      </c>
      <c r="E2184" t="s">
        <v>119</v>
      </c>
      <c r="F2184" t="s">
        <v>3574</v>
      </c>
      <c r="G2184" t="str">
        <f>_xlfn.TEXTJOIN(". ",TRUE,'[2] Prydvekster info'!$T1913:$W1913)</f>
        <v/>
      </c>
      <c r="H2184">
        <v>20</v>
      </c>
      <c r="I2184" t="str">
        <f>_xlfn.XLOOKUP(H2184,'[2]Kildetabell til planteregister'!$D$3:$D$29,'[2]Kildetabell til planteregister'!$E$3:$E$29)</f>
        <v>UiT - Tromsø arktisk-alpine botaniske hage</v>
      </c>
      <c r="J2184" t="str">
        <f>_xlfn.XLOOKUP(H2184,'[2]Kildetabell til planteregister'!$D$3:$D$29,'[2]Kildetabell til planteregister'!$K$3:$K$29)</f>
        <v>Kristian Nyvoll</v>
      </c>
      <c r="K2184" t="str">
        <f>_xlfn.XLOOKUP(H2184,'[2]Kildetabell til planteregister'!$D$3:$D$29,'[2]Kildetabell til planteregister'!$J$3:$J$29)</f>
        <v>Finnmark</v>
      </c>
      <c r="L2184" t="s">
        <v>6274</v>
      </c>
      <c r="M2184" t="str">
        <f>_xlfn.XLOOKUP(H2184,'[2]Kildetabell til planteregister'!$D$3:$D$29,'[2]Kildetabell til planteregister'!$C$3:$C$29)</f>
        <v>Feltgenbank</v>
      </c>
    </row>
    <row r="2185" spans="1:13" x14ac:dyDescent="0.25">
      <c r="A2185" t="s">
        <v>6273</v>
      </c>
      <c r="B2185" t="s">
        <v>3576</v>
      </c>
      <c r="C2185" t="s">
        <v>3577</v>
      </c>
      <c r="E2185" t="s">
        <v>119</v>
      </c>
      <c r="F2185" t="s">
        <v>3578</v>
      </c>
      <c r="G2185" t="str">
        <f>_xlfn.TEXTJOIN(". ",TRUE,'[2] Prydvekster info'!$T309:$W309)</f>
        <v/>
      </c>
      <c r="H2185">
        <v>5</v>
      </c>
      <c r="I2185" t="str">
        <f>_xlfn.XLOOKUP(H2185,'[2]Kildetabell til planteregister'!$D$3:$D$29,'[2]Kildetabell til planteregister'!$E$3:$E$29)</f>
        <v>Lier Bygdetun</v>
      </c>
      <c r="J2185" t="str">
        <f>_xlfn.XLOOKUP(H2185,'[2]Kildetabell til planteregister'!$D$3:$D$29,'[2]Kildetabell til planteregister'!$K$3:$K$29)</f>
        <v>Anne Marie Heggemsnes</v>
      </c>
      <c r="K2185" t="str">
        <f>_xlfn.XLOOKUP(H2185,'[2]Kildetabell til planteregister'!$D$3:$D$29,'[2]Kildetabell til planteregister'!$J$3:$J$29)</f>
        <v>Viken</v>
      </c>
      <c r="L2185" t="s">
        <v>20</v>
      </c>
      <c r="M2185" t="str">
        <f>_xlfn.XLOOKUP(H2185,'[2]Kildetabell til planteregister'!$D$3:$D$29,'[2]Kildetabell til planteregister'!$C$3:$C$29)</f>
        <v>Feltgenbank</v>
      </c>
    </row>
    <row r="2186" spans="1:13" x14ac:dyDescent="0.25">
      <c r="A2186" t="s">
        <v>6273</v>
      </c>
      <c r="B2186" t="s">
        <v>3579</v>
      </c>
      <c r="C2186" t="s">
        <v>3577</v>
      </c>
      <c r="D2186" t="s">
        <v>3580</v>
      </c>
      <c r="E2186" t="s">
        <v>119</v>
      </c>
      <c r="F2186" t="s">
        <v>3581</v>
      </c>
      <c r="G2186" t="str">
        <f>_xlfn.TEXTJOIN(". ",TRUE,'[2] Prydvekster info'!$T1915:$W1915)</f>
        <v/>
      </c>
      <c r="H2186">
        <v>18</v>
      </c>
      <c r="I2186" t="str">
        <f>_xlfn.XLOOKUP(H2186,'[2]Kildetabell til planteregister'!$D$3:$D$29,'[2]Kildetabell til planteregister'!$E$3:$E$29)</f>
        <v>UiB - Bergen botaniske hage</v>
      </c>
      <c r="J2186" t="str">
        <f>_xlfn.XLOOKUP(H2186,'[2]Kildetabell til planteregister'!$D$3:$D$29,'[2]Kildetabell til planteregister'!$K$3:$K$29)</f>
        <v>Berit Gehrke</v>
      </c>
      <c r="K2186" t="str">
        <f>_xlfn.XLOOKUP(H2186,'[2]Kildetabell til planteregister'!$D$3:$D$29,'[2]Kildetabell til planteregister'!$J$3:$J$29)</f>
        <v>Vestland</v>
      </c>
      <c r="L2186" t="s">
        <v>20</v>
      </c>
      <c r="M2186" t="str">
        <f>_xlfn.XLOOKUP(H2186,'[2]Kildetabell til planteregister'!$D$3:$D$29,'[2]Kildetabell til planteregister'!$C$3:$C$29)</f>
        <v>Feltgenbank</v>
      </c>
    </row>
    <row r="2187" spans="1:13" x14ac:dyDescent="0.25">
      <c r="A2187" t="s">
        <v>6273</v>
      </c>
      <c r="B2187" t="s">
        <v>3576</v>
      </c>
      <c r="C2187" t="s">
        <v>3582</v>
      </c>
      <c r="D2187" t="s">
        <v>3425</v>
      </c>
      <c r="E2187" t="s">
        <v>3583</v>
      </c>
      <c r="F2187" t="s">
        <v>3584</v>
      </c>
      <c r="G2187" t="str">
        <f>_xlfn.TEXTJOIN(". ",TRUE,'[2] Prydvekster info'!$T1916:$W1916)</f>
        <v>Fusa kirkegård</v>
      </c>
      <c r="H2187">
        <v>17</v>
      </c>
      <c r="I2187" t="str">
        <f>_xlfn.XLOOKUP(H2187,'[2]Kildetabell til planteregister'!$D$3:$D$29,'[2]Kildetabell til planteregister'!$E$3:$E$29)</f>
        <v>UiA - Naturmuseum og botanisk hage</v>
      </c>
      <c r="J2187" t="str">
        <f>_xlfn.XLOOKUP(H2187,'[2]Kildetabell til planteregister'!$D$3:$D$29,'[2]Kildetabell til planteregister'!$K$3:$K$29)</f>
        <v>Simone	Kettler og Malene Østreng Nygård</v>
      </c>
      <c r="K2187" t="str">
        <f>_xlfn.XLOOKUP(H2187,'[2]Kildetabell til planteregister'!$D$3:$D$29,'[2]Kildetabell til planteregister'!$J$3:$J$29)</f>
        <v>Agder</v>
      </c>
      <c r="L2187" t="s">
        <v>20</v>
      </c>
      <c r="M2187" t="str">
        <f>_xlfn.XLOOKUP(H2187,'[2]Kildetabell til planteregister'!$D$3:$D$29,'[2]Kildetabell til planteregister'!$C$3:$C$29)</f>
        <v>Feltgenbank</v>
      </c>
    </row>
    <row r="2188" spans="1:13" x14ac:dyDescent="0.25">
      <c r="A2188" t="s">
        <v>6271</v>
      </c>
      <c r="B2188" t="s">
        <v>489</v>
      </c>
      <c r="C2188" t="s">
        <v>490</v>
      </c>
      <c r="E2188" t="s">
        <v>119</v>
      </c>
      <c r="F2188" t="s">
        <v>491</v>
      </c>
      <c r="G2188" t="str">
        <f>_xlfn.TEXTJOIN(". ",TRUE,'[2]MAP info'!$S285:$V285)</f>
        <v/>
      </c>
      <c r="H2188">
        <v>5</v>
      </c>
      <c r="I2188" t="str">
        <f>_xlfn.XLOOKUP(H2188,'[2]Kildetabell til planteregister'!$D$3:$D$29,'[2]Kildetabell til planteregister'!$E$3:$E$29)</f>
        <v>Lier Bygdetun</v>
      </c>
      <c r="J2188" t="str">
        <f>_xlfn.XLOOKUP(H2188,'[2]Kildetabell til planteregister'!$D$3:$D$29,'[2]Kildetabell til planteregister'!$K$3:$K$29)</f>
        <v>Anne Marie Heggemsnes</v>
      </c>
      <c r="K2188" t="str">
        <f>_xlfn.XLOOKUP(H2188,'[2]Kildetabell til planteregister'!$D$3:$D$29,'[2]Kildetabell til planteregister'!$J$3:$J$29)</f>
        <v>Viken</v>
      </c>
      <c r="M2188" t="str">
        <f>_xlfn.XLOOKUP(H2188,'[2]Kildetabell til planteregister'!$D$3:$D$29,'[2]Kildetabell til planteregister'!$C$3:$C$29)</f>
        <v>Feltgenbank</v>
      </c>
    </row>
    <row r="2189" spans="1:13" x14ac:dyDescent="0.25">
      <c r="A2189" t="s">
        <v>6273</v>
      </c>
      <c r="B2189" t="s">
        <v>3589</v>
      </c>
      <c r="C2189" t="s">
        <v>3586</v>
      </c>
      <c r="D2189" t="s">
        <v>3590</v>
      </c>
      <c r="E2189" t="s">
        <v>119</v>
      </c>
      <c r="F2189" t="s">
        <v>3591</v>
      </c>
      <c r="G2189" t="str">
        <f>_xlfn.TEXTJOIN(". ",TRUE,'[2] Prydvekster info'!$T310:$W310)</f>
        <v>Tradescantia  rosa</v>
      </c>
      <c r="H2189">
        <v>5</v>
      </c>
      <c r="I2189" t="str">
        <f>_xlfn.XLOOKUP(H2189,'[2]Kildetabell til planteregister'!$D$3:$D$29,'[2]Kildetabell til planteregister'!$E$3:$E$29)</f>
        <v>Lier Bygdetun</v>
      </c>
      <c r="J2189" t="str">
        <f>_xlfn.XLOOKUP(H2189,'[2]Kildetabell til planteregister'!$D$3:$D$29,'[2]Kildetabell til planteregister'!$K$3:$K$29)</f>
        <v>Anne Marie Heggemsnes</v>
      </c>
      <c r="K2189" t="str">
        <f>_xlfn.XLOOKUP(H2189,'[2]Kildetabell til planteregister'!$D$3:$D$29,'[2]Kildetabell til planteregister'!$J$3:$J$29)</f>
        <v>Viken</v>
      </c>
      <c r="L2189" t="s">
        <v>20</v>
      </c>
      <c r="M2189" t="str">
        <f>_xlfn.XLOOKUP(H2189,'[2]Kildetabell til planteregister'!$D$3:$D$29,'[2]Kildetabell til planteregister'!$C$3:$C$29)</f>
        <v>Feltgenbank</v>
      </c>
    </row>
    <row r="2190" spans="1:13" x14ac:dyDescent="0.25">
      <c r="A2190" t="s">
        <v>6273</v>
      </c>
      <c r="B2190" t="s">
        <v>3589</v>
      </c>
      <c r="C2190" t="s">
        <v>3586</v>
      </c>
      <c r="D2190" t="s">
        <v>3590</v>
      </c>
      <c r="E2190" t="s">
        <v>119</v>
      </c>
      <c r="F2190" t="s">
        <v>3592</v>
      </c>
      <c r="G2190" t="str">
        <f>_xlfn.TEXTJOIN(". ",TRUE,'[2] Prydvekster info'!$T311:$W311)</f>
        <v>Tradescantia blå</v>
      </c>
      <c r="H2190">
        <v>5</v>
      </c>
      <c r="I2190" t="str">
        <f>_xlfn.XLOOKUP(H2190,'[2]Kildetabell til planteregister'!$D$3:$D$29,'[2]Kildetabell til planteregister'!$E$3:$E$29)</f>
        <v>Lier Bygdetun</v>
      </c>
      <c r="J2190" t="str">
        <f>_xlfn.XLOOKUP(H2190,'[2]Kildetabell til planteregister'!$D$3:$D$29,'[2]Kildetabell til planteregister'!$K$3:$K$29)</f>
        <v>Anne Marie Heggemsnes</v>
      </c>
      <c r="K2190" t="str">
        <f>_xlfn.XLOOKUP(H2190,'[2]Kildetabell til planteregister'!$D$3:$D$29,'[2]Kildetabell til planteregister'!$J$3:$J$29)</f>
        <v>Viken</v>
      </c>
      <c r="L2190" t="s">
        <v>20</v>
      </c>
      <c r="M2190" t="str">
        <f>_xlfn.XLOOKUP(H2190,'[2]Kildetabell til planteregister'!$D$3:$D$29,'[2]Kildetabell til planteregister'!$C$3:$C$29)</f>
        <v>Feltgenbank</v>
      </c>
    </row>
    <row r="2191" spans="1:13" x14ac:dyDescent="0.25">
      <c r="A2191" t="s">
        <v>6273</v>
      </c>
      <c r="B2191" t="s">
        <v>3589</v>
      </c>
      <c r="C2191" t="s">
        <v>3586</v>
      </c>
      <c r="D2191" t="s">
        <v>3590</v>
      </c>
      <c r="E2191" t="s">
        <v>119</v>
      </c>
      <c r="F2191" t="s">
        <v>3593</v>
      </c>
      <c r="G2191" t="str">
        <f>_xlfn.TEXTJOIN(". ",TRUE,'[2] Prydvekster info'!$T312:$W312)</f>
        <v>Tradescantia hvit</v>
      </c>
      <c r="H2191">
        <v>5</v>
      </c>
      <c r="I2191" t="str">
        <f>_xlfn.XLOOKUP(H2191,'[2]Kildetabell til planteregister'!$D$3:$D$29,'[2]Kildetabell til planteregister'!$E$3:$E$29)</f>
        <v>Lier Bygdetun</v>
      </c>
      <c r="J2191" t="str">
        <f>_xlfn.XLOOKUP(H2191,'[2]Kildetabell til planteregister'!$D$3:$D$29,'[2]Kildetabell til planteregister'!$K$3:$K$29)</f>
        <v>Anne Marie Heggemsnes</v>
      </c>
      <c r="K2191" t="str">
        <f>_xlfn.XLOOKUP(H2191,'[2]Kildetabell til planteregister'!$D$3:$D$29,'[2]Kildetabell til planteregister'!$J$3:$J$29)</f>
        <v>Viken</v>
      </c>
      <c r="L2191" t="s">
        <v>20</v>
      </c>
      <c r="M2191" t="str">
        <f>_xlfn.XLOOKUP(H2191,'[2]Kildetabell til planteregister'!$D$3:$D$29,'[2]Kildetabell til planteregister'!$C$3:$C$29)</f>
        <v>Feltgenbank</v>
      </c>
    </row>
    <row r="2192" spans="1:13" x14ac:dyDescent="0.25">
      <c r="A2192" t="s">
        <v>6273</v>
      </c>
      <c r="B2192" t="s">
        <v>3585</v>
      </c>
      <c r="C2192" t="s">
        <v>3586</v>
      </c>
      <c r="E2192" t="s">
        <v>3587</v>
      </c>
      <c r="F2192" t="s">
        <v>3588</v>
      </c>
      <c r="G2192" t="str">
        <f>_xlfn.TEXTJOIN(". ",TRUE,'[2] Prydvekster info'!$T313:$W313)</f>
        <v/>
      </c>
      <c r="H2192">
        <v>5</v>
      </c>
      <c r="I2192" t="str">
        <f>_xlfn.XLOOKUP(H2192,'[2]Kildetabell til planteregister'!$D$3:$D$29,'[2]Kildetabell til planteregister'!$E$3:$E$29)</f>
        <v>Lier Bygdetun</v>
      </c>
      <c r="J2192" t="str">
        <f>_xlfn.XLOOKUP(H2192,'[2]Kildetabell til planteregister'!$D$3:$D$29,'[2]Kildetabell til planteregister'!$K$3:$K$29)</f>
        <v>Anne Marie Heggemsnes</v>
      </c>
      <c r="K2192" t="str">
        <f>_xlfn.XLOOKUP(H2192,'[2]Kildetabell til planteregister'!$D$3:$D$29,'[2]Kildetabell til planteregister'!$J$3:$J$29)</f>
        <v>Viken</v>
      </c>
      <c r="L2192" t="s">
        <v>20</v>
      </c>
      <c r="M2192" t="str">
        <f>_xlfn.XLOOKUP(H2192,'[2]Kildetabell til planteregister'!$D$3:$D$29,'[2]Kildetabell til planteregister'!$C$3:$C$29)</f>
        <v>Feltgenbank</v>
      </c>
    </row>
    <row r="2193" spans="1:13" x14ac:dyDescent="0.25">
      <c r="A2193" t="s">
        <v>6273</v>
      </c>
      <c r="B2193" t="s">
        <v>3589</v>
      </c>
      <c r="C2193" t="s">
        <v>3594</v>
      </c>
      <c r="E2193" t="s">
        <v>119</v>
      </c>
      <c r="F2193" t="s">
        <v>3595</v>
      </c>
      <c r="G2193" t="str">
        <f>_xlfn.TEXTJOIN(". ",TRUE,'[2] Prydvekster info'!$T1917:$W1917)</f>
        <v>Bykle</v>
      </c>
      <c r="H2193">
        <v>19</v>
      </c>
      <c r="I2193" t="str">
        <f>_xlfn.XLOOKUP(H2193,'[2]Kildetabell til planteregister'!$D$3:$D$29,'[2]Kildetabell til planteregister'!$E$3:$E$29)</f>
        <v>UiO - Botanisk hage</v>
      </c>
      <c r="J2193" t="str">
        <f>_xlfn.XLOOKUP(H2193,'[2]Kildetabell til planteregister'!$D$3:$D$29,'[2]Kildetabell til planteregister'!$K$3:$K$29)</f>
        <v>Oddmund Fostad og Linn Gjellesvik Andresen</v>
      </c>
      <c r="K2193" t="str">
        <f>_xlfn.XLOOKUP(H2193,'[2]Kildetabell til planteregister'!$D$3:$D$29,'[2]Kildetabell til planteregister'!$J$3:$J$29)</f>
        <v>Viken</v>
      </c>
      <c r="L2193" t="s">
        <v>20</v>
      </c>
      <c r="M2193" t="str">
        <f>_xlfn.XLOOKUP(H2193,'[2]Kildetabell til planteregister'!$D$3:$D$29,'[2]Kildetabell til planteregister'!$C$3:$C$29)</f>
        <v>Feltgenbank</v>
      </c>
    </row>
    <row r="2194" spans="1:13" x14ac:dyDescent="0.25">
      <c r="A2194" t="s">
        <v>6273</v>
      </c>
      <c r="B2194" t="s">
        <v>3596</v>
      </c>
      <c r="C2194" t="s">
        <v>3597</v>
      </c>
      <c r="E2194" t="s">
        <v>119</v>
      </c>
      <c r="F2194" t="s">
        <v>3598</v>
      </c>
      <c r="G2194" t="str">
        <f>_xlfn.TEXTJOIN(". ",TRUE,'[2] Prydvekster info'!$T314:$W314)</f>
        <v/>
      </c>
      <c r="H2194">
        <v>5</v>
      </c>
      <c r="I2194" t="str">
        <f>_xlfn.XLOOKUP(H2194,'[2]Kildetabell til planteregister'!$D$3:$D$29,'[2]Kildetabell til planteregister'!$E$3:$E$29)</f>
        <v>Lier Bygdetun</v>
      </c>
      <c r="J2194" t="str">
        <f>_xlfn.XLOOKUP(H2194,'[2]Kildetabell til planteregister'!$D$3:$D$29,'[2]Kildetabell til planteregister'!$K$3:$K$29)</f>
        <v>Anne Marie Heggemsnes</v>
      </c>
      <c r="K2194" t="str">
        <f>_xlfn.XLOOKUP(H2194,'[2]Kildetabell til planteregister'!$D$3:$D$29,'[2]Kildetabell til planteregister'!$J$3:$J$29)</f>
        <v>Viken</v>
      </c>
      <c r="L2194" t="s">
        <v>20</v>
      </c>
      <c r="M2194" t="str">
        <f>_xlfn.XLOOKUP(H2194,'[2]Kildetabell til planteregister'!$D$3:$D$29,'[2]Kildetabell til planteregister'!$C$3:$C$29)</f>
        <v>Feltgenbank</v>
      </c>
    </row>
    <row r="2195" spans="1:13" x14ac:dyDescent="0.25">
      <c r="A2195" t="s">
        <v>6273</v>
      </c>
      <c r="B2195" t="s">
        <v>3596</v>
      </c>
      <c r="C2195" t="s">
        <v>3597</v>
      </c>
      <c r="E2195" t="s">
        <v>119</v>
      </c>
      <c r="F2195" t="s">
        <v>3599</v>
      </c>
      <c r="G2195" t="str">
        <f>_xlfn.TEXTJOIN(". ",TRUE,'[2] Prydvekster info'!$T1919:$W1919)</f>
        <v/>
      </c>
      <c r="H2195">
        <v>18</v>
      </c>
      <c r="I2195" t="str">
        <f>_xlfn.XLOOKUP(H2195,'[2]Kildetabell til planteregister'!$D$3:$D$29,'[2]Kildetabell til planteregister'!$E$3:$E$29)</f>
        <v>UiB - Bergen botaniske hage</v>
      </c>
      <c r="J2195" t="str">
        <f>_xlfn.XLOOKUP(H2195,'[2]Kildetabell til planteregister'!$D$3:$D$29,'[2]Kildetabell til planteregister'!$K$3:$K$29)</f>
        <v>Berit Gehrke</v>
      </c>
      <c r="K2195" t="str">
        <f>_xlfn.XLOOKUP(H2195,'[2]Kildetabell til planteregister'!$D$3:$D$29,'[2]Kildetabell til planteregister'!$J$3:$J$29)</f>
        <v>Vestland</v>
      </c>
      <c r="L2195" t="s">
        <v>20</v>
      </c>
      <c r="M2195" t="str">
        <f>_xlfn.XLOOKUP(H2195,'[2]Kildetabell til planteregister'!$D$3:$D$29,'[2]Kildetabell til planteregister'!$C$3:$C$29)</f>
        <v>Feltgenbank</v>
      </c>
    </row>
    <row r="2196" spans="1:13" x14ac:dyDescent="0.25">
      <c r="A2196" t="s">
        <v>6273</v>
      </c>
      <c r="B2196" t="s">
        <v>3596</v>
      </c>
      <c r="C2196" t="s">
        <v>3597</v>
      </c>
      <c r="D2196" t="s">
        <v>3600</v>
      </c>
      <c r="E2196" t="s">
        <v>119</v>
      </c>
      <c r="F2196" t="s">
        <v>3601</v>
      </c>
      <c r="G2196" t="str">
        <f>_xlfn.TEXTJOIN(". ",TRUE,'[2] Prydvekster info'!$T1918:$W1918)</f>
        <v/>
      </c>
      <c r="H2196">
        <v>20</v>
      </c>
      <c r="I2196" t="str">
        <f>_xlfn.XLOOKUP(H2196,'[2]Kildetabell til planteregister'!$D$3:$D$29,'[2]Kildetabell til planteregister'!$E$3:$E$29)</f>
        <v>UiT - Tromsø arktisk-alpine botaniske hage</v>
      </c>
      <c r="J2196" t="str">
        <f>_xlfn.XLOOKUP(H2196,'[2]Kildetabell til planteregister'!$D$3:$D$29,'[2]Kildetabell til planteregister'!$K$3:$K$29)</f>
        <v>Kristian Nyvoll</v>
      </c>
      <c r="K2196" t="str">
        <f>_xlfn.XLOOKUP(H2196,'[2]Kildetabell til planteregister'!$D$3:$D$29,'[2]Kildetabell til planteregister'!$J$3:$J$29)</f>
        <v>Finnmark</v>
      </c>
      <c r="L2196" t="s">
        <v>20</v>
      </c>
      <c r="M2196" t="str">
        <f>_xlfn.XLOOKUP(H2196,'[2]Kildetabell til planteregister'!$D$3:$D$29,'[2]Kildetabell til planteregister'!$C$3:$C$29)</f>
        <v>Feltgenbank</v>
      </c>
    </row>
    <row r="2197" spans="1:13" x14ac:dyDescent="0.25">
      <c r="A2197" t="s">
        <v>6273</v>
      </c>
      <c r="B2197" t="s">
        <v>3602</v>
      </c>
      <c r="C2197" t="s">
        <v>3603</v>
      </c>
      <c r="E2197" t="s">
        <v>119</v>
      </c>
      <c r="F2197" t="s">
        <v>3607</v>
      </c>
      <c r="G2197" t="str">
        <f>_xlfn.TEXTJOIN(". ",TRUE,'[2] Prydvekster info'!$T1921:$W1921)</f>
        <v>Bykle</v>
      </c>
      <c r="H2197">
        <v>16</v>
      </c>
      <c r="I2197" t="str">
        <f>_xlfn.XLOOKUP(H2197,'[2]Kildetabell til planteregister'!$D$3:$D$29,'[2]Kildetabell til planteregister'!$E$3:$E$29)</f>
        <v>NTNU - Ringve botanisk hage</v>
      </c>
      <c r="J2197" t="str">
        <f>_xlfn.XLOOKUP(H2197,'[2]Kildetabell til planteregister'!$D$3:$D$29,'[2]Kildetabell til planteregister'!$K$3:$K$29)</f>
        <v>Vibekke Vange</v>
      </c>
      <c r="K2197" t="str">
        <f>_xlfn.XLOOKUP(H2197,'[2]Kildetabell til planteregister'!$D$3:$D$29,'[2]Kildetabell til planteregister'!$J$3:$J$29)</f>
        <v>Trøndelag</v>
      </c>
      <c r="L2197" t="s">
        <v>20</v>
      </c>
      <c r="M2197" t="str">
        <f>_xlfn.XLOOKUP(H2197,'[2]Kildetabell til planteregister'!$D$3:$D$29,'[2]Kildetabell til planteregister'!$C$3:$C$29)</f>
        <v>Feltgenbank</v>
      </c>
    </row>
    <row r="2198" spans="1:13" x14ac:dyDescent="0.25">
      <c r="A2198" t="s">
        <v>6273</v>
      </c>
      <c r="B2198" t="s">
        <v>3602</v>
      </c>
      <c r="C2198" t="s">
        <v>3603</v>
      </c>
      <c r="D2198" t="s">
        <v>3425</v>
      </c>
      <c r="E2198" t="s">
        <v>119</v>
      </c>
      <c r="F2198" t="s">
        <v>3606</v>
      </c>
      <c r="G2198" t="str">
        <f>_xlfn.TEXTJOIN(". ",TRUE,'[2] Prydvekster info'!$T1920:$W1920)</f>
        <v/>
      </c>
      <c r="H2198">
        <v>17</v>
      </c>
      <c r="I2198" t="str">
        <f>_xlfn.XLOOKUP(H2198,'[2]Kildetabell til planteregister'!$D$3:$D$29,'[2]Kildetabell til planteregister'!$E$3:$E$29)</f>
        <v>UiA - Naturmuseum og botanisk hage</v>
      </c>
      <c r="J2198" t="str">
        <f>_xlfn.XLOOKUP(H2198,'[2]Kildetabell til planteregister'!$D$3:$D$29,'[2]Kildetabell til planteregister'!$K$3:$K$29)</f>
        <v>Simone	Kettler og Malene Østreng Nygård</v>
      </c>
      <c r="K2198" t="str">
        <f>_xlfn.XLOOKUP(H2198,'[2]Kildetabell til planteregister'!$D$3:$D$29,'[2]Kildetabell til planteregister'!$J$3:$J$29)</f>
        <v>Agder</v>
      </c>
      <c r="L2198" t="s">
        <v>20</v>
      </c>
      <c r="M2198" t="str">
        <f>_xlfn.XLOOKUP(H2198,'[2]Kildetabell til planteregister'!$D$3:$D$29,'[2]Kildetabell til planteregister'!$C$3:$C$29)</f>
        <v>Feltgenbank</v>
      </c>
    </row>
    <row r="2199" spans="1:13" x14ac:dyDescent="0.25">
      <c r="A2199" t="s">
        <v>6273</v>
      </c>
      <c r="B2199" t="s">
        <v>3602</v>
      </c>
      <c r="C2199" t="s">
        <v>3603</v>
      </c>
      <c r="E2199" t="s">
        <v>119</v>
      </c>
      <c r="F2199" t="s">
        <v>3605</v>
      </c>
      <c r="G2199" t="str">
        <f>_xlfn.TEXTJOIN(". ",TRUE,'[2] Prydvekster info'!$T1923:$W1923)</f>
        <v/>
      </c>
      <c r="H2199">
        <v>19</v>
      </c>
      <c r="I2199" t="str">
        <f>_xlfn.XLOOKUP(H2199,'[2]Kildetabell til planteregister'!$D$3:$D$29,'[2]Kildetabell til planteregister'!$E$3:$E$29)</f>
        <v>UiO - Botanisk hage</v>
      </c>
      <c r="J2199" t="str">
        <f>_xlfn.XLOOKUP(H2199,'[2]Kildetabell til planteregister'!$D$3:$D$29,'[2]Kildetabell til planteregister'!$K$3:$K$29)</f>
        <v>Oddmund Fostad og Linn Gjellesvik Andresen</v>
      </c>
      <c r="K2199" t="str">
        <f>_xlfn.XLOOKUP(H2199,'[2]Kildetabell til planteregister'!$D$3:$D$29,'[2]Kildetabell til planteregister'!$J$3:$J$29)</f>
        <v>Viken</v>
      </c>
      <c r="L2199" t="s">
        <v>20</v>
      </c>
      <c r="M2199" t="str">
        <f>_xlfn.XLOOKUP(H2199,'[2]Kildetabell til planteregister'!$D$3:$D$29,'[2]Kildetabell til planteregister'!$C$3:$C$29)</f>
        <v>Feltgenbank</v>
      </c>
    </row>
    <row r="2200" spans="1:13" x14ac:dyDescent="0.25">
      <c r="A2200" t="s">
        <v>6273</v>
      </c>
      <c r="B2200" t="s">
        <v>3602</v>
      </c>
      <c r="C2200" t="s">
        <v>3603</v>
      </c>
      <c r="E2200" t="s">
        <v>119</v>
      </c>
      <c r="F2200" t="s">
        <v>3604</v>
      </c>
      <c r="G2200" t="str">
        <f>_xlfn.TEXTJOIN(". ",TRUE,'[2] Prydvekster info'!$T1922:$W1922)</f>
        <v/>
      </c>
      <c r="H2200">
        <v>19</v>
      </c>
      <c r="I2200" t="str">
        <f>_xlfn.XLOOKUP(H2200,'[2]Kildetabell til planteregister'!$D$3:$D$29,'[2]Kildetabell til planteregister'!$E$3:$E$29)</f>
        <v>UiO - Botanisk hage</v>
      </c>
      <c r="J2200" t="str">
        <f>_xlfn.XLOOKUP(H2200,'[2]Kildetabell til planteregister'!$D$3:$D$29,'[2]Kildetabell til planteregister'!$K$3:$K$29)</f>
        <v>Oddmund Fostad og Linn Gjellesvik Andresen</v>
      </c>
      <c r="K2200" t="str">
        <f>_xlfn.XLOOKUP(H2200,'[2]Kildetabell til planteregister'!$D$3:$D$29,'[2]Kildetabell til planteregister'!$J$3:$J$29)</f>
        <v>Viken</v>
      </c>
      <c r="L2200" t="s">
        <v>6274</v>
      </c>
      <c r="M2200" t="str">
        <f>_xlfn.XLOOKUP(H2200,'[2]Kildetabell til planteregister'!$D$3:$D$29,'[2]Kildetabell til planteregister'!$C$3:$C$29)</f>
        <v>Feltgenbank</v>
      </c>
    </row>
    <row r="2201" spans="1:13" x14ac:dyDescent="0.25">
      <c r="A2201" t="s">
        <v>6273</v>
      </c>
      <c r="B2201" t="s">
        <v>3608</v>
      </c>
      <c r="C2201" t="s">
        <v>3609</v>
      </c>
      <c r="D2201" t="s">
        <v>3610</v>
      </c>
      <c r="E2201" t="s">
        <v>3608</v>
      </c>
      <c r="F2201" t="s">
        <v>3611</v>
      </c>
      <c r="G2201" t="str">
        <f>_xlfn.TEXTJOIN(". ",TRUE,'[2] Prydvekster info'!$T1924:$W1924)</f>
        <v/>
      </c>
      <c r="H2201">
        <v>17</v>
      </c>
      <c r="I2201" t="str">
        <f>_xlfn.XLOOKUP(H2201,'[2]Kildetabell til planteregister'!$D$3:$D$29,'[2]Kildetabell til planteregister'!$E$3:$E$29)</f>
        <v>UiA - Naturmuseum og botanisk hage</v>
      </c>
      <c r="J2201" t="str">
        <f>_xlfn.XLOOKUP(H2201,'[2]Kildetabell til planteregister'!$D$3:$D$29,'[2]Kildetabell til planteregister'!$K$3:$K$29)</f>
        <v>Simone	Kettler og Malene Østreng Nygård</v>
      </c>
      <c r="K2201" t="str">
        <f>_xlfn.XLOOKUP(H2201,'[2]Kildetabell til planteregister'!$D$3:$D$29,'[2]Kildetabell til planteregister'!$J$3:$J$29)</f>
        <v>Agder</v>
      </c>
      <c r="L2201" t="s">
        <v>20</v>
      </c>
      <c r="M2201" t="str">
        <f>_xlfn.XLOOKUP(H2201,'[2]Kildetabell til planteregister'!$D$3:$D$29,'[2]Kildetabell til planteregister'!$C$3:$C$29)</f>
        <v>Feltgenbank</v>
      </c>
    </row>
    <row r="2202" spans="1:13" x14ac:dyDescent="0.25">
      <c r="A2202" t="s">
        <v>6273</v>
      </c>
      <c r="C2202" t="s">
        <v>3609</v>
      </c>
      <c r="D2202" t="s">
        <v>3612</v>
      </c>
      <c r="E2202" t="s">
        <v>119</v>
      </c>
      <c r="F2202" t="s">
        <v>3613</v>
      </c>
      <c r="G2202" t="str">
        <f>_xlfn.TEXTJOIN(". ",TRUE,'[2] Prydvekster info'!$T1925:$W1925)</f>
        <v>Kristiansand</v>
      </c>
      <c r="H2202">
        <v>17</v>
      </c>
      <c r="I2202" t="str">
        <f>_xlfn.XLOOKUP(H2202,'[2]Kildetabell til planteregister'!$D$3:$D$29,'[2]Kildetabell til planteregister'!$E$3:$E$29)</f>
        <v>UiA - Naturmuseum og botanisk hage</v>
      </c>
      <c r="J2202" t="str">
        <f>_xlfn.XLOOKUP(H2202,'[2]Kildetabell til planteregister'!$D$3:$D$29,'[2]Kildetabell til planteregister'!$K$3:$K$29)</f>
        <v>Simone	Kettler og Malene Østreng Nygård</v>
      </c>
      <c r="K2202" t="str">
        <f>_xlfn.XLOOKUP(H2202,'[2]Kildetabell til planteregister'!$D$3:$D$29,'[2]Kildetabell til planteregister'!$J$3:$J$29)</f>
        <v>Agder</v>
      </c>
      <c r="L2202" t="s">
        <v>20</v>
      </c>
      <c r="M2202" t="str">
        <f>_xlfn.XLOOKUP(H2202,'[2]Kildetabell til planteregister'!$D$3:$D$29,'[2]Kildetabell til planteregister'!$C$3:$C$29)</f>
        <v>Feltgenbank</v>
      </c>
    </row>
    <row r="2203" spans="1:13" x14ac:dyDescent="0.25">
      <c r="A2203" t="s">
        <v>6273</v>
      </c>
      <c r="B2203" t="s">
        <v>3608</v>
      </c>
      <c r="C2203" t="s">
        <v>3609</v>
      </c>
      <c r="D2203" t="s">
        <v>255</v>
      </c>
      <c r="E2203" t="s">
        <v>3608</v>
      </c>
      <c r="F2203" t="s">
        <v>3614</v>
      </c>
      <c r="G2203" t="str">
        <f>_xlfn.TEXTJOIN(". ",TRUE,'[2] Prydvekster info'!$T1926:$W1926)</f>
        <v>Helldal</v>
      </c>
      <c r="H2203">
        <v>17</v>
      </c>
      <c r="I2203" t="str">
        <f>_xlfn.XLOOKUP(H2203,'[2]Kildetabell til planteregister'!$D$3:$D$29,'[2]Kildetabell til planteregister'!$E$3:$E$29)</f>
        <v>UiA - Naturmuseum og botanisk hage</v>
      </c>
      <c r="J2203" t="str">
        <f>_xlfn.XLOOKUP(H2203,'[2]Kildetabell til planteregister'!$D$3:$D$29,'[2]Kildetabell til planteregister'!$K$3:$K$29)</f>
        <v>Simone	Kettler og Malene Østreng Nygård</v>
      </c>
      <c r="K2203" t="str">
        <f>_xlfn.XLOOKUP(H2203,'[2]Kildetabell til planteregister'!$D$3:$D$29,'[2]Kildetabell til planteregister'!$J$3:$J$29)</f>
        <v>Agder</v>
      </c>
      <c r="L2203" t="s">
        <v>20</v>
      </c>
      <c r="M2203" t="str">
        <f>_xlfn.XLOOKUP(H2203,'[2]Kildetabell til planteregister'!$D$3:$D$29,'[2]Kildetabell til planteregister'!$C$3:$C$29)</f>
        <v>Feltgenbank</v>
      </c>
    </row>
    <row r="2204" spans="1:13" x14ac:dyDescent="0.25">
      <c r="A2204" t="s">
        <v>6273</v>
      </c>
      <c r="B2204" t="s">
        <v>3615</v>
      </c>
      <c r="C2204" t="s">
        <v>3609</v>
      </c>
      <c r="D2204" t="s">
        <v>3616</v>
      </c>
      <c r="E2204" t="s">
        <v>119</v>
      </c>
      <c r="F2204" t="s">
        <v>3617</v>
      </c>
      <c r="G2204" t="str">
        <f>_xlfn.TEXTJOIN(". ",TRUE,'[2] Prydvekster info'!$T1927:$W1927)</f>
        <v>Lillesand</v>
      </c>
      <c r="H2204">
        <v>17</v>
      </c>
      <c r="I2204" t="str">
        <f>_xlfn.XLOOKUP(H2204,'[2]Kildetabell til planteregister'!$D$3:$D$29,'[2]Kildetabell til planteregister'!$E$3:$E$29)</f>
        <v>UiA - Naturmuseum og botanisk hage</v>
      </c>
      <c r="J2204" t="str">
        <f>_xlfn.XLOOKUP(H2204,'[2]Kildetabell til planteregister'!$D$3:$D$29,'[2]Kildetabell til planteregister'!$K$3:$K$29)</f>
        <v>Simone	Kettler og Malene Østreng Nygård</v>
      </c>
      <c r="K2204" t="str">
        <f>_xlfn.XLOOKUP(H2204,'[2]Kildetabell til planteregister'!$D$3:$D$29,'[2]Kildetabell til planteregister'!$J$3:$J$29)</f>
        <v>Agder</v>
      </c>
      <c r="L2204" t="s">
        <v>20</v>
      </c>
      <c r="M2204" t="str">
        <f>_xlfn.XLOOKUP(H2204,'[2]Kildetabell til planteregister'!$D$3:$D$29,'[2]Kildetabell til planteregister'!$C$3:$C$29)</f>
        <v>Feltgenbank</v>
      </c>
    </row>
    <row r="2205" spans="1:13" x14ac:dyDescent="0.25">
      <c r="A2205" t="s">
        <v>6273</v>
      </c>
      <c r="B2205" t="s">
        <v>3618</v>
      </c>
      <c r="C2205" t="s">
        <v>3619</v>
      </c>
      <c r="E2205" t="s">
        <v>119</v>
      </c>
      <c r="F2205" t="s">
        <v>3620</v>
      </c>
      <c r="G2205" t="str">
        <f>_xlfn.TEXTJOIN(". ",TRUE,'[2] Prydvekster info'!$T406:$W406)</f>
        <v/>
      </c>
      <c r="H2205">
        <v>7</v>
      </c>
      <c r="I2205" t="str">
        <f>_xlfn.XLOOKUP(H2205,'[2]Kildetabell til planteregister'!$D$3:$D$29,'[2]Kildetabell til planteregister'!$E$3:$E$29)</f>
        <v>Melbo Hovedgård, Museum Nord</v>
      </c>
      <c r="J2205" t="str">
        <f>_xlfn.XLOOKUP(H2205,'[2]Kildetabell til planteregister'!$D$3:$D$29,'[2]Kildetabell til planteregister'!$K$3:$K$29)</f>
        <v>Gro Rundfloen</v>
      </c>
      <c r="K2205" t="str">
        <f>_xlfn.XLOOKUP(H2205,'[2]Kildetabell til planteregister'!$D$3:$D$29,'[2]Kildetabell til planteregister'!$J$3:$J$29)</f>
        <v>Nordland </v>
      </c>
      <c r="L2205" t="s">
        <v>20</v>
      </c>
      <c r="M2205" t="str">
        <f>_xlfn.XLOOKUP(H2205,'[2]Kildetabell til planteregister'!$D$3:$D$29,'[2]Kildetabell til planteregister'!$C$3:$C$29)</f>
        <v>Feltgenbank</v>
      </c>
    </row>
    <row r="2206" spans="1:13" x14ac:dyDescent="0.25">
      <c r="A2206" t="s">
        <v>6273</v>
      </c>
      <c r="B2206" t="s">
        <v>3618</v>
      </c>
      <c r="C2206" t="s">
        <v>3619</v>
      </c>
      <c r="E2206" t="s">
        <v>119</v>
      </c>
      <c r="F2206" t="s">
        <v>3623</v>
      </c>
      <c r="G2206" t="str">
        <f>_xlfn.TEXTJOIN(". ",TRUE,'[2] Prydvekster info'!$T1928:$W1928)</f>
        <v/>
      </c>
      <c r="H2206">
        <v>16</v>
      </c>
      <c r="I2206" t="str">
        <f>_xlfn.XLOOKUP(H2206,'[2]Kildetabell til planteregister'!$D$3:$D$29,'[2]Kildetabell til planteregister'!$E$3:$E$29)</f>
        <v>NTNU - Ringve botanisk hage</v>
      </c>
      <c r="J2206" t="str">
        <f>_xlfn.XLOOKUP(H2206,'[2]Kildetabell til planteregister'!$D$3:$D$29,'[2]Kildetabell til planteregister'!$K$3:$K$29)</f>
        <v>Vibekke Vange</v>
      </c>
      <c r="K2206" t="str">
        <f>_xlfn.XLOOKUP(H2206,'[2]Kildetabell til planteregister'!$D$3:$D$29,'[2]Kildetabell til planteregister'!$J$3:$J$29)</f>
        <v>Trøndelag</v>
      </c>
      <c r="L2206" t="s">
        <v>20</v>
      </c>
      <c r="M2206" t="str">
        <f>_xlfn.XLOOKUP(H2206,'[2]Kildetabell til planteregister'!$D$3:$D$29,'[2]Kildetabell til planteregister'!$C$3:$C$29)</f>
        <v>Feltgenbank</v>
      </c>
    </row>
    <row r="2207" spans="1:13" x14ac:dyDescent="0.25">
      <c r="A2207" t="s">
        <v>6273</v>
      </c>
      <c r="B2207" t="s">
        <v>3618</v>
      </c>
      <c r="C2207" t="s">
        <v>3619</v>
      </c>
      <c r="E2207" t="s">
        <v>119</v>
      </c>
      <c r="F2207" t="s">
        <v>3621</v>
      </c>
      <c r="G2207" t="str">
        <f>_xlfn.TEXTJOIN(". ",TRUE,'[2] Prydvekster info'!$T1929:$W1929)</f>
        <v/>
      </c>
      <c r="H2207">
        <v>18</v>
      </c>
      <c r="I2207" t="str">
        <f>_xlfn.XLOOKUP(H2207,'[2]Kildetabell til planteregister'!$D$3:$D$29,'[2]Kildetabell til planteregister'!$E$3:$E$29)</f>
        <v>UiB - Bergen botaniske hage</v>
      </c>
      <c r="J2207" t="str">
        <f>_xlfn.XLOOKUP(H2207,'[2]Kildetabell til planteregister'!$D$3:$D$29,'[2]Kildetabell til planteregister'!$K$3:$K$29)</f>
        <v>Berit Gehrke</v>
      </c>
      <c r="K2207" t="str">
        <f>_xlfn.XLOOKUP(H2207,'[2]Kildetabell til planteregister'!$D$3:$D$29,'[2]Kildetabell til planteregister'!$J$3:$J$29)</f>
        <v>Vestland</v>
      </c>
      <c r="L2207" t="s">
        <v>20</v>
      </c>
      <c r="M2207" t="str">
        <f>_xlfn.XLOOKUP(H2207,'[2]Kildetabell til planteregister'!$D$3:$D$29,'[2]Kildetabell til planteregister'!$C$3:$C$29)</f>
        <v>Feltgenbank</v>
      </c>
    </row>
    <row r="2208" spans="1:13" x14ac:dyDescent="0.25">
      <c r="A2208" t="s">
        <v>6273</v>
      </c>
      <c r="B2208" t="s">
        <v>3618</v>
      </c>
      <c r="C2208" t="s">
        <v>3619</v>
      </c>
      <c r="E2208" t="s">
        <v>119</v>
      </c>
      <c r="F2208" t="s">
        <v>3622</v>
      </c>
      <c r="G2208" t="str">
        <f>_xlfn.TEXTJOIN(". ",TRUE,'[2] Prydvekster info'!$T1930:$W1930)</f>
        <v/>
      </c>
      <c r="H2208">
        <v>19</v>
      </c>
      <c r="I2208" t="str">
        <f>_xlfn.XLOOKUP(H2208,'[2]Kildetabell til planteregister'!$D$3:$D$29,'[2]Kildetabell til planteregister'!$E$3:$E$29)</f>
        <v>UiO - Botanisk hage</v>
      </c>
      <c r="J2208" t="str">
        <f>_xlfn.XLOOKUP(H2208,'[2]Kildetabell til planteregister'!$D$3:$D$29,'[2]Kildetabell til planteregister'!$K$3:$K$29)</f>
        <v>Oddmund Fostad og Linn Gjellesvik Andresen</v>
      </c>
      <c r="K2208" t="str">
        <f>_xlfn.XLOOKUP(H2208,'[2]Kildetabell til planteregister'!$D$3:$D$29,'[2]Kildetabell til planteregister'!$J$3:$J$29)</f>
        <v>Viken</v>
      </c>
      <c r="L2208" t="s">
        <v>20</v>
      </c>
      <c r="M2208" t="str">
        <f>_xlfn.XLOOKUP(H2208,'[2]Kildetabell til planteregister'!$D$3:$D$29,'[2]Kildetabell til planteregister'!$C$3:$C$29)</f>
        <v>Feltgenbank</v>
      </c>
    </row>
    <row r="2209" spans="1:13" x14ac:dyDescent="0.25">
      <c r="A2209" t="s">
        <v>6271</v>
      </c>
      <c r="B2209" t="s">
        <v>492</v>
      </c>
      <c r="C2209" t="s">
        <v>493</v>
      </c>
      <c r="E2209" t="s">
        <v>119</v>
      </c>
      <c r="F2209" t="s">
        <v>494</v>
      </c>
      <c r="G2209" t="str">
        <f>_xlfn.TEXTJOIN(". ",TRUE,'[2]MAP info'!$S286:$V286)</f>
        <v/>
      </c>
      <c r="H2209">
        <v>17</v>
      </c>
      <c r="I2209" t="str">
        <f>_xlfn.XLOOKUP(H2209,'[2]Kildetabell til planteregister'!$D$3:$D$29,'[2]Kildetabell til planteregister'!$E$3:$E$29)</f>
        <v>UiA - Naturmuseum og botanisk hage</v>
      </c>
      <c r="J2209" t="str">
        <f>_xlfn.XLOOKUP(H2209,'[2]Kildetabell til planteregister'!$D$3:$D$29,'[2]Kildetabell til planteregister'!$K$3:$K$29)</f>
        <v>Simone	Kettler og Malene Østreng Nygård</v>
      </c>
      <c r="K2209" t="str">
        <f>_xlfn.XLOOKUP(H2209,'[2]Kildetabell til planteregister'!$D$3:$D$29,'[2]Kildetabell til planteregister'!$J$3:$J$29)</f>
        <v>Agder</v>
      </c>
      <c r="M2209" t="str">
        <f>_xlfn.XLOOKUP(H2209,'[2]Kildetabell til planteregister'!$D$3:$D$29,'[2]Kildetabell til planteregister'!$C$3:$C$29)</f>
        <v>Feltgenbank</v>
      </c>
    </row>
    <row r="2210" spans="1:13" x14ac:dyDescent="0.25">
      <c r="A2210" t="s">
        <v>6271</v>
      </c>
      <c r="B2210" t="s">
        <v>495</v>
      </c>
      <c r="C2210" t="s">
        <v>496</v>
      </c>
      <c r="E2210" t="s">
        <v>119</v>
      </c>
      <c r="F2210" t="s">
        <v>497</v>
      </c>
      <c r="G2210" t="str">
        <f>_xlfn.TEXTJOIN(". ",TRUE,'[2]MAP info'!$S287:$V287)</f>
        <v/>
      </c>
      <c r="H2210">
        <v>16</v>
      </c>
      <c r="I2210" t="str">
        <f>_xlfn.XLOOKUP(H2210,'[2]Kildetabell til planteregister'!$D$3:$D$29,'[2]Kildetabell til planteregister'!$E$3:$E$29)</f>
        <v>NTNU - Ringve botanisk hage</v>
      </c>
      <c r="J2210" t="str">
        <f>_xlfn.XLOOKUP(H2210,'[2]Kildetabell til planteregister'!$D$3:$D$29,'[2]Kildetabell til planteregister'!$K$3:$K$29)</f>
        <v>Vibekke Vange</v>
      </c>
      <c r="K2210" t="str">
        <f>_xlfn.XLOOKUP(H2210,'[2]Kildetabell til planteregister'!$D$3:$D$29,'[2]Kildetabell til planteregister'!$J$3:$J$29)</f>
        <v>Trøndelag</v>
      </c>
      <c r="M2210" t="str">
        <f>_xlfn.XLOOKUP(H2210,'[2]Kildetabell til planteregister'!$D$3:$D$29,'[2]Kildetabell til planteregister'!$C$3:$C$29)</f>
        <v>Feltgenbank</v>
      </c>
    </row>
    <row r="2211" spans="1:13" x14ac:dyDescent="0.25">
      <c r="A2211" t="s">
        <v>6271</v>
      </c>
      <c r="B2211" t="s">
        <v>495</v>
      </c>
      <c r="C2211" t="s">
        <v>496</v>
      </c>
      <c r="E2211" t="s">
        <v>119</v>
      </c>
      <c r="F2211" t="s">
        <v>498</v>
      </c>
      <c r="G2211" t="str">
        <f>_xlfn.TEXTJOIN(". ",TRUE,'[2]MAP info'!$S288:$V288)</f>
        <v/>
      </c>
      <c r="H2211">
        <v>16</v>
      </c>
      <c r="I2211" t="str">
        <f>_xlfn.XLOOKUP(H2211,'[2]Kildetabell til planteregister'!$D$3:$D$29,'[2]Kildetabell til planteregister'!$E$3:$E$29)</f>
        <v>NTNU - Ringve botanisk hage</v>
      </c>
      <c r="J2211" t="str">
        <f>_xlfn.XLOOKUP(H2211,'[2]Kildetabell til planteregister'!$D$3:$D$29,'[2]Kildetabell til planteregister'!$K$3:$K$29)</f>
        <v>Vibekke Vange</v>
      </c>
      <c r="K2211" t="str">
        <f>_xlfn.XLOOKUP(H2211,'[2]Kildetabell til planteregister'!$D$3:$D$29,'[2]Kildetabell til planteregister'!$J$3:$J$29)</f>
        <v>Trøndelag</v>
      </c>
      <c r="M2211" t="str">
        <f>_xlfn.XLOOKUP(H2211,'[2]Kildetabell til planteregister'!$D$3:$D$29,'[2]Kildetabell til planteregister'!$C$3:$C$29)</f>
        <v>Feltgenbank</v>
      </c>
    </row>
    <row r="2212" spans="1:13" x14ac:dyDescent="0.25">
      <c r="A2212" t="s">
        <v>6271</v>
      </c>
      <c r="B2212" t="s">
        <v>495</v>
      </c>
      <c r="C2212" t="s">
        <v>499</v>
      </c>
      <c r="E2212" t="s">
        <v>119</v>
      </c>
      <c r="F2212" t="s">
        <v>500</v>
      </c>
      <c r="G2212" t="str">
        <f>_xlfn.TEXTJOIN(". ",TRUE,'[2]MAP info'!$S289:$V289)</f>
        <v/>
      </c>
      <c r="H2212">
        <v>20</v>
      </c>
      <c r="I2212" t="str">
        <f>_xlfn.XLOOKUP(H2212,'[2]Kildetabell til planteregister'!$D$3:$D$29,'[2]Kildetabell til planteregister'!$E$3:$E$29)</f>
        <v>UiT - Tromsø arktisk-alpine botaniske hage</v>
      </c>
      <c r="J2212" t="str">
        <f>_xlfn.XLOOKUP(H2212,'[2]Kildetabell til planteregister'!$D$3:$D$29,'[2]Kildetabell til planteregister'!$K$3:$K$29)</f>
        <v>Kristian Nyvoll</v>
      </c>
      <c r="K2212" t="str">
        <f>_xlfn.XLOOKUP(H2212,'[2]Kildetabell til planteregister'!$D$3:$D$29,'[2]Kildetabell til planteregister'!$J$3:$J$29)</f>
        <v>Finnmark</v>
      </c>
      <c r="M2212" t="str">
        <f>_xlfn.XLOOKUP(H2212,'[2]Kildetabell til planteregister'!$D$3:$D$29,'[2]Kildetabell til planteregister'!$C$3:$C$29)</f>
        <v>Feltgenbank</v>
      </c>
    </row>
    <row r="2213" spans="1:13" x14ac:dyDescent="0.25">
      <c r="A2213" t="s">
        <v>6271</v>
      </c>
      <c r="B2213" t="s">
        <v>495</v>
      </c>
      <c r="C2213" t="s">
        <v>499</v>
      </c>
      <c r="E2213" t="s">
        <v>119</v>
      </c>
      <c r="F2213" t="s">
        <v>501</v>
      </c>
      <c r="G2213" t="str">
        <f>_xlfn.TEXTJOIN(". ",TRUE,'[2]MAP info'!$S290:$V290)</f>
        <v/>
      </c>
      <c r="H2213">
        <v>20</v>
      </c>
      <c r="I2213" t="str">
        <f>_xlfn.XLOOKUP(H2213,'[2]Kildetabell til planteregister'!$D$3:$D$29,'[2]Kildetabell til planteregister'!$E$3:$E$29)</f>
        <v>UiT - Tromsø arktisk-alpine botaniske hage</v>
      </c>
      <c r="J2213" t="str">
        <f>_xlfn.XLOOKUP(H2213,'[2]Kildetabell til planteregister'!$D$3:$D$29,'[2]Kildetabell til planteregister'!$K$3:$K$29)</f>
        <v>Kristian Nyvoll</v>
      </c>
      <c r="K2213" t="str">
        <f>_xlfn.XLOOKUP(H2213,'[2]Kildetabell til planteregister'!$D$3:$D$29,'[2]Kildetabell til planteregister'!$J$3:$J$29)</f>
        <v>Finnmark</v>
      </c>
      <c r="M2213" t="str">
        <f>_xlfn.XLOOKUP(H2213,'[2]Kildetabell til planteregister'!$D$3:$D$29,'[2]Kildetabell til planteregister'!$C$3:$C$29)</f>
        <v>Feltgenbank</v>
      </c>
    </row>
    <row r="2214" spans="1:13" x14ac:dyDescent="0.25">
      <c r="A2214" t="s">
        <v>6271</v>
      </c>
      <c r="B2214" t="s">
        <v>495</v>
      </c>
      <c r="C2214" t="s">
        <v>499</v>
      </c>
      <c r="E2214" t="s">
        <v>119</v>
      </c>
      <c r="F2214" t="s">
        <v>502</v>
      </c>
      <c r="G2214" t="str">
        <f>_xlfn.TEXTJOIN(". ",TRUE,'[2]MAP info'!$S291:$V291)</f>
        <v/>
      </c>
      <c r="H2214">
        <v>20</v>
      </c>
      <c r="I2214" t="str">
        <f>_xlfn.XLOOKUP(H2214,'[2]Kildetabell til planteregister'!$D$3:$D$29,'[2]Kildetabell til planteregister'!$E$3:$E$29)</f>
        <v>UiT - Tromsø arktisk-alpine botaniske hage</v>
      </c>
      <c r="J2214" t="str">
        <f>_xlfn.XLOOKUP(H2214,'[2]Kildetabell til planteregister'!$D$3:$D$29,'[2]Kildetabell til planteregister'!$K$3:$K$29)</f>
        <v>Kristian Nyvoll</v>
      </c>
      <c r="K2214" t="str">
        <f>_xlfn.XLOOKUP(H2214,'[2]Kildetabell til planteregister'!$D$3:$D$29,'[2]Kildetabell til planteregister'!$J$3:$J$29)</f>
        <v>Finnmark</v>
      </c>
      <c r="M2214" t="str">
        <f>_xlfn.XLOOKUP(H2214,'[2]Kildetabell til planteregister'!$D$3:$D$29,'[2]Kildetabell til planteregister'!$C$3:$C$29)</f>
        <v>Feltgenbank</v>
      </c>
    </row>
    <row r="2215" spans="1:13" x14ac:dyDescent="0.25">
      <c r="A2215" t="s">
        <v>6271</v>
      </c>
      <c r="B2215" t="s">
        <v>503</v>
      </c>
      <c r="C2215" t="s">
        <v>504</v>
      </c>
      <c r="E2215" t="s">
        <v>505</v>
      </c>
      <c r="F2215" t="s">
        <v>506</v>
      </c>
      <c r="G2215" t="str">
        <f>_xlfn.TEXTJOIN(". ",TRUE,'[2]MAP info'!$S292:$V292)</f>
        <v/>
      </c>
      <c r="H2215">
        <v>20</v>
      </c>
      <c r="I2215" t="str">
        <f>_xlfn.XLOOKUP(H2215,'[2]Kildetabell til planteregister'!$D$3:$D$29,'[2]Kildetabell til planteregister'!$E$3:$E$29)</f>
        <v>UiT - Tromsø arktisk-alpine botaniske hage</v>
      </c>
      <c r="J2215" t="str">
        <f>_xlfn.XLOOKUP(H2215,'[2]Kildetabell til planteregister'!$D$3:$D$29,'[2]Kildetabell til planteregister'!$K$3:$K$29)</f>
        <v>Kristian Nyvoll</v>
      </c>
      <c r="K2215" t="str">
        <f>_xlfn.XLOOKUP(H2215,'[2]Kildetabell til planteregister'!$D$3:$D$29,'[2]Kildetabell til planteregister'!$J$3:$J$29)</f>
        <v>Finnmark</v>
      </c>
      <c r="M2215" t="str">
        <f>_xlfn.XLOOKUP(H2215,'[2]Kildetabell til planteregister'!$D$3:$D$29,'[2]Kildetabell til planteregister'!$C$3:$C$29)</f>
        <v>Feltgenbank</v>
      </c>
    </row>
    <row r="2216" spans="1:13" x14ac:dyDescent="0.25">
      <c r="A2216" t="s">
        <v>6271</v>
      </c>
      <c r="B2216" t="s">
        <v>507</v>
      </c>
      <c r="C2216" t="s">
        <v>508</v>
      </c>
      <c r="E2216" t="s">
        <v>119</v>
      </c>
      <c r="F2216" t="s">
        <v>509</v>
      </c>
      <c r="G2216" t="str">
        <f>_xlfn.TEXTJOIN(". ",TRUE,'[2]MAP info'!$S293:$V293)</f>
        <v/>
      </c>
      <c r="H2216">
        <v>7</v>
      </c>
      <c r="I2216" t="str">
        <f>_xlfn.XLOOKUP(H2216,'[2]Kildetabell til planteregister'!$D$3:$D$29,'[2]Kildetabell til planteregister'!$E$3:$E$29)</f>
        <v>Melbo Hovedgård, Museum Nord</v>
      </c>
      <c r="J2216" t="str">
        <f>_xlfn.XLOOKUP(H2216,'[2]Kildetabell til planteregister'!$D$3:$D$29,'[2]Kildetabell til planteregister'!$K$3:$K$29)</f>
        <v>Gro Rundfloen</v>
      </c>
      <c r="K2216" t="str">
        <f>_xlfn.XLOOKUP(H2216,'[2]Kildetabell til planteregister'!$D$3:$D$29,'[2]Kildetabell til planteregister'!$J$3:$J$29)</f>
        <v>Nordland </v>
      </c>
      <c r="M2216" t="str">
        <f>_xlfn.XLOOKUP(H2216,'[2]Kildetabell til planteregister'!$D$3:$D$29,'[2]Kildetabell til planteregister'!$C$3:$C$29)</f>
        <v>Feltgenbank</v>
      </c>
    </row>
    <row r="2217" spans="1:13" x14ac:dyDescent="0.25">
      <c r="A2217" t="s">
        <v>6271</v>
      </c>
      <c r="B2217" t="s">
        <v>507</v>
      </c>
      <c r="C2217" t="s">
        <v>508</v>
      </c>
      <c r="E2217" t="s">
        <v>119</v>
      </c>
      <c r="F2217" t="s">
        <v>510</v>
      </c>
      <c r="G2217" t="str">
        <f>_xlfn.TEXTJOIN(". ",TRUE,'[2]MAP info'!$S294:$V294)</f>
        <v/>
      </c>
      <c r="H2217">
        <v>17</v>
      </c>
      <c r="I2217" t="str">
        <f>_xlfn.XLOOKUP(H2217,'[2]Kildetabell til planteregister'!$D$3:$D$29,'[2]Kildetabell til planteregister'!$E$3:$E$29)</f>
        <v>UiA - Naturmuseum og botanisk hage</v>
      </c>
      <c r="J2217" t="str">
        <f>_xlfn.XLOOKUP(H2217,'[2]Kildetabell til planteregister'!$D$3:$D$29,'[2]Kildetabell til planteregister'!$K$3:$K$29)</f>
        <v>Simone	Kettler og Malene Østreng Nygård</v>
      </c>
      <c r="K2217" t="str">
        <f>_xlfn.XLOOKUP(H2217,'[2]Kildetabell til planteregister'!$D$3:$D$29,'[2]Kildetabell til planteregister'!$J$3:$J$29)</f>
        <v>Agder</v>
      </c>
      <c r="M2217" t="str">
        <f>_xlfn.XLOOKUP(H2217,'[2]Kildetabell til planteregister'!$D$3:$D$29,'[2]Kildetabell til planteregister'!$C$3:$C$29)</f>
        <v>Feltgenbank</v>
      </c>
    </row>
    <row r="2218" spans="1:13" x14ac:dyDescent="0.25">
      <c r="A2218" t="s">
        <v>6271</v>
      </c>
      <c r="B2218" t="s">
        <v>511</v>
      </c>
      <c r="C2218" t="s">
        <v>512</v>
      </c>
      <c r="E2218" t="s">
        <v>119</v>
      </c>
      <c r="F2218" t="s">
        <v>513</v>
      </c>
      <c r="G2218" t="str">
        <f>_xlfn.TEXTJOIN(". ",TRUE,'[2]MAP info'!$S295:$V295)</f>
        <v/>
      </c>
      <c r="H2218">
        <v>17</v>
      </c>
      <c r="I2218" t="str">
        <f>_xlfn.XLOOKUP(H2218,'[2]Kildetabell til planteregister'!$D$3:$D$29,'[2]Kildetabell til planteregister'!$E$3:$E$29)</f>
        <v>UiA - Naturmuseum og botanisk hage</v>
      </c>
      <c r="J2218" t="str">
        <f>_xlfn.XLOOKUP(H2218,'[2]Kildetabell til planteregister'!$D$3:$D$29,'[2]Kildetabell til planteregister'!$K$3:$K$29)</f>
        <v>Simone	Kettler og Malene Østreng Nygård</v>
      </c>
      <c r="K2218" t="str">
        <f>_xlfn.XLOOKUP(H2218,'[2]Kildetabell til planteregister'!$D$3:$D$29,'[2]Kildetabell til planteregister'!$J$3:$J$29)</f>
        <v>Agder</v>
      </c>
      <c r="M2218" t="str">
        <f>_xlfn.XLOOKUP(H2218,'[2]Kildetabell til planteregister'!$D$3:$D$29,'[2]Kildetabell til planteregister'!$C$3:$C$29)</f>
        <v>Feltgenbank</v>
      </c>
    </row>
    <row r="2219" spans="1:13" x14ac:dyDescent="0.25">
      <c r="A2219" t="s">
        <v>6273</v>
      </c>
      <c r="B2219" t="s">
        <v>3624</v>
      </c>
      <c r="C2219" t="s">
        <v>3625</v>
      </c>
      <c r="D2219" t="s">
        <v>3628</v>
      </c>
      <c r="E2219" t="s">
        <v>119</v>
      </c>
      <c r="F2219" t="s">
        <v>3629</v>
      </c>
      <c r="G2219" t="str">
        <f>_xlfn.TEXTJOIN(". ",TRUE,'[2] Prydvekster info'!$T211:$W211)</f>
        <v>Fra Granholt, Nord-Odal</v>
      </c>
      <c r="H2219">
        <v>2</v>
      </c>
      <c r="I2219" t="str">
        <f>_xlfn.XLOOKUP(H2219,'[2]Kildetabell til planteregister'!$D$3:$D$29,'[2]Kildetabell til planteregister'!$E$3:$E$29)</f>
        <v>Gamle Hvam museum</v>
      </c>
      <c r="J2219" t="str">
        <f>_xlfn.XLOOKUP(H2219,'[2]Kildetabell til planteregister'!$D$3:$D$29,'[2]Kildetabell til planteregister'!$K$3:$K$29)</f>
        <v>Trygve Reksten</v>
      </c>
      <c r="K2219" t="str">
        <f>_xlfn.XLOOKUP(H2219,'[2]Kildetabell til planteregister'!$D$3:$D$29,'[2]Kildetabell til planteregister'!$J$3:$J$29)</f>
        <v>Viken</v>
      </c>
      <c r="L2219" t="s">
        <v>20</v>
      </c>
      <c r="M2219" t="str">
        <f>_xlfn.XLOOKUP(H2219,'[2]Kildetabell til planteregister'!$D$3:$D$29,'[2]Kildetabell til planteregister'!$C$3:$C$29)</f>
        <v>Feltgenbank</v>
      </c>
    </row>
    <row r="2220" spans="1:13" x14ac:dyDescent="0.25">
      <c r="A2220" t="s">
        <v>6273</v>
      </c>
      <c r="B2220" t="s">
        <v>3624</v>
      </c>
      <c r="C2220" t="s">
        <v>3625</v>
      </c>
      <c r="E2220" t="s">
        <v>119</v>
      </c>
      <c r="F2220" t="s">
        <v>3626</v>
      </c>
      <c r="G2220" t="str">
        <f>_xlfn.TEXTJOIN(". ",TRUE,'[2] Prydvekster info'!$T1931:$W1931)</f>
        <v/>
      </c>
      <c r="H2220">
        <v>19</v>
      </c>
      <c r="I2220" t="str">
        <f>_xlfn.XLOOKUP(H2220,'[2]Kildetabell til planteregister'!$D$3:$D$29,'[2]Kildetabell til planteregister'!$E$3:$E$29)</f>
        <v>UiO - Botanisk hage</v>
      </c>
      <c r="J2220" t="str">
        <f>_xlfn.XLOOKUP(H2220,'[2]Kildetabell til planteregister'!$D$3:$D$29,'[2]Kildetabell til planteregister'!$K$3:$K$29)</f>
        <v>Oddmund Fostad og Linn Gjellesvik Andresen</v>
      </c>
      <c r="K2220" t="str">
        <f>_xlfn.XLOOKUP(H2220,'[2]Kildetabell til planteregister'!$D$3:$D$29,'[2]Kildetabell til planteregister'!$J$3:$J$29)</f>
        <v>Viken</v>
      </c>
      <c r="L2220" t="s">
        <v>20</v>
      </c>
      <c r="M2220" t="str">
        <f>_xlfn.XLOOKUP(H2220,'[2]Kildetabell til planteregister'!$D$3:$D$29,'[2]Kildetabell til planteregister'!$C$3:$C$29)</f>
        <v>Feltgenbank</v>
      </c>
    </row>
    <row r="2221" spans="1:13" x14ac:dyDescent="0.25">
      <c r="A2221" t="s">
        <v>6273</v>
      </c>
      <c r="B2221" t="s">
        <v>3624</v>
      </c>
      <c r="C2221" t="s">
        <v>3625</v>
      </c>
      <c r="E2221" t="s">
        <v>119</v>
      </c>
      <c r="F2221" t="s">
        <v>3627</v>
      </c>
      <c r="G2221" t="str">
        <f>_xlfn.TEXTJOIN(". ",TRUE,'[2] Prydvekster info'!$T1932:$W1932)</f>
        <v/>
      </c>
      <c r="H2221">
        <v>19</v>
      </c>
      <c r="I2221" t="str">
        <f>_xlfn.XLOOKUP(H2221,'[2]Kildetabell til planteregister'!$D$3:$D$29,'[2]Kildetabell til planteregister'!$E$3:$E$29)</f>
        <v>UiO - Botanisk hage</v>
      </c>
      <c r="J2221" t="str">
        <f>_xlfn.XLOOKUP(H2221,'[2]Kildetabell til planteregister'!$D$3:$D$29,'[2]Kildetabell til planteregister'!$K$3:$K$29)</f>
        <v>Oddmund Fostad og Linn Gjellesvik Andresen</v>
      </c>
      <c r="K2221" t="str">
        <f>_xlfn.XLOOKUP(H2221,'[2]Kildetabell til planteregister'!$D$3:$D$29,'[2]Kildetabell til planteregister'!$J$3:$J$29)</f>
        <v>Viken</v>
      </c>
      <c r="L2221" t="s">
        <v>20</v>
      </c>
      <c r="M2221" t="str">
        <f>_xlfn.XLOOKUP(H2221,'[2]Kildetabell til planteregister'!$D$3:$D$29,'[2]Kildetabell til planteregister'!$C$3:$C$29)</f>
        <v>Feltgenbank</v>
      </c>
    </row>
    <row r="2222" spans="1:13" x14ac:dyDescent="0.25">
      <c r="A2222" t="s">
        <v>6273</v>
      </c>
      <c r="B2222" t="s">
        <v>3630</v>
      </c>
      <c r="C2222" t="s">
        <v>3631</v>
      </c>
      <c r="E2222" t="s">
        <v>119</v>
      </c>
      <c r="F2222" t="s">
        <v>3632</v>
      </c>
      <c r="G2222" t="str">
        <f>_xlfn.TEXTJOIN(". ",TRUE,'[2] Prydvekster info'!$T1933:$W1933)</f>
        <v/>
      </c>
      <c r="H2222">
        <v>19</v>
      </c>
      <c r="I2222" t="str">
        <f>_xlfn.XLOOKUP(H2222,'[2]Kildetabell til planteregister'!$D$3:$D$29,'[2]Kildetabell til planteregister'!$E$3:$E$29)</f>
        <v>UiO - Botanisk hage</v>
      </c>
      <c r="J2222" t="str">
        <f>_xlfn.XLOOKUP(H2222,'[2]Kildetabell til planteregister'!$D$3:$D$29,'[2]Kildetabell til planteregister'!$K$3:$K$29)</f>
        <v>Oddmund Fostad og Linn Gjellesvik Andresen</v>
      </c>
      <c r="K2222" t="str">
        <f>_xlfn.XLOOKUP(H2222,'[2]Kildetabell til planteregister'!$D$3:$D$29,'[2]Kildetabell til planteregister'!$J$3:$J$29)</f>
        <v>Viken</v>
      </c>
      <c r="L2222" t="s">
        <v>20</v>
      </c>
      <c r="M2222" t="str">
        <f>_xlfn.XLOOKUP(H2222,'[2]Kildetabell til planteregister'!$D$3:$D$29,'[2]Kildetabell til planteregister'!$C$3:$C$29)</f>
        <v>Feltgenbank</v>
      </c>
    </row>
    <row r="2223" spans="1:13" x14ac:dyDescent="0.25">
      <c r="A2223" t="s">
        <v>6273</v>
      </c>
      <c r="B2223" t="s">
        <v>3630</v>
      </c>
      <c r="C2223" t="s">
        <v>3631</v>
      </c>
      <c r="E2223" t="s">
        <v>119</v>
      </c>
      <c r="F2223" t="s">
        <v>3633</v>
      </c>
      <c r="G2223" t="str">
        <f>_xlfn.TEXTJOIN(". ",TRUE,'[2] Prydvekster info'!$T1934:$W1934)</f>
        <v/>
      </c>
      <c r="H2223">
        <v>19</v>
      </c>
      <c r="I2223" t="str">
        <f>_xlfn.XLOOKUP(H2223,'[2]Kildetabell til planteregister'!$D$3:$D$29,'[2]Kildetabell til planteregister'!$E$3:$E$29)</f>
        <v>UiO - Botanisk hage</v>
      </c>
      <c r="J2223" t="str">
        <f>_xlfn.XLOOKUP(H2223,'[2]Kildetabell til planteregister'!$D$3:$D$29,'[2]Kildetabell til planteregister'!$K$3:$K$29)</f>
        <v>Oddmund Fostad og Linn Gjellesvik Andresen</v>
      </c>
      <c r="K2223" t="str">
        <f>_xlfn.XLOOKUP(H2223,'[2]Kildetabell til planteregister'!$D$3:$D$29,'[2]Kildetabell til planteregister'!$J$3:$J$29)</f>
        <v>Viken</v>
      </c>
      <c r="L2223" t="s">
        <v>20</v>
      </c>
      <c r="M2223" t="str">
        <f>_xlfn.XLOOKUP(H2223,'[2]Kildetabell til planteregister'!$D$3:$D$29,'[2]Kildetabell til planteregister'!$C$3:$C$29)</f>
        <v>Feltgenbank</v>
      </c>
    </row>
    <row r="2224" spans="1:13" x14ac:dyDescent="0.25">
      <c r="A2224" t="s">
        <v>6273</v>
      </c>
      <c r="B2224" t="s">
        <v>3634</v>
      </c>
      <c r="C2224" t="s">
        <v>3635</v>
      </c>
      <c r="E2224" t="s">
        <v>119</v>
      </c>
      <c r="F2224" t="s">
        <v>3636</v>
      </c>
      <c r="G2224" t="str">
        <f>_xlfn.TEXTJOIN(". ",TRUE,'[2] Prydvekster info'!$T1935:$W1935)</f>
        <v/>
      </c>
      <c r="H2224">
        <v>19</v>
      </c>
      <c r="I2224" t="str">
        <f>_xlfn.XLOOKUP(H2224,'[2]Kildetabell til planteregister'!$D$3:$D$29,'[2]Kildetabell til planteregister'!$E$3:$E$29)</f>
        <v>UiO - Botanisk hage</v>
      </c>
      <c r="J2224" t="str">
        <f>_xlfn.XLOOKUP(H2224,'[2]Kildetabell til planteregister'!$D$3:$D$29,'[2]Kildetabell til planteregister'!$K$3:$K$29)</f>
        <v>Oddmund Fostad og Linn Gjellesvik Andresen</v>
      </c>
      <c r="K2224" t="str">
        <f>_xlfn.XLOOKUP(H2224,'[2]Kildetabell til planteregister'!$D$3:$D$29,'[2]Kildetabell til planteregister'!$J$3:$J$29)</f>
        <v>Viken</v>
      </c>
      <c r="L2224" t="s">
        <v>20</v>
      </c>
      <c r="M2224" t="str">
        <f>_xlfn.XLOOKUP(H2224,'[2]Kildetabell til planteregister'!$D$3:$D$29,'[2]Kildetabell til planteregister'!$C$3:$C$29)</f>
        <v>Feltgenbank</v>
      </c>
    </row>
    <row r="2225" spans="1:13" x14ac:dyDescent="0.25">
      <c r="A2225" t="s">
        <v>6273</v>
      </c>
      <c r="B2225" t="s">
        <v>3634</v>
      </c>
      <c r="C2225" t="s">
        <v>3635</v>
      </c>
      <c r="E2225" t="s">
        <v>119</v>
      </c>
      <c r="F2225" t="s">
        <v>3637</v>
      </c>
      <c r="G2225" t="str">
        <f>_xlfn.TEXTJOIN(". ",TRUE,'[2] Prydvekster info'!$T1936:$W1936)</f>
        <v/>
      </c>
      <c r="H2225">
        <v>19</v>
      </c>
      <c r="I2225" t="str">
        <f>_xlfn.XLOOKUP(H2225,'[2]Kildetabell til planteregister'!$D$3:$D$29,'[2]Kildetabell til planteregister'!$E$3:$E$29)</f>
        <v>UiO - Botanisk hage</v>
      </c>
      <c r="J2225" t="str">
        <f>_xlfn.XLOOKUP(H2225,'[2]Kildetabell til planteregister'!$D$3:$D$29,'[2]Kildetabell til planteregister'!$K$3:$K$29)</f>
        <v>Oddmund Fostad og Linn Gjellesvik Andresen</v>
      </c>
      <c r="K2225" t="str">
        <f>_xlfn.XLOOKUP(H2225,'[2]Kildetabell til planteregister'!$D$3:$D$29,'[2]Kildetabell til planteregister'!$J$3:$J$29)</f>
        <v>Viken</v>
      </c>
      <c r="L2225" t="s">
        <v>20</v>
      </c>
      <c r="M2225" t="str">
        <f>_xlfn.XLOOKUP(H2225,'[2]Kildetabell til planteregister'!$D$3:$D$29,'[2]Kildetabell til planteregister'!$C$3:$C$29)</f>
        <v>Feltgenbank</v>
      </c>
    </row>
    <row r="2226" spans="1:13" x14ac:dyDescent="0.25">
      <c r="A2226" t="s">
        <v>6273</v>
      </c>
      <c r="B2226" t="s">
        <v>3634</v>
      </c>
      <c r="C2226" t="s">
        <v>3635</v>
      </c>
      <c r="E2226" t="s">
        <v>119</v>
      </c>
      <c r="F2226" t="s">
        <v>3638</v>
      </c>
      <c r="G2226" t="str">
        <f>_xlfn.TEXTJOIN(". ",TRUE,'[2] Prydvekster info'!$T1937:$W1937)</f>
        <v/>
      </c>
      <c r="H2226">
        <v>20</v>
      </c>
      <c r="I2226" t="str">
        <f>_xlfn.XLOOKUP(H2226,'[2]Kildetabell til planteregister'!$D$3:$D$29,'[2]Kildetabell til planteregister'!$E$3:$E$29)</f>
        <v>UiT - Tromsø arktisk-alpine botaniske hage</v>
      </c>
      <c r="J2226" t="str">
        <f>_xlfn.XLOOKUP(H2226,'[2]Kildetabell til planteregister'!$D$3:$D$29,'[2]Kildetabell til planteregister'!$K$3:$K$29)</f>
        <v>Kristian Nyvoll</v>
      </c>
      <c r="K2226" t="str">
        <f>_xlfn.XLOOKUP(H2226,'[2]Kildetabell til planteregister'!$D$3:$D$29,'[2]Kildetabell til planteregister'!$J$3:$J$29)</f>
        <v>Finnmark</v>
      </c>
      <c r="L2226" t="s">
        <v>20</v>
      </c>
      <c r="M2226" t="str">
        <f>_xlfn.XLOOKUP(H2226,'[2]Kildetabell til planteregister'!$D$3:$D$29,'[2]Kildetabell til planteregister'!$C$3:$C$29)</f>
        <v>Feltgenbank</v>
      </c>
    </row>
    <row r="2227" spans="1:13" x14ac:dyDescent="0.25">
      <c r="A2227" t="s">
        <v>6273</v>
      </c>
      <c r="B2227" t="s">
        <v>3634</v>
      </c>
      <c r="C2227" t="s">
        <v>3639</v>
      </c>
      <c r="D2227" t="s">
        <v>3643</v>
      </c>
      <c r="E2227" t="s">
        <v>119</v>
      </c>
      <c r="F2227" t="s">
        <v>3644</v>
      </c>
      <c r="G2227" t="str">
        <f>_xlfn.TEXTJOIN(". ",TRUE,'[2] Prydvekster info'!$T212:$W212)</f>
        <v>fra Kirkebyhaugen, Hakadal</v>
      </c>
      <c r="H2227">
        <v>2</v>
      </c>
      <c r="I2227" t="str">
        <f>_xlfn.XLOOKUP(H2227,'[2]Kildetabell til planteregister'!$D$3:$D$29,'[2]Kildetabell til planteregister'!$E$3:$E$29)</f>
        <v>Gamle Hvam museum</v>
      </c>
      <c r="J2227" t="str">
        <f>_xlfn.XLOOKUP(H2227,'[2]Kildetabell til planteregister'!$D$3:$D$29,'[2]Kildetabell til planteregister'!$K$3:$K$29)</f>
        <v>Trygve Reksten</v>
      </c>
      <c r="K2227" t="str">
        <f>_xlfn.XLOOKUP(H2227,'[2]Kildetabell til planteregister'!$D$3:$D$29,'[2]Kildetabell til planteregister'!$J$3:$J$29)</f>
        <v>Viken</v>
      </c>
      <c r="L2227" t="s">
        <v>20</v>
      </c>
      <c r="M2227" t="str">
        <f>_xlfn.XLOOKUP(H2227,'[2]Kildetabell til planteregister'!$D$3:$D$29,'[2]Kildetabell til planteregister'!$C$3:$C$29)</f>
        <v>Feltgenbank</v>
      </c>
    </row>
    <row r="2228" spans="1:13" x14ac:dyDescent="0.25">
      <c r="A2228" t="s">
        <v>6273</v>
      </c>
      <c r="B2228" t="s">
        <v>3634</v>
      </c>
      <c r="C2228" t="s">
        <v>3639</v>
      </c>
      <c r="E2228" t="s">
        <v>119</v>
      </c>
      <c r="F2228" t="s">
        <v>3640</v>
      </c>
      <c r="G2228" t="str">
        <f>_xlfn.TEXTJOIN(". ",TRUE,'[2] Prydvekster info'!$T407:$W407)</f>
        <v/>
      </c>
      <c r="H2228">
        <v>7</v>
      </c>
      <c r="I2228" t="str">
        <f>_xlfn.XLOOKUP(H2228,'[2]Kildetabell til planteregister'!$D$3:$D$29,'[2]Kildetabell til planteregister'!$E$3:$E$29)</f>
        <v>Melbo Hovedgård, Museum Nord</v>
      </c>
      <c r="J2228" t="str">
        <f>_xlfn.XLOOKUP(H2228,'[2]Kildetabell til planteregister'!$D$3:$D$29,'[2]Kildetabell til planteregister'!$K$3:$K$29)</f>
        <v>Gro Rundfloen</v>
      </c>
      <c r="K2228" t="str">
        <f>_xlfn.XLOOKUP(H2228,'[2]Kildetabell til planteregister'!$D$3:$D$29,'[2]Kildetabell til planteregister'!$J$3:$J$29)</f>
        <v>Nordland </v>
      </c>
      <c r="L2228" t="s">
        <v>20</v>
      </c>
      <c r="M2228" t="str">
        <f>_xlfn.XLOOKUP(H2228,'[2]Kildetabell til planteregister'!$D$3:$D$29,'[2]Kildetabell til planteregister'!$C$3:$C$29)</f>
        <v>Feltgenbank</v>
      </c>
    </row>
    <row r="2229" spans="1:13" x14ac:dyDescent="0.25">
      <c r="A2229" t="s">
        <v>6273</v>
      </c>
      <c r="B2229" t="s">
        <v>3634</v>
      </c>
      <c r="C2229" t="s">
        <v>3639</v>
      </c>
      <c r="E2229" t="s">
        <v>119</v>
      </c>
      <c r="F2229" t="s">
        <v>3641</v>
      </c>
      <c r="G2229" t="str">
        <f>_xlfn.TEXTJOIN(". ",TRUE,'[2] Prydvekster info'!$T1938:$W1938)</f>
        <v/>
      </c>
      <c r="H2229">
        <v>20</v>
      </c>
      <c r="I2229" t="str">
        <f>_xlfn.XLOOKUP(H2229,'[2]Kildetabell til planteregister'!$D$3:$D$29,'[2]Kildetabell til planteregister'!$E$3:$E$29)</f>
        <v>UiT - Tromsø arktisk-alpine botaniske hage</v>
      </c>
      <c r="J2229" t="str">
        <f>_xlfn.XLOOKUP(H2229,'[2]Kildetabell til planteregister'!$D$3:$D$29,'[2]Kildetabell til planteregister'!$K$3:$K$29)</f>
        <v>Kristian Nyvoll</v>
      </c>
      <c r="K2229" t="str">
        <f>_xlfn.XLOOKUP(H2229,'[2]Kildetabell til planteregister'!$D$3:$D$29,'[2]Kildetabell til planteregister'!$J$3:$J$29)</f>
        <v>Finnmark</v>
      </c>
      <c r="L2229" t="s">
        <v>20</v>
      </c>
      <c r="M2229" t="str">
        <f>_xlfn.XLOOKUP(H2229,'[2]Kildetabell til planteregister'!$D$3:$D$29,'[2]Kildetabell til planteregister'!$C$3:$C$29)</f>
        <v>Feltgenbank</v>
      </c>
    </row>
    <row r="2230" spans="1:13" x14ac:dyDescent="0.25">
      <c r="A2230" t="s">
        <v>6273</v>
      </c>
      <c r="B2230" t="s">
        <v>3634</v>
      </c>
      <c r="C2230" t="s">
        <v>3639</v>
      </c>
      <c r="E2230" t="s">
        <v>119</v>
      </c>
      <c r="F2230" t="s">
        <v>3642</v>
      </c>
      <c r="G2230" t="str">
        <f>_xlfn.TEXTJOIN(". ",TRUE,'[2] Prydvekster info'!$T1939:$W1939)</f>
        <v/>
      </c>
      <c r="H2230">
        <v>20</v>
      </c>
      <c r="I2230" t="str">
        <f>_xlfn.XLOOKUP(H2230,'[2]Kildetabell til planteregister'!$D$3:$D$29,'[2]Kildetabell til planteregister'!$E$3:$E$29)</f>
        <v>UiT - Tromsø arktisk-alpine botaniske hage</v>
      </c>
      <c r="J2230" t="str">
        <f>_xlfn.XLOOKUP(H2230,'[2]Kildetabell til planteregister'!$D$3:$D$29,'[2]Kildetabell til planteregister'!$K$3:$K$29)</f>
        <v>Kristian Nyvoll</v>
      </c>
      <c r="K2230" t="str">
        <f>_xlfn.XLOOKUP(H2230,'[2]Kildetabell til planteregister'!$D$3:$D$29,'[2]Kildetabell til planteregister'!$J$3:$J$29)</f>
        <v>Finnmark</v>
      </c>
      <c r="L2230" t="s">
        <v>20</v>
      </c>
      <c r="M2230" t="str">
        <f>_xlfn.XLOOKUP(H2230,'[2]Kildetabell til planteregister'!$D$3:$D$29,'[2]Kildetabell til planteregister'!$C$3:$C$29)</f>
        <v>Feltgenbank</v>
      </c>
    </row>
    <row r="2231" spans="1:13" x14ac:dyDescent="0.25">
      <c r="A2231" t="s">
        <v>6273</v>
      </c>
      <c r="B2231" t="s">
        <v>3649</v>
      </c>
      <c r="C2231" t="s">
        <v>3646</v>
      </c>
      <c r="D2231" t="s">
        <v>3650</v>
      </c>
      <c r="E2231" t="s">
        <v>119</v>
      </c>
      <c r="F2231" t="s">
        <v>3651</v>
      </c>
      <c r="G2231" t="str">
        <f>_xlfn.TEXTJOIN(". ",TRUE,'[2] Prydvekster info'!$T1940:$W1940)</f>
        <v/>
      </c>
      <c r="H2231">
        <v>17</v>
      </c>
      <c r="I2231" t="str">
        <f>_xlfn.XLOOKUP(H2231,'[2]Kildetabell til planteregister'!$D$3:$D$29,'[2]Kildetabell til planteregister'!$E$3:$E$29)</f>
        <v>UiA - Naturmuseum og botanisk hage</v>
      </c>
      <c r="J2231" t="str">
        <f>_xlfn.XLOOKUP(H2231,'[2]Kildetabell til planteregister'!$D$3:$D$29,'[2]Kildetabell til planteregister'!$K$3:$K$29)</f>
        <v>Simone	Kettler og Malene Østreng Nygård</v>
      </c>
      <c r="K2231" t="str">
        <f>_xlfn.XLOOKUP(H2231,'[2]Kildetabell til planteregister'!$D$3:$D$29,'[2]Kildetabell til planteregister'!$J$3:$J$29)</f>
        <v>Agder</v>
      </c>
      <c r="L2231" t="s">
        <v>20</v>
      </c>
      <c r="M2231" t="str">
        <f>_xlfn.XLOOKUP(H2231,'[2]Kildetabell til planteregister'!$D$3:$D$29,'[2]Kildetabell til planteregister'!$C$3:$C$29)</f>
        <v>Feltgenbank</v>
      </c>
    </row>
    <row r="2232" spans="1:13" x14ac:dyDescent="0.25">
      <c r="A2232" t="s">
        <v>6273</v>
      </c>
      <c r="B2232" t="s">
        <v>3645</v>
      </c>
      <c r="C2232" t="s">
        <v>3646</v>
      </c>
      <c r="E2232" t="s">
        <v>119</v>
      </c>
      <c r="F2232" t="s">
        <v>3647</v>
      </c>
      <c r="G2232" t="str">
        <f>_xlfn.TEXTJOIN(". ",TRUE,'[2] Prydvekster info'!$T1941:$W1941)</f>
        <v>Vegårshei</v>
      </c>
      <c r="H2232">
        <v>20</v>
      </c>
      <c r="I2232" t="str">
        <f>_xlfn.XLOOKUP(H2232,'[2]Kildetabell til planteregister'!$D$3:$D$29,'[2]Kildetabell til planteregister'!$E$3:$E$29)</f>
        <v>UiT - Tromsø arktisk-alpine botaniske hage</v>
      </c>
      <c r="J2232" t="str">
        <f>_xlfn.XLOOKUP(H2232,'[2]Kildetabell til planteregister'!$D$3:$D$29,'[2]Kildetabell til planteregister'!$K$3:$K$29)</f>
        <v>Kristian Nyvoll</v>
      </c>
      <c r="K2232" t="str">
        <f>_xlfn.XLOOKUP(H2232,'[2]Kildetabell til planteregister'!$D$3:$D$29,'[2]Kildetabell til planteregister'!$J$3:$J$29)</f>
        <v>Finnmark</v>
      </c>
      <c r="L2232" t="s">
        <v>20</v>
      </c>
      <c r="M2232" t="str">
        <f>_xlfn.XLOOKUP(H2232,'[2]Kildetabell til planteregister'!$D$3:$D$29,'[2]Kildetabell til planteregister'!$C$3:$C$29)</f>
        <v>Feltgenbank</v>
      </c>
    </row>
    <row r="2233" spans="1:13" x14ac:dyDescent="0.25">
      <c r="A2233" t="s">
        <v>6273</v>
      </c>
      <c r="B2233" t="s">
        <v>3645</v>
      </c>
      <c r="C2233" t="s">
        <v>3646</v>
      </c>
      <c r="E2233" t="s">
        <v>119</v>
      </c>
      <c r="F2233" t="s">
        <v>3648</v>
      </c>
      <c r="G2233" t="str">
        <f>_xlfn.TEXTJOIN(". ",TRUE,'[2] Prydvekster info'!$T1942:$W1942)</f>
        <v/>
      </c>
      <c r="H2233">
        <v>20</v>
      </c>
      <c r="I2233" t="str">
        <f>_xlfn.XLOOKUP(H2233,'[2]Kildetabell til planteregister'!$D$3:$D$29,'[2]Kildetabell til planteregister'!$E$3:$E$29)</f>
        <v>UiT - Tromsø arktisk-alpine botaniske hage</v>
      </c>
      <c r="J2233" t="str">
        <f>_xlfn.XLOOKUP(H2233,'[2]Kildetabell til planteregister'!$D$3:$D$29,'[2]Kildetabell til planteregister'!$K$3:$K$29)</f>
        <v>Kristian Nyvoll</v>
      </c>
      <c r="K2233" t="str">
        <f>_xlfn.XLOOKUP(H2233,'[2]Kildetabell til planteregister'!$D$3:$D$29,'[2]Kildetabell til planteregister'!$J$3:$J$29)</f>
        <v>Finnmark</v>
      </c>
      <c r="L2233" t="s">
        <v>20</v>
      </c>
      <c r="M2233" t="str">
        <f>_xlfn.XLOOKUP(H2233,'[2]Kildetabell til planteregister'!$D$3:$D$29,'[2]Kildetabell til planteregister'!$C$3:$C$29)</f>
        <v>Feltgenbank</v>
      </c>
    </row>
    <row r="2234" spans="1:13" x14ac:dyDescent="0.25">
      <c r="A2234" t="s">
        <v>6273</v>
      </c>
      <c r="B2234" t="s">
        <v>3652</v>
      </c>
      <c r="C2234" t="s">
        <v>3653</v>
      </c>
      <c r="D2234" t="s">
        <v>3657</v>
      </c>
      <c r="E2234" t="s">
        <v>119</v>
      </c>
      <c r="F2234" t="s">
        <v>3658</v>
      </c>
      <c r="G2234" t="str">
        <f>_xlfn.TEXTJOIN(". ",TRUE,'[2] Prydvekster info'!$T213:$W213)</f>
        <v>Fra Vesle Hvam, Vestre Udnes</v>
      </c>
      <c r="H2234">
        <v>2</v>
      </c>
      <c r="I2234" t="str">
        <f>_xlfn.XLOOKUP(H2234,'[2]Kildetabell til planteregister'!$D$3:$D$29,'[2]Kildetabell til planteregister'!$E$3:$E$29)</f>
        <v>Gamle Hvam museum</v>
      </c>
      <c r="J2234" t="str">
        <f>_xlfn.XLOOKUP(H2234,'[2]Kildetabell til planteregister'!$D$3:$D$29,'[2]Kildetabell til planteregister'!$K$3:$K$29)</f>
        <v>Trygve Reksten</v>
      </c>
      <c r="K2234" t="str">
        <f>_xlfn.XLOOKUP(H2234,'[2]Kildetabell til planteregister'!$D$3:$D$29,'[2]Kildetabell til planteregister'!$J$3:$J$29)</f>
        <v>Viken</v>
      </c>
      <c r="L2234" t="s">
        <v>20</v>
      </c>
      <c r="M2234" t="str">
        <f>_xlfn.XLOOKUP(H2234,'[2]Kildetabell til planteregister'!$D$3:$D$29,'[2]Kildetabell til planteregister'!$C$3:$C$29)</f>
        <v>Feltgenbank</v>
      </c>
    </row>
    <row r="2235" spans="1:13" x14ac:dyDescent="0.25">
      <c r="A2235" t="s">
        <v>6273</v>
      </c>
      <c r="B2235" t="s">
        <v>3652</v>
      </c>
      <c r="C2235" t="s">
        <v>3653</v>
      </c>
      <c r="E2235" t="s">
        <v>119</v>
      </c>
      <c r="F2235" t="s">
        <v>3654</v>
      </c>
      <c r="G2235" t="str">
        <f>_xlfn.TEXTJOIN(". ",TRUE,'[2] Prydvekster info'!$T315:$W315)</f>
        <v/>
      </c>
      <c r="H2235">
        <v>5</v>
      </c>
      <c r="I2235" t="str">
        <f>_xlfn.XLOOKUP(H2235,'[2]Kildetabell til planteregister'!$D$3:$D$29,'[2]Kildetabell til planteregister'!$E$3:$E$29)</f>
        <v>Lier Bygdetun</v>
      </c>
      <c r="J2235" t="str">
        <f>_xlfn.XLOOKUP(H2235,'[2]Kildetabell til planteregister'!$D$3:$D$29,'[2]Kildetabell til planteregister'!$K$3:$K$29)</f>
        <v>Anne Marie Heggemsnes</v>
      </c>
      <c r="K2235" t="str">
        <f>_xlfn.XLOOKUP(H2235,'[2]Kildetabell til planteregister'!$D$3:$D$29,'[2]Kildetabell til planteregister'!$J$3:$J$29)</f>
        <v>Viken</v>
      </c>
      <c r="L2235" t="s">
        <v>20</v>
      </c>
      <c r="M2235" t="str">
        <f>_xlfn.XLOOKUP(H2235,'[2]Kildetabell til planteregister'!$D$3:$D$29,'[2]Kildetabell til planteregister'!$C$3:$C$29)</f>
        <v>Feltgenbank</v>
      </c>
    </row>
    <row r="2236" spans="1:13" x14ac:dyDescent="0.25">
      <c r="A2236" t="s">
        <v>6273</v>
      </c>
      <c r="B2236" t="s">
        <v>3652</v>
      </c>
      <c r="C2236" t="s">
        <v>3653</v>
      </c>
      <c r="E2236" t="s">
        <v>119</v>
      </c>
      <c r="F2236" t="s">
        <v>3659</v>
      </c>
      <c r="G2236" t="str">
        <f>_xlfn.TEXTJOIN(". ",TRUE,'[2] Prydvekster info'!$T1943:$W1943)</f>
        <v/>
      </c>
      <c r="H2236">
        <v>16</v>
      </c>
      <c r="I2236" t="str">
        <f>_xlfn.XLOOKUP(H2236,'[2]Kildetabell til planteregister'!$D$3:$D$29,'[2]Kildetabell til planteregister'!$E$3:$E$29)</f>
        <v>NTNU - Ringve botanisk hage</v>
      </c>
      <c r="J2236" t="str">
        <f>_xlfn.XLOOKUP(H2236,'[2]Kildetabell til planteregister'!$D$3:$D$29,'[2]Kildetabell til planteregister'!$K$3:$K$29)</f>
        <v>Vibekke Vange</v>
      </c>
      <c r="K2236" t="str">
        <f>_xlfn.XLOOKUP(H2236,'[2]Kildetabell til planteregister'!$D$3:$D$29,'[2]Kildetabell til planteregister'!$J$3:$J$29)</f>
        <v>Trøndelag</v>
      </c>
      <c r="L2236" t="s">
        <v>20</v>
      </c>
      <c r="M2236" t="str">
        <f>_xlfn.XLOOKUP(H2236,'[2]Kildetabell til planteregister'!$D$3:$D$29,'[2]Kildetabell til planteregister'!$C$3:$C$29)</f>
        <v>Feltgenbank</v>
      </c>
    </row>
    <row r="2237" spans="1:13" x14ac:dyDescent="0.25">
      <c r="A2237" t="s">
        <v>6273</v>
      </c>
      <c r="B2237" t="s">
        <v>3652</v>
      </c>
      <c r="C2237" t="s">
        <v>3653</v>
      </c>
      <c r="E2237" t="s">
        <v>119</v>
      </c>
      <c r="F2237" t="s">
        <v>3655</v>
      </c>
      <c r="G2237" t="str">
        <f>_xlfn.TEXTJOIN(". ",TRUE,'[2] Prydvekster info'!$T1944:$W1944)</f>
        <v/>
      </c>
      <c r="H2237">
        <v>19</v>
      </c>
      <c r="I2237" t="str">
        <f>_xlfn.XLOOKUP(H2237,'[2]Kildetabell til planteregister'!$D$3:$D$29,'[2]Kildetabell til planteregister'!$E$3:$E$29)</f>
        <v>UiO - Botanisk hage</v>
      </c>
      <c r="J2237" t="str">
        <f>_xlfn.XLOOKUP(H2237,'[2]Kildetabell til planteregister'!$D$3:$D$29,'[2]Kildetabell til planteregister'!$K$3:$K$29)</f>
        <v>Oddmund Fostad og Linn Gjellesvik Andresen</v>
      </c>
      <c r="K2237" t="str">
        <f>_xlfn.XLOOKUP(H2237,'[2]Kildetabell til planteregister'!$D$3:$D$29,'[2]Kildetabell til planteregister'!$J$3:$J$29)</f>
        <v>Viken</v>
      </c>
      <c r="L2237" t="s">
        <v>20</v>
      </c>
      <c r="M2237" t="str">
        <f>_xlfn.XLOOKUP(H2237,'[2]Kildetabell til planteregister'!$D$3:$D$29,'[2]Kildetabell til planteregister'!$C$3:$C$29)</f>
        <v>Feltgenbank</v>
      </c>
    </row>
    <row r="2238" spans="1:13" x14ac:dyDescent="0.25">
      <c r="A2238" t="s">
        <v>6273</v>
      </c>
      <c r="B2238" t="s">
        <v>3652</v>
      </c>
      <c r="C2238" t="s">
        <v>3653</v>
      </c>
      <c r="E2238" t="s">
        <v>119</v>
      </c>
      <c r="F2238" t="s">
        <v>3656</v>
      </c>
      <c r="G2238" t="str">
        <f>_xlfn.TEXTJOIN(". ",TRUE,'[2] Prydvekster info'!$T1945:$W1945)</f>
        <v/>
      </c>
      <c r="H2238">
        <v>19</v>
      </c>
      <c r="I2238" t="str">
        <f>_xlfn.XLOOKUP(H2238,'[2]Kildetabell til planteregister'!$D$3:$D$29,'[2]Kildetabell til planteregister'!$E$3:$E$29)</f>
        <v>UiO - Botanisk hage</v>
      </c>
      <c r="J2238" t="str">
        <f>_xlfn.XLOOKUP(H2238,'[2]Kildetabell til planteregister'!$D$3:$D$29,'[2]Kildetabell til planteregister'!$K$3:$K$29)</f>
        <v>Oddmund Fostad og Linn Gjellesvik Andresen</v>
      </c>
      <c r="K2238" t="str">
        <f>_xlfn.XLOOKUP(H2238,'[2]Kildetabell til planteregister'!$D$3:$D$29,'[2]Kildetabell til planteregister'!$J$3:$J$29)</f>
        <v>Viken</v>
      </c>
      <c r="L2238" t="s">
        <v>20</v>
      </c>
      <c r="M2238" t="str">
        <f>_xlfn.XLOOKUP(H2238,'[2]Kildetabell til planteregister'!$D$3:$D$29,'[2]Kildetabell til planteregister'!$C$3:$C$29)</f>
        <v>Feltgenbank</v>
      </c>
    </row>
    <row r="2239" spans="1:13" x14ac:dyDescent="0.25">
      <c r="A2239" t="s">
        <v>6273</v>
      </c>
      <c r="B2239" t="s">
        <v>3652</v>
      </c>
      <c r="C2239" t="s">
        <v>3660</v>
      </c>
      <c r="E2239" t="s">
        <v>119</v>
      </c>
      <c r="F2239" t="s">
        <v>3661</v>
      </c>
      <c r="G2239" t="str">
        <f>_xlfn.TEXTJOIN(". ",TRUE,'[2] Prydvekster info'!$T1946:$W1946)</f>
        <v/>
      </c>
      <c r="H2239">
        <v>16</v>
      </c>
      <c r="I2239" t="str">
        <f>_xlfn.XLOOKUP(H2239,'[2]Kildetabell til planteregister'!$D$3:$D$29,'[2]Kildetabell til planteregister'!$E$3:$E$29)</f>
        <v>NTNU - Ringve botanisk hage</v>
      </c>
      <c r="J2239" t="str">
        <f>_xlfn.XLOOKUP(H2239,'[2]Kildetabell til planteregister'!$D$3:$D$29,'[2]Kildetabell til planteregister'!$K$3:$K$29)</f>
        <v>Vibekke Vange</v>
      </c>
      <c r="K2239" t="str">
        <f>_xlfn.XLOOKUP(H2239,'[2]Kildetabell til planteregister'!$D$3:$D$29,'[2]Kildetabell til planteregister'!$J$3:$J$29)</f>
        <v>Trøndelag</v>
      </c>
      <c r="L2239" t="s">
        <v>20</v>
      </c>
      <c r="M2239" t="str">
        <f>_xlfn.XLOOKUP(H2239,'[2]Kildetabell til planteregister'!$D$3:$D$29,'[2]Kildetabell til planteregister'!$C$3:$C$29)</f>
        <v>Feltgenbank</v>
      </c>
    </row>
    <row r="2240" spans="1:13" x14ac:dyDescent="0.25">
      <c r="A2240" t="s">
        <v>6271</v>
      </c>
      <c r="B2240" t="s">
        <v>514</v>
      </c>
      <c r="C2240" t="s">
        <v>515</v>
      </c>
      <c r="D2240" t="s">
        <v>516</v>
      </c>
      <c r="E2240" t="s">
        <v>119</v>
      </c>
      <c r="F2240" t="s">
        <v>517</v>
      </c>
      <c r="G2240" t="str">
        <f>_xlfn.TEXTJOIN(". ",TRUE,'[2]MAP info'!$S296:$V296)</f>
        <v>Grimstad</v>
      </c>
      <c r="H2240">
        <v>17</v>
      </c>
      <c r="I2240" t="str">
        <f>_xlfn.XLOOKUP(H2240,'[2]Kildetabell til planteregister'!$D$3:$D$29,'[2]Kildetabell til planteregister'!$E$3:$E$29)</f>
        <v>UiA - Naturmuseum og botanisk hage</v>
      </c>
      <c r="J2240" t="str">
        <f>_xlfn.XLOOKUP(H2240,'[2]Kildetabell til planteregister'!$D$3:$D$29,'[2]Kildetabell til planteregister'!$K$3:$K$29)</f>
        <v>Simone	Kettler og Malene Østreng Nygård</v>
      </c>
      <c r="K2240" t="str">
        <f>_xlfn.XLOOKUP(H2240,'[2]Kildetabell til planteregister'!$D$3:$D$29,'[2]Kildetabell til planteregister'!$J$3:$J$29)</f>
        <v>Agder</v>
      </c>
      <c r="M2240" t="str">
        <f>_xlfn.XLOOKUP(H2240,'[2]Kildetabell til planteregister'!$D$3:$D$29,'[2]Kildetabell til planteregister'!$C$3:$C$29)</f>
        <v>Feltgenbank</v>
      </c>
    </row>
    <row r="2241" spans="1:13" x14ac:dyDescent="0.25">
      <c r="A2241" t="s">
        <v>6271</v>
      </c>
      <c r="B2241" t="s">
        <v>514</v>
      </c>
      <c r="C2241" t="s">
        <v>515</v>
      </c>
      <c r="E2241" t="s">
        <v>119</v>
      </c>
      <c r="F2241" t="s">
        <v>518</v>
      </c>
      <c r="G2241" t="str">
        <f>_xlfn.TEXTJOIN(". ",TRUE,'[2]MAP info'!$S297:$V297)</f>
        <v/>
      </c>
      <c r="H2241">
        <v>17</v>
      </c>
      <c r="I2241" t="str">
        <f>_xlfn.XLOOKUP(H2241,'[2]Kildetabell til planteregister'!$D$3:$D$29,'[2]Kildetabell til planteregister'!$E$3:$E$29)</f>
        <v>UiA - Naturmuseum og botanisk hage</v>
      </c>
      <c r="J2241" t="str">
        <f>_xlfn.XLOOKUP(H2241,'[2]Kildetabell til planteregister'!$D$3:$D$29,'[2]Kildetabell til planteregister'!$K$3:$K$29)</f>
        <v>Simone	Kettler og Malene Østreng Nygård</v>
      </c>
      <c r="K2241" t="str">
        <f>_xlfn.XLOOKUP(H2241,'[2]Kildetabell til planteregister'!$D$3:$D$29,'[2]Kildetabell til planteregister'!$J$3:$J$29)</f>
        <v>Agder</v>
      </c>
      <c r="M2241" t="str">
        <f>_xlfn.XLOOKUP(H2241,'[2]Kildetabell til planteregister'!$D$3:$D$29,'[2]Kildetabell til planteregister'!$C$3:$C$29)</f>
        <v>Feltgenbank</v>
      </c>
    </row>
    <row r="2242" spans="1:13" x14ac:dyDescent="0.25">
      <c r="A2242" t="s">
        <v>6273</v>
      </c>
      <c r="B2242" t="s">
        <v>3662</v>
      </c>
      <c r="C2242" t="s">
        <v>515</v>
      </c>
      <c r="E2242" t="s">
        <v>119</v>
      </c>
      <c r="F2242" t="s">
        <v>3664</v>
      </c>
      <c r="G2242" t="str">
        <f>_xlfn.TEXTJOIN(". ",TRUE,'[2] Prydvekster info'!$T1948:$W1948)</f>
        <v/>
      </c>
      <c r="H2242">
        <v>19</v>
      </c>
      <c r="I2242" t="str">
        <f>_xlfn.XLOOKUP(H2242,'[2]Kildetabell til planteregister'!$D$3:$D$29,'[2]Kildetabell til planteregister'!$E$3:$E$29)</f>
        <v>UiO - Botanisk hage</v>
      </c>
      <c r="J2242" t="str">
        <f>_xlfn.XLOOKUP(H2242,'[2]Kildetabell til planteregister'!$D$3:$D$29,'[2]Kildetabell til planteregister'!$K$3:$K$29)</f>
        <v>Oddmund Fostad og Linn Gjellesvik Andresen</v>
      </c>
      <c r="K2242" t="str">
        <f>_xlfn.XLOOKUP(H2242,'[2]Kildetabell til planteregister'!$D$3:$D$29,'[2]Kildetabell til planteregister'!$J$3:$J$29)</f>
        <v>Viken</v>
      </c>
      <c r="L2242" t="s">
        <v>20</v>
      </c>
      <c r="M2242" t="str">
        <f>_xlfn.XLOOKUP(H2242,'[2]Kildetabell til planteregister'!$D$3:$D$29,'[2]Kildetabell til planteregister'!$C$3:$C$29)</f>
        <v>Feltgenbank</v>
      </c>
    </row>
    <row r="2243" spans="1:13" x14ac:dyDescent="0.25">
      <c r="A2243" t="s">
        <v>6273</v>
      </c>
      <c r="B2243" t="s">
        <v>3662</v>
      </c>
      <c r="C2243" t="s">
        <v>515</v>
      </c>
      <c r="E2243" t="s">
        <v>119</v>
      </c>
      <c r="F2243" t="s">
        <v>3665</v>
      </c>
      <c r="G2243" t="str">
        <f>_xlfn.TEXTJOIN(". ",TRUE,'[2] Prydvekster info'!$T1949:$W1949)</f>
        <v/>
      </c>
      <c r="H2243">
        <v>19</v>
      </c>
      <c r="I2243" t="str">
        <f>_xlfn.XLOOKUP(H2243,'[2]Kildetabell til planteregister'!$D$3:$D$29,'[2]Kildetabell til planteregister'!$E$3:$E$29)</f>
        <v>UiO - Botanisk hage</v>
      </c>
      <c r="J2243" t="str">
        <f>_xlfn.XLOOKUP(H2243,'[2]Kildetabell til planteregister'!$D$3:$D$29,'[2]Kildetabell til planteregister'!$K$3:$K$29)</f>
        <v>Oddmund Fostad og Linn Gjellesvik Andresen</v>
      </c>
      <c r="K2243" t="str">
        <f>_xlfn.XLOOKUP(H2243,'[2]Kildetabell til planteregister'!$D$3:$D$29,'[2]Kildetabell til planteregister'!$J$3:$J$29)</f>
        <v>Viken</v>
      </c>
      <c r="L2243" t="s">
        <v>20</v>
      </c>
      <c r="M2243" t="str">
        <f>_xlfn.XLOOKUP(H2243,'[2]Kildetabell til planteregister'!$D$3:$D$29,'[2]Kildetabell til planteregister'!$C$3:$C$29)</f>
        <v>Feltgenbank</v>
      </c>
    </row>
    <row r="2244" spans="1:13" x14ac:dyDescent="0.25">
      <c r="A2244" t="s">
        <v>6273</v>
      </c>
      <c r="B2244" t="s">
        <v>3662</v>
      </c>
      <c r="C2244" t="s">
        <v>515</v>
      </c>
      <c r="E2244" t="s">
        <v>119</v>
      </c>
      <c r="F2244" t="s">
        <v>3663</v>
      </c>
      <c r="G2244" t="str">
        <f>_xlfn.TEXTJOIN(". ",TRUE,'[2] Prydvekster info'!$T1947:$W1947)</f>
        <v/>
      </c>
      <c r="H2244">
        <v>19</v>
      </c>
      <c r="I2244" t="str">
        <f>_xlfn.XLOOKUP(H2244,'[2]Kildetabell til planteregister'!$D$3:$D$29,'[2]Kildetabell til planteregister'!$E$3:$E$29)</f>
        <v>UiO - Botanisk hage</v>
      </c>
      <c r="J2244" t="str">
        <f>_xlfn.XLOOKUP(H2244,'[2]Kildetabell til planteregister'!$D$3:$D$29,'[2]Kildetabell til planteregister'!$K$3:$K$29)</f>
        <v>Oddmund Fostad og Linn Gjellesvik Andresen</v>
      </c>
      <c r="K2244" t="str">
        <f>_xlfn.XLOOKUP(H2244,'[2]Kildetabell til planteregister'!$D$3:$D$29,'[2]Kildetabell til planteregister'!$J$3:$J$29)</f>
        <v>Viken</v>
      </c>
      <c r="L2244" t="s">
        <v>6274</v>
      </c>
      <c r="M2244" t="str">
        <f>_xlfn.XLOOKUP(H2244,'[2]Kildetabell til planteregister'!$D$3:$D$29,'[2]Kildetabell til planteregister'!$C$3:$C$29)</f>
        <v>Feltgenbank</v>
      </c>
    </row>
    <row r="2245" spans="1:13" x14ac:dyDescent="0.25">
      <c r="A2245" t="s">
        <v>6273</v>
      </c>
      <c r="B2245" t="s">
        <v>3666</v>
      </c>
      <c r="C2245" t="s">
        <v>3667</v>
      </c>
      <c r="E2245" t="s">
        <v>119</v>
      </c>
      <c r="F2245" t="s">
        <v>3668</v>
      </c>
      <c r="G2245" t="str">
        <f>_xlfn.TEXTJOIN(". ",TRUE,'[2] Prydvekster info'!$T1950:$W1950)</f>
        <v/>
      </c>
      <c r="H2245">
        <v>19</v>
      </c>
      <c r="I2245" t="str">
        <f>_xlfn.XLOOKUP(H2245,'[2]Kildetabell til planteregister'!$D$3:$D$29,'[2]Kildetabell til planteregister'!$E$3:$E$29)</f>
        <v>UiO - Botanisk hage</v>
      </c>
      <c r="J2245" t="str">
        <f>_xlfn.XLOOKUP(H2245,'[2]Kildetabell til planteregister'!$D$3:$D$29,'[2]Kildetabell til planteregister'!$K$3:$K$29)</f>
        <v>Oddmund Fostad og Linn Gjellesvik Andresen</v>
      </c>
      <c r="K2245" t="str">
        <f>_xlfn.XLOOKUP(H2245,'[2]Kildetabell til planteregister'!$D$3:$D$29,'[2]Kildetabell til planteregister'!$J$3:$J$29)</f>
        <v>Viken</v>
      </c>
      <c r="L2245" t="s">
        <v>20</v>
      </c>
      <c r="M2245" t="str">
        <f>_xlfn.XLOOKUP(H2245,'[2]Kildetabell til planteregister'!$D$3:$D$29,'[2]Kildetabell til planteregister'!$C$3:$C$29)</f>
        <v>Feltgenbank</v>
      </c>
    </row>
    <row r="2246" spans="1:13" x14ac:dyDescent="0.25">
      <c r="A2246" t="s">
        <v>6273</v>
      </c>
      <c r="B2246" t="s">
        <v>3669</v>
      </c>
      <c r="C2246" t="s">
        <v>3670</v>
      </c>
      <c r="E2246" t="s">
        <v>119</v>
      </c>
      <c r="F2246" t="s">
        <v>3671</v>
      </c>
      <c r="G2246" t="str">
        <f>_xlfn.TEXTJOIN(". ",TRUE,'[2] Prydvekster info'!$T1951:$W1951)</f>
        <v/>
      </c>
      <c r="H2246">
        <v>20</v>
      </c>
      <c r="I2246" t="str">
        <f>_xlfn.XLOOKUP(H2246,'[2]Kildetabell til planteregister'!$D$3:$D$29,'[2]Kildetabell til planteregister'!$E$3:$E$29)</f>
        <v>UiT - Tromsø arktisk-alpine botaniske hage</v>
      </c>
      <c r="J2246" t="str">
        <f>_xlfn.XLOOKUP(H2246,'[2]Kildetabell til planteregister'!$D$3:$D$29,'[2]Kildetabell til planteregister'!$K$3:$K$29)</f>
        <v>Kristian Nyvoll</v>
      </c>
      <c r="K2246" t="str">
        <f>_xlfn.XLOOKUP(H2246,'[2]Kildetabell til planteregister'!$D$3:$D$29,'[2]Kildetabell til planteregister'!$J$3:$J$29)</f>
        <v>Finnmark</v>
      </c>
      <c r="L2246" t="s">
        <v>20</v>
      </c>
      <c r="M2246" t="str">
        <f>_xlfn.XLOOKUP(H2246,'[2]Kildetabell til planteregister'!$D$3:$D$29,'[2]Kildetabell til planteregister'!$C$3:$C$29)</f>
        <v>Feltgenbank</v>
      </c>
    </row>
  </sheetData>
  <autoFilter ref="A2:M2246" xr:uid="{F5774930-5DF8-4E3C-AF29-446F1B18E904}"/>
  <sortState xmlns:xlrd2="http://schemas.microsoft.com/office/spreadsheetml/2017/richdata2" ref="A3:M2246">
    <sortCondition ref="C3:C2246"/>
    <sortCondition ref="H3:H2246"/>
    <sortCondition ref="D3:D22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60C5-A69D-49B5-AF01-91FC683214BE}">
  <dimension ref="A1:K1298"/>
  <sheetViews>
    <sheetView workbookViewId="0">
      <pane ySplit="1" topLeftCell="A396" activePane="bottomLeft" state="frozen"/>
      <selection pane="bottomLeft" activeCell="L1" sqref="L1:L1048576"/>
    </sheetView>
  </sheetViews>
  <sheetFormatPr baseColWidth="10" defaultRowHeight="15" x14ac:dyDescent="0.25"/>
  <cols>
    <col min="1" max="1" width="13.85546875" bestFit="1" customWidth="1"/>
    <col min="2" max="2" width="24" bestFit="1" customWidth="1"/>
    <col min="3" max="3" width="33" customWidth="1"/>
    <col min="4" max="4" width="23.85546875" customWidth="1"/>
    <col min="5" max="5" width="12.85546875" customWidth="1"/>
    <col min="7" max="7" width="39.140625" bestFit="1" customWidth="1"/>
    <col min="8" max="8" width="29.140625" customWidth="1"/>
    <col min="11" max="11" width="13.28515625" bestFit="1" customWidth="1"/>
  </cols>
  <sheetData>
    <row r="1" spans="1:11" ht="34.5" x14ac:dyDescent="0.3">
      <c r="A1" s="1" t="s">
        <v>0</v>
      </c>
      <c r="B1" s="1" t="s">
        <v>1</v>
      </c>
      <c r="C1" s="2" t="s">
        <v>6166</v>
      </c>
      <c r="D1" s="2" t="s">
        <v>2</v>
      </c>
      <c r="E1" s="1" t="s">
        <v>4</v>
      </c>
      <c r="F1" s="5" t="s">
        <v>6</v>
      </c>
      <c r="G1" s="6" t="s">
        <v>7</v>
      </c>
      <c r="H1" s="6" t="s">
        <v>8</v>
      </c>
      <c r="I1" s="1" t="s">
        <v>9</v>
      </c>
      <c r="J1" s="1" t="s">
        <v>10</v>
      </c>
      <c r="K1" s="7" t="s">
        <v>11</v>
      </c>
    </row>
    <row r="2" spans="1:11" ht="120.75" x14ac:dyDescent="0.3">
      <c r="A2" s="8"/>
      <c r="B2" s="9"/>
      <c r="C2" s="9"/>
      <c r="D2" s="9" t="s">
        <v>12</v>
      </c>
      <c r="E2" s="9" t="s">
        <v>13</v>
      </c>
      <c r="F2" s="13"/>
      <c r="G2" s="14"/>
      <c r="H2" s="14"/>
      <c r="I2" s="15" t="s">
        <v>15</v>
      </c>
      <c r="J2" s="15" t="s">
        <v>16</v>
      </c>
      <c r="K2" s="15" t="s">
        <v>17</v>
      </c>
    </row>
    <row r="3" spans="1:11" x14ac:dyDescent="0.25">
      <c r="A3" t="s">
        <v>6217</v>
      </c>
      <c r="B3" t="s">
        <v>6069</v>
      </c>
      <c r="C3" t="s">
        <v>6070</v>
      </c>
      <c r="D3" t="s">
        <v>6071</v>
      </c>
      <c r="E3" t="s">
        <v>6072</v>
      </c>
      <c r="F3">
        <v>27</v>
      </c>
      <c r="G3" t="str">
        <f>_xlfn.XLOOKUP(F3,'[2]Kildetabell til planteregister'!$D$3:$D$29,'[2]Kildetabell til planteregister'!$E$3:$E$29)</f>
        <v>Svinviks arboret</v>
      </c>
      <c r="H3" t="str">
        <f>_xlfn.XLOOKUP(F3,'[2]Kildetabell til planteregister'!$D$3:$D$29,'[2]Kildetabell til planteregister'!$K$3:$K$29)</f>
        <v>Katarina Wedelsbäck-Bladh</v>
      </c>
      <c r="I3" t="str">
        <f>_xlfn.XLOOKUP(F3,'[2]Kildetabell til planteregister'!$D$3:$D$29,'[2]Kildetabell til planteregister'!$J$3:$J$29)</f>
        <v>Møre og Romsdal</v>
      </c>
      <c r="K3" t="str">
        <f>_xlfn.XLOOKUP(F3,'[2]Kildetabell til planteregister'!$D$3:$D$29,'[2]Kildetabell til planteregister'!$C$3:$C$29)</f>
        <v>Feltgenbank</v>
      </c>
    </row>
    <row r="4" spans="1:11" x14ac:dyDescent="0.25">
      <c r="A4" t="s">
        <v>6217</v>
      </c>
      <c r="B4" t="s">
        <v>6069</v>
      </c>
      <c r="C4" t="s">
        <v>6070</v>
      </c>
      <c r="D4" t="s">
        <v>6073</v>
      </c>
      <c r="E4" t="s">
        <v>6074</v>
      </c>
      <c r="F4">
        <v>27</v>
      </c>
      <c r="G4" t="str">
        <f>_xlfn.XLOOKUP(F4,'[2]Kildetabell til planteregister'!$D$3:$D$29,'[2]Kildetabell til planteregister'!$E$3:$E$29)</f>
        <v>Svinviks arboret</v>
      </c>
      <c r="H4" t="str">
        <f>_xlfn.XLOOKUP(F4,'[2]Kildetabell til planteregister'!$D$3:$D$29,'[2]Kildetabell til planteregister'!$K$3:$K$29)</f>
        <v>Katarina Wedelsbäck-Bladh</v>
      </c>
      <c r="I4" t="str">
        <f>_xlfn.XLOOKUP(F4,'[2]Kildetabell til planteregister'!$D$3:$D$29,'[2]Kildetabell til planteregister'!$J$3:$J$29)</f>
        <v>Møre og Romsdal</v>
      </c>
      <c r="K4" t="str">
        <f>_xlfn.XLOOKUP(F4,'[2]Kildetabell til planteregister'!$D$3:$D$29,'[2]Kildetabell til planteregister'!$C$3:$C$29)</f>
        <v>Feltgenbank</v>
      </c>
    </row>
    <row r="5" spans="1:11" x14ac:dyDescent="0.25">
      <c r="A5" t="s">
        <v>6217</v>
      </c>
      <c r="B5" t="s">
        <v>3672</v>
      </c>
      <c r="C5" t="s">
        <v>3673</v>
      </c>
      <c r="E5" t="s">
        <v>3674</v>
      </c>
      <c r="F5">
        <v>27</v>
      </c>
      <c r="G5" t="str">
        <f>_xlfn.XLOOKUP(F5,'[2]Kildetabell til planteregister'!$D$3:$D$29,'[2]Kildetabell til planteregister'!$E$3:$E$29)</f>
        <v>Svinviks arboret</v>
      </c>
      <c r="H5" t="str">
        <f>_xlfn.XLOOKUP(F5,'[2]Kildetabell til planteregister'!$D$3:$D$29,'[2]Kildetabell til planteregister'!$K$3:$K$29)</f>
        <v>Katarina Wedelsbäck-Bladh</v>
      </c>
      <c r="I5" t="str">
        <f>_xlfn.XLOOKUP(F5,'[2]Kildetabell til planteregister'!$D$3:$D$29,'[2]Kildetabell til planteregister'!$J$3:$J$29)</f>
        <v>Møre og Romsdal</v>
      </c>
      <c r="K5" t="str">
        <f>_xlfn.XLOOKUP(F5,'[2]Kildetabell til planteregister'!$D$3:$D$29,'[2]Kildetabell til planteregister'!$C$3:$C$29)</f>
        <v>Feltgenbank</v>
      </c>
    </row>
    <row r="6" spans="1:11" x14ac:dyDescent="0.25">
      <c r="A6" t="s">
        <v>6217</v>
      </c>
      <c r="B6" t="s">
        <v>3678</v>
      </c>
      <c r="C6" t="s">
        <v>3679</v>
      </c>
      <c r="E6" t="s">
        <v>3680</v>
      </c>
      <c r="F6">
        <v>27</v>
      </c>
      <c r="G6" t="str">
        <f>_xlfn.XLOOKUP(F6,'[2]Kildetabell til planteregister'!$D$3:$D$29,'[2]Kildetabell til planteregister'!$E$3:$E$29)</f>
        <v>Svinviks arboret</v>
      </c>
      <c r="H6" t="str">
        <f>_xlfn.XLOOKUP(F6,'[2]Kildetabell til planteregister'!$D$3:$D$29,'[2]Kildetabell til planteregister'!$K$3:$K$29)</f>
        <v>Katarina Wedelsbäck-Bladh</v>
      </c>
      <c r="I6" t="str">
        <f>_xlfn.XLOOKUP(F6,'[2]Kildetabell til planteregister'!$D$3:$D$29,'[2]Kildetabell til planteregister'!$J$3:$J$29)</f>
        <v>Møre og Romsdal</v>
      </c>
      <c r="K6" t="str">
        <f>_xlfn.XLOOKUP(F6,'[2]Kildetabell til planteregister'!$D$3:$D$29,'[2]Kildetabell til planteregister'!$C$3:$C$29)</f>
        <v>Feltgenbank</v>
      </c>
    </row>
    <row r="7" spans="1:11" x14ac:dyDescent="0.25">
      <c r="A7" t="s">
        <v>6217</v>
      </c>
      <c r="B7" t="s">
        <v>3681</v>
      </c>
      <c r="C7" t="s">
        <v>3682</v>
      </c>
      <c r="E7" t="s">
        <v>3683</v>
      </c>
      <c r="F7">
        <v>27</v>
      </c>
      <c r="G7" t="str">
        <f>_xlfn.XLOOKUP(F7,'[2]Kildetabell til planteregister'!$D$3:$D$29,'[2]Kildetabell til planteregister'!$E$3:$E$29)</f>
        <v>Svinviks arboret</v>
      </c>
      <c r="H7" t="str">
        <f>_xlfn.XLOOKUP(F7,'[2]Kildetabell til planteregister'!$D$3:$D$29,'[2]Kildetabell til planteregister'!$K$3:$K$29)</f>
        <v>Katarina Wedelsbäck-Bladh</v>
      </c>
      <c r="I7" t="str">
        <f>_xlfn.XLOOKUP(F7,'[2]Kildetabell til planteregister'!$D$3:$D$29,'[2]Kildetabell til planteregister'!$J$3:$J$29)</f>
        <v>Møre og Romsdal</v>
      </c>
      <c r="K7" t="str">
        <f>_xlfn.XLOOKUP(F7,'[2]Kildetabell til planteregister'!$D$3:$D$29,'[2]Kildetabell til planteregister'!$C$3:$C$29)</f>
        <v>Feltgenbank</v>
      </c>
    </row>
    <row r="8" spans="1:11" x14ac:dyDescent="0.25">
      <c r="A8" t="s">
        <v>6217</v>
      </c>
      <c r="B8" t="s">
        <v>3684</v>
      </c>
      <c r="C8" t="s">
        <v>3685</v>
      </c>
      <c r="E8" t="s">
        <v>3686</v>
      </c>
      <c r="F8">
        <v>27</v>
      </c>
      <c r="G8" t="str">
        <f>_xlfn.XLOOKUP(F8,'[2]Kildetabell til planteregister'!$D$3:$D$29,'[2]Kildetabell til planteregister'!$E$3:$E$29)</f>
        <v>Svinviks arboret</v>
      </c>
      <c r="H8" t="str">
        <f>_xlfn.XLOOKUP(F8,'[2]Kildetabell til planteregister'!$D$3:$D$29,'[2]Kildetabell til planteregister'!$K$3:$K$29)</f>
        <v>Katarina Wedelsbäck-Bladh</v>
      </c>
      <c r="I8" t="str">
        <f>_xlfn.XLOOKUP(F8,'[2]Kildetabell til planteregister'!$D$3:$D$29,'[2]Kildetabell til planteregister'!$J$3:$J$29)</f>
        <v>Møre og Romsdal</v>
      </c>
      <c r="K8" t="str">
        <f>_xlfn.XLOOKUP(F8,'[2]Kildetabell til planteregister'!$D$3:$D$29,'[2]Kildetabell til planteregister'!$C$3:$C$29)</f>
        <v>Feltgenbank</v>
      </c>
    </row>
    <row r="9" spans="1:11" x14ac:dyDescent="0.25">
      <c r="A9" t="s">
        <v>6217</v>
      </c>
      <c r="B9" t="s">
        <v>3687</v>
      </c>
      <c r="C9" t="s">
        <v>3688</v>
      </c>
      <c r="E9" t="s">
        <v>3689</v>
      </c>
      <c r="F9">
        <v>27</v>
      </c>
      <c r="G9" t="str">
        <f>_xlfn.XLOOKUP(F9,'[2]Kildetabell til planteregister'!$D$3:$D$29,'[2]Kildetabell til planteregister'!$E$3:$E$29)</f>
        <v>Svinviks arboret</v>
      </c>
      <c r="H9" t="str">
        <f>_xlfn.XLOOKUP(F9,'[2]Kildetabell til planteregister'!$D$3:$D$29,'[2]Kildetabell til planteregister'!$K$3:$K$29)</f>
        <v>Katarina Wedelsbäck-Bladh</v>
      </c>
      <c r="I9" t="str">
        <f>_xlfn.XLOOKUP(F9,'[2]Kildetabell til planteregister'!$D$3:$D$29,'[2]Kildetabell til planteregister'!$J$3:$J$29)</f>
        <v>Møre og Romsdal</v>
      </c>
      <c r="K9" t="str">
        <f>_xlfn.XLOOKUP(F9,'[2]Kildetabell til planteregister'!$D$3:$D$29,'[2]Kildetabell til planteregister'!$C$3:$C$29)</f>
        <v>Feltgenbank</v>
      </c>
    </row>
    <row r="10" spans="1:11" x14ac:dyDescent="0.25">
      <c r="A10" t="s">
        <v>6217</v>
      </c>
      <c r="B10" t="s">
        <v>3690</v>
      </c>
      <c r="C10" t="s">
        <v>3691</v>
      </c>
      <c r="E10" t="s">
        <v>3692</v>
      </c>
      <c r="F10">
        <v>27</v>
      </c>
      <c r="G10" t="str">
        <f>_xlfn.XLOOKUP(F10,'[2]Kildetabell til planteregister'!$D$3:$D$29,'[2]Kildetabell til planteregister'!$E$3:$E$29)</f>
        <v>Svinviks arboret</v>
      </c>
      <c r="H10" t="str">
        <f>_xlfn.XLOOKUP(F10,'[2]Kildetabell til planteregister'!$D$3:$D$29,'[2]Kildetabell til planteregister'!$K$3:$K$29)</f>
        <v>Katarina Wedelsbäck-Bladh</v>
      </c>
      <c r="I10" t="str">
        <f>_xlfn.XLOOKUP(F10,'[2]Kildetabell til planteregister'!$D$3:$D$29,'[2]Kildetabell til planteregister'!$J$3:$J$29)</f>
        <v>Møre og Romsdal</v>
      </c>
      <c r="K10" t="str">
        <f>_xlfn.XLOOKUP(F10,'[2]Kildetabell til planteregister'!$D$3:$D$29,'[2]Kildetabell til planteregister'!$C$3:$C$29)</f>
        <v>Feltgenbank</v>
      </c>
    </row>
    <row r="11" spans="1:11" x14ac:dyDescent="0.25">
      <c r="A11" t="s">
        <v>6217</v>
      </c>
      <c r="B11" t="s">
        <v>3693</v>
      </c>
      <c r="C11" t="s">
        <v>3694</v>
      </c>
      <c r="E11" t="s">
        <v>3695</v>
      </c>
      <c r="F11">
        <v>27</v>
      </c>
      <c r="G11" t="str">
        <f>_xlfn.XLOOKUP(F11,'[2]Kildetabell til planteregister'!$D$3:$D$29,'[2]Kildetabell til planteregister'!$E$3:$E$29)</f>
        <v>Svinviks arboret</v>
      </c>
      <c r="H11" t="str">
        <f>_xlfn.XLOOKUP(F11,'[2]Kildetabell til planteregister'!$D$3:$D$29,'[2]Kildetabell til planteregister'!$K$3:$K$29)</f>
        <v>Katarina Wedelsbäck-Bladh</v>
      </c>
      <c r="I11" t="str">
        <f>_xlfn.XLOOKUP(F11,'[2]Kildetabell til planteregister'!$D$3:$D$29,'[2]Kildetabell til planteregister'!$J$3:$J$29)</f>
        <v>Møre og Romsdal</v>
      </c>
      <c r="K11" t="str">
        <f>_xlfn.XLOOKUP(F11,'[2]Kildetabell til planteregister'!$D$3:$D$29,'[2]Kildetabell til planteregister'!$C$3:$C$29)</f>
        <v>Feltgenbank</v>
      </c>
    </row>
    <row r="12" spans="1:11" x14ac:dyDescent="0.25">
      <c r="A12" t="s">
        <v>6217</v>
      </c>
      <c r="B12" t="s">
        <v>3696</v>
      </c>
      <c r="C12" t="s">
        <v>3697</v>
      </c>
      <c r="E12" t="s">
        <v>3698</v>
      </c>
      <c r="F12">
        <v>27</v>
      </c>
      <c r="G12" t="str">
        <f>_xlfn.XLOOKUP(F12,'[2]Kildetabell til planteregister'!$D$3:$D$29,'[2]Kildetabell til planteregister'!$E$3:$E$29)</f>
        <v>Svinviks arboret</v>
      </c>
      <c r="H12" t="str">
        <f>_xlfn.XLOOKUP(F12,'[2]Kildetabell til planteregister'!$D$3:$D$29,'[2]Kildetabell til planteregister'!$K$3:$K$29)</f>
        <v>Katarina Wedelsbäck-Bladh</v>
      </c>
      <c r="I12" t="str">
        <f>_xlfn.XLOOKUP(F12,'[2]Kildetabell til planteregister'!$D$3:$D$29,'[2]Kildetabell til planteregister'!$J$3:$J$29)</f>
        <v>Møre og Romsdal</v>
      </c>
      <c r="K12" t="str">
        <f>_xlfn.XLOOKUP(F12,'[2]Kildetabell til planteregister'!$D$3:$D$29,'[2]Kildetabell til planteregister'!$C$3:$C$29)</f>
        <v>Feltgenbank</v>
      </c>
    </row>
    <row r="13" spans="1:11" x14ac:dyDescent="0.25">
      <c r="A13" t="s">
        <v>6217</v>
      </c>
      <c r="B13" t="s">
        <v>3699</v>
      </c>
      <c r="C13" t="s">
        <v>3700</v>
      </c>
      <c r="E13" t="s">
        <v>3701</v>
      </c>
      <c r="F13">
        <v>13</v>
      </c>
      <c r="G13" t="str">
        <f>_xlfn.XLOOKUP(F13,'[2]Kildetabell til planteregister'!$D$3:$D$29,'[2]Kildetabell til planteregister'!$E$3:$E$29)</f>
        <v>NMBU - Fakultet for landskap og samfunn</v>
      </c>
      <c r="H13" t="str">
        <f>_xlfn.XLOOKUP(F13,'[2]Kildetabell til planteregister'!$D$3:$D$29,'[2]Kildetabell til planteregister'!$K$3:$K$29)</f>
        <v>Ragna Berg</v>
      </c>
      <c r="I13" t="str">
        <f>_xlfn.XLOOKUP(F13,'[2]Kildetabell til planteregister'!$D$3:$D$29,'[2]Kildetabell til planteregister'!$J$3:$J$29)</f>
        <v>Viken</v>
      </c>
      <c r="K13" t="str">
        <f>_xlfn.XLOOKUP(F13,'[2]Kildetabell til planteregister'!$D$3:$D$29,'[2]Kildetabell til planteregister'!$C$3:$C$29)</f>
        <v>Feltgenbank</v>
      </c>
    </row>
    <row r="14" spans="1:11" x14ac:dyDescent="0.25">
      <c r="A14" t="s">
        <v>6217</v>
      </c>
      <c r="B14" t="s">
        <v>3699</v>
      </c>
      <c r="C14" t="s">
        <v>3700</v>
      </c>
      <c r="E14" t="s">
        <v>3703</v>
      </c>
      <c r="F14">
        <v>27</v>
      </c>
      <c r="G14" t="str">
        <f>_xlfn.XLOOKUP(F14,'[2]Kildetabell til planteregister'!$D$3:$D$29,'[2]Kildetabell til planteregister'!$E$3:$E$29)</f>
        <v>Svinviks arboret</v>
      </c>
      <c r="H14" t="str">
        <f>_xlfn.XLOOKUP(F14,'[2]Kildetabell til planteregister'!$D$3:$D$29,'[2]Kildetabell til planteregister'!$K$3:$K$29)</f>
        <v>Katarina Wedelsbäck-Bladh</v>
      </c>
      <c r="I14" t="str">
        <f>_xlfn.XLOOKUP(F14,'[2]Kildetabell til planteregister'!$D$3:$D$29,'[2]Kildetabell til planteregister'!$J$3:$J$29)</f>
        <v>Møre og Romsdal</v>
      </c>
      <c r="K14" t="str">
        <f>_xlfn.XLOOKUP(F14,'[2]Kildetabell til planteregister'!$D$3:$D$29,'[2]Kildetabell til planteregister'!$C$3:$C$29)</f>
        <v>Feltgenbank</v>
      </c>
    </row>
    <row r="15" spans="1:11" x14ac:dyDescent="0.25">
      <c r="A15" t="s">
        <v>6217</v>
      </c>
      <c r="B15" t="s">
        <v>3704</v>
      </c>
      <c r="C15" t="s">
        <v>3705</v>
      </c>
      <c r="E15" t="s">
        <v>3706</v>
      </c>
      <c r="F15">
        <v>27</v>
      </c>
      <c r="G15" t="str">
        <f>_xlfn.XLOOKUP(F15,'[2]Kildetabell til planteregister'!$D$3:$D$29,'[2]Kildetabell til planteregister'!$E$3:$E$29)</f>
        <v>Svinviks arboret</v>
      </c>
      <c r="H15" t="str">
        <f>_xlfn.XLOOKUP(F15,'[2]Kildetabell til planteregister'!$D$3:$D$29,'[2]Kildetabell til planteregister'!$K$3:$K$29)</f>
        <v>Katarina Wedelsbäck-Bladh</v>
      </c>
      <c r="I15" t="str">
        <f>_xlfn.XLOOKUP(F15,'[2]Kildetabell til planteregister'!$D$3:$D$29,'[2]Kildetabell til planteregister'!$J$3:$J$29)</f>
        <v>Møre og Romsdal</v>
      </c>
      <c r="K15" t="str">
        <f>_xlfn.XLOOKUP(F15,'[2]Kildetabell til planteregister'!$D$3:$D$29,'[2]Kildetabell til planteregister'!$C$3:$C$29)</f>
        <v>Feltgenbank</v>
      </c>
    </row>
    <row r="16" spans="1:11" x14ac:dyDescent="0.25">
      <c r="A16" t="s">
        <v>6217</v>
      </c>
      <c r="B16" t="s">
        <v>3707</v>
      </c>
      <c r="C16" t="s">
        <v>3708</v>
      </c>
      <c r="E16" t="s">
        <v>3709</v>
      </c>
      <c r="F16">
        <v>27</v>
      </c>
      <c r="G16" t="str">
        <f>_xlfn.XLOOKUP(F16,'[2]Kildetabell til planteregister'!$D$3:$D$29,'[2]Kildetabell til planteregister'!$E$3:$E$29)</f>
        <v>Svinviks arboret</v>
      </c>
      <c r="H16" t="str">
        <f>_xlfn.XLOOKUP(F16,'[2]Kildetabell til planteregister'!$D$3:$D$29,'[2]Kildetabell til planteregister'!$K$3:$K$29)</f>
        <v>Katarina Wedelsbäck-Bladh</v>
      </c>
      <c r="I16" t="str">
        <f>_xlfn.XLOOKUP(F16,'[2]Kildetabell til planteregister'!$D$3:$D$29,'[2]Kildetabell til planteregister'!$J$3:$J$29)</f>
        <v>Møre og Romsdal</v>
      </c>
      <c r="K16" t="str">
        <f>_xlfn.XLOOKUP(F16,'[2]Kildetabell til planteregister'!$D$3:$D$29,'[2]Kildetabell til planteregister'!$C$3:$C$29)</f>
        <v>Feltgenbank</v>
      </c>
    </row>
    <row r="17" spans="1:11" x14ac:dyDescent="0.25">
      <c r="A17" t="s">
        <v>6217</v>
      </c>
      <c r="B17" t="s">
        <v>3710</v>
      </c>
      <c r="C17" t="s">
        <v>3711</v>
      </c>
      <c r="E17" t="s">
        <v>3712</v>
      </c>
      <c r="F17">
        <v>27</v>
      </c>
      <c r="G17" t="str">
        <f>_xlfn.XLOOKUP(F17,'[2]Kildetabell til planteregister'!$D$3:$D$29,'[2]Kildetabell til planteregister'!$E$3:$E$29)</f>
        <v>Svinviks arboret</v>
      </c>
      <c r="H17" t="str">
        <f>_xlfn.XLOOKUP(F17,'[2]Kildetabell til planteregister'!$D$3:$D$29,'[2]Kildetabell til planteregister'!$K$3:$K$29)</f>
        <v>Katarina Wedelsbäck-Bladh</v>
      </c>
      <c r="I17" t="str">
        <f>_xlfn.XLOOKUP(F17,'[2]Kildetabell til planteregister'!$D$3:$D$29,'[2]Kildetabell til planteregister'!$J$3:$J$29)</f>
        <v>Møre og Romsdal</v>
      </c>
      <c r="K17" t="str">
        <f>_xlfn.XLOOKUP(F17,'[2]Kildetabell til planteregister'!$D$3:$D$29,'[2]Kildetabell til planteregister'!$C$3:$C$29)</f>
        <v>Feltgenbank</v>
      </c>
    </row>
    <row r="18" spans="1:11" x14ac:dyDescent="0.25">
      <c r="A18" t="s">
        <v>6217</v>
      </c>
      <c r="B18" t="s">
        <v>3713</v>
      </c>
      <c r="C18" t="s">
        <v>3714</v>
      </c>
      <c r="E18" t="s">
        <v>3715</v>
      </c>
      <c r="F18">
        <v>13</v>
      </c>
      <c r="G18" t="str">
        <f>_xlfn.XLOOKUP(F18,'[2]Kildetabell til planteregister'!$D$3:$D$29,'[2]Kildetabell til planteregister'!$E$3:$E$29)</f>
        <v>NMBU - Fakultet for landskap og samfunn</v>
      </c>
      <c r="H18" t="str">
        <f>_xlfn.XLOOKUP(F18,'[2]Kildetabell til planteregister'!$D$3:$D$29,'[2]Kildetabell til planteregister'!$K$3:$K$29)</f>
        <v>Ragna Berg</v>
      </c>
      <c r="I18" t="str">
        <f>_xlfn.XLOOKUP(F18,'[2]Kildetabell til planteregister'!$D$3:$D$29,'[2]Kildetabell til planteregister'!$J$3:$J$29)</f>
        <v>Viken</v>
      </c>
      <c r="K18" t="str">
        <f>_xlfn.XLOOKUP(F18,'[2]Kildetabell til planteregister'!$D$3:$D$29,'[2]Kildetabell til planteregister'!$C$3:$C$29)</f>
        <v>Feltgenbank</v>
      </c>
    </row>
    <row r="19" spans="1:11" x14ac:dyDescent="0.25">
      <c r="A19" t="s">
        <v>6217</v>
      </c>
      <c r="B19" t="s">
        <v>3716</v>
      </c>
      <c r="C19" t="s">
        <v>3717</v>
      </c>
      <c r="E19" t="s">
        <v>3718</v>
      </c>
      <c r="F19">
        <v>27</v>
      </c>
      <c r="G19" t="str">
        <f>_xlfn.XLOOKUP(F19,'[2]Kildetabell til planteregister'!$D$3:$D$29,'[2]Kildetabell til planteregister'!$E$3:$E$29)</f>
        <v>Svinviks arboret</v>
      </c>
      <c r="H19" t="str">
        <f>_xlfn.XLOOKUP(F19,'[2]Kildetabell til planteregister'!$D$3:$D$29,'[2]Kildetabell til planteregister'!$K$3:$K$29)</f>
        <v>Katarina Wedelsbäck-Bladh</v>
      </c>
      <c r="I19" t="str">
        <f>_xlfn.XLOOKUP(F19,'[2]Kildetabell til planteregister'!$D$3:$D$29,'[2]Kildetabell til planteregister'!$J$3:$J$29)</f>
        <v>Møre og Romsdal</v>
      </c>
      <c r="K19" t="str">
        <f>_xlfn.XLOOKUP(F19,'[2]Kildetabell til planteregister'!$D$3:$D$29,'[2]Kildetabell til planteregister'!$C$3:$C$29)</f>
        <v>Feltgenbank</v>
      </c>
    </row>
    <row r="20" spans="1:11" x14ac:dyDescent="0.25">
      <c r="A20" t="s">
        <v>6217</v>
      </c>
      <c r="B20" t="s">
        <v>3719</v>
      </c>
      <c r="C20" t="s">
        <v>3720</v>
      </c>
      <c r="E20" t="s">
        <v>3721</v>
      </c>
      <c r="F20">
        <v>27</v>
      </c>
      <c r="G20" t="str">
        <f>_xlfn.XLOOKUP(F20,'[2]Kildetabell til planteregister'!$D$3:$D$29,'[2]Kildetabell til planteregister'!$E$3:$E$29)</f>
        <v>Svinviks arboret</v>
      </c>
      <c r="H20" t="str">
        <f>_xlfn.XLOOKUP(F20,'[2]Kildetabell til planteregister'!$D$3:$D$29,'[2]Kildetabell til planteregister'!$K$3:$K$29)</f>
        <v>Katarina Wedelsbäck-Bladh</v>
      </c>
      <c r="I20" t="str">
        <f>_xlfn.XLOOKUP(F20,'[2]Kildetabell til planteregister'!$D$3:$D$29,'[2]Kildetabell til planteregister'!$J$3:$J$29)</f>
        <v>Møre og Romsdal</v>
      </c>
      <c r="K20" t="str">
        <f>_xlfn.XLOOKUP(F20,'[2]Kildetabell til planteregister'!$D$3:$D$29,'[2]Kildetabell til planteregister'!$C$3:$C$29)</f>
        <v>Feltgenbank</v>
      </c>
    </row>
    <row r="21" spans="1:11" x14ac:dyDescent="0.25">
      <c r="A21" t="s">
        <v>6217</v>
      </c>
      <c r="B21" t="s">
        <v>3722</v>
      </c>
      <c r="C21" t="s">
        <v>3723</v>
      </c>
      <c r="E21" t="s">
        <v>3724</v>
      </c>
      <c r="F21">
        <v>27</v>
      </c>
      <c r="G21" t="str">
        <f>_xlfn.XLOOKUP(F21,'[2]Kildetabell til planteregister'!$D$3:$D$29,'[2]Kildetabell til planteregister'!$E$3:$E$29)</f>
        <v>Svinviks arboret</v>
      </c>
      <c r="H21" t="str">
        <f>_xlfn.XLOOKUP(F21,'[2]Kildetabell til planteregister'!$D$3:$D$29,'[2]Kildetabell til planteregister'!$K$3:$K$29)</f>
        <v>Katarina Wedelsbäck-Bladh</v>
      </c>
      <c r="I21" t="str">
        <f>_xlfn.XLOOKUP(F21,'[2]Kildetabell til planteregister'!$D$3:$D$29,'[2]Kildetabell til planteregister'!$J$3:$J$29)</f>
        <v>Møre og Romsdal</v>
      </c>
      <c r="K21" t="str">
        <f>_xlfn.XLOOKUP(F21,'[2]Kildetabell til planteregister'!$D$3:$D$29,'[2]Kildetabell til planteregister'!$C$3:$C$29)</f>
        <v>Feltgenbank</v>
      </c>
    </row>
    <row r="22" spans="1:11" x14ac:dyDescent="0.25">
      <c r="A22" t="s">
        <v>6217</v>
      </c>
      <c r="B22" t="s">
        <v>3725</v>
      </c>
      <c r="C22" t="s">
        <v>3726</v>
      </c>
      <c r="E22" t="s">
        <v>3727</v>
      </c>
      <c r="F22">
        <v>27</v>
      </c>
      <c r="G22" t="str">
        <f>_xlfn.XLOOKUP(F22,'[2]Kildetabell til planteregister'!$D$3:$D$29,'[2]Kildetabell til planteregister'!$E$3:$E$29)</f>
        <v>Svinviks arboret</v>
      </c>
      <c r="H22" t="str">
        <f>_xlfn.XLOOKUP(F22,'[2]Kildetabell til planteregister'!$D$3:$D$29,'[2]Kildetabell til planteregister'!$K$3:$K$29)</f>
        <v>Katarina Wedelsbäck-Bladh</v>
      </c>
      <c r="I22" t="str">
        <f>_xlfn.XLOOKUP(F22,'[2]Kildetabell til planteregister'!$D$3:$D$29,'[2]Kildetabell til planteregister'!$J$3:$J$29)</f>
        <v>Møre og Romsdal</v>
      </c>
      <c r="K22" t="str">
        <f>_xlfn.XLOOKUP(F22,'[2]Kildetabell til planteregister'!$D$3:$D$29,'[2]Kildetabell til planteregister'!$C$3:$C$29)</f>
        <v>Feltgenbank</v>
      </c>
    </row>
    <row r="23" spans="1:11" x14ac:dyDescent="0.25">
      <c r="A23" t="s">
        <v>6217</v>
      </c>
      <c r="B23" t="s">
        <v>3728</v>
      </c>
      <c r="C23" t="s">
        <v>3729</v>
      </c>
      <c r="E23" t="s">
        <v>3730</v>
      </c>
      <c r="F23">
        <v>27</v>
      </c>
      <c r="G23" t="str">
        <f>_xlfn.XLOOKUP(F23,'[2]Kildetabell til planteregister'!$D$3:$D$29,'[2]Kildetabell til planteregister'!$E$3:$E$29)</f>
        <v>Svinviks arboret</v>
      </c>
      <c r="H23" t="str">
        <f>_xlfn.XLOOKUP(F23,'[2]Kildetabell til planteregister'!$D$3:$D$29,'[2]Kildetabell til planteregister'!$K$3:$K$29)</f>
        <v>Katarina Wedelsbäck-Bladh</v>
      </c>
      <c r="I23" t="str">
        <f>_xlfn.XLOOKUP(F23,'[2]Kildetabell til planteregister'!$D$3:$D$29,'[2]Kildetabell til planteregister'!$J$3:$J$29)</f>
        <v>Møre og Romsdal</v>
      </c>
      <c r="K23" t="str">
        <f>_xlfn.XLOOKUP(F23,'[2]Kildetabell til planteregister'!$D$3:$D$29,'[2]Kildetabell til planteregister'!$C$3:$C$29)</f>
        <v>Feltgenbank</v>
      </c>
    </row>
    <row r="24" spans="1:11" x14ac:dyDescent="0.25">
      <c r="A24" t="s">
        <v>6217</v>
      </c>
      <c r="B24" t="s">
        <v>3731</v>
      </c>
      <c r="C24" t="s">
        <v>3732</v>
      </c>
      <c r="E24" t="s">
        <v>3733</v>
      </c>
      <c r="F24">
        <v>27</v>
      </c>
      <c r="G24" t="str">
        <f>_xlfn.XLOOKUP(F24,'[2]Kildetabell til planteregister'!$D$3:$D$29,'[2]Kildetabell til planteregister'!$E$3:$E$29)</f>
        <v>Svinviks arboret</v>
      </c>
      <c r="H24" t="str">
        <f>_xlfn.XLOOKUP(F24,'[2]Kildetabell til planteregister'!$D$3:$D$29,'[2]Kildetabell til planteregister'!$K$3:$K$29)</f>
        <v>Katarina Wedelsbäck-Bladh</v>
      </c>
      <c r="I24" t="str">
        <f>_xlfn.XLOOKUP(F24,'[2]Kildetabell til planteregister'!$D$3:$D$29,'[2]Kildetabell til planteregister'!$J$3:$J$29)</f>
        <v>Møre og Romsdal</v>
      </c>
      <c r="K24" t="str">
        <f>_xlfn.XLOOKUP(F24,'[2]Kildetabell til planteregister'!$D$3:$D$29,'[2]Kildetabell til planteregister'!$C$3:$C$29)</f>
        <v>Feltgenbank</v>
      </c>
    </row>
    <row r="25" spans="1:11" x14ac:dyDescent="0.25">
      <c r="A25" t="s">
        <v>6217</v>
      </c>
      <c r="B25" t="s">
        <v>3734</v>
      </c>
      <c r="C25" t="s">
        <v>3735</v>
      </c>
      <c r="E25" t="s">
        <v>3736</v>
      </c>
      <c r="F25">
        <v>13</v>
      </c>
      <c r="G25" t="str">
        <f>_xlfn.XLOOKUP(F25,'[2]Kildetabell til planteregister'!$D$3:$D$29,'[2]Kildetabell til planteregister'!$E$3:$E$29)</f>
        <v>NMBU - Fakultet for landskap og samfunn</v>
      </c>
      <c r="H25" t="str">
        <f>_xlfn.XLOOKUP(F25,'[2]Kildetabell til planteregister'!$D$3:$D$29,'[2]Kildetabell til planteregister'!$K$3:$K$29)</f>
        <v>Ragna Berg</v>
      </c>
      <c r="I25" t="str">
        <f>_xlfn.XLOOKUP(F25,'[2]Kildetabell til planteregister'!$D$3:$D$29,'[2]Kildetabell til planteregister'!$J$3:$J$29)</f>
        <v>Viken</v>
      </c>
      <c r="K25" t="str">
        <f>_xlfn.XLOOKUP(F25,'[2]Kildetabell til planteregister'!$D$3:$D$29,'[2]Kildetabell til planteregister'!$C$3:$C$29)</f>
        <v>Feltgenbank</v>
      </c>
    </row>
    <row r="26" spans="1:11" x14ac:dyDescent="0.25">
      <c r="A26" t="s">
        <v>6217</v>
      </c>
      <c r="B26" t="s">
        <v>3737</v>
      </c>
      <c r="C26" t="s">
        <v>3738</v>
      </c>
      <c r="E26" t="s">
        <v>3739</v>
      </c>
      <c r="F26">
        <v>13</v>
      </c>
      <c r="G26" t="str">
        <f>_xlfn.XLOOKUP(F26,'[2]Kildetabell til planteregister'!$D$3:$D$29,'[2]Kildetabell til planteregister'!$E$3:$E$29)</f>
        <v>NMBU - Fakultet for landskap og samfunn</v>
      </c>
      <c r="H26" t="str">
        <f>_xlfn.XLOOKUP(F26,'[2]Kildetabell til planteregister'!$D$3:$D$29,'[2]Kildetabell til planteregister'!$K$3:$K$29)</f>
        <v>Ragna Berg</v>
      </c>
      <c r="I26" t="str">
        <f>_xlfn.XLOOKUP(F26,'[2]Kildetabell til planteregister'!$D$3:$D$29,'[2]Kildetabell til planteregister'!$J$3:$J$29)</f>
        <v>Viken</v>
      </c>
      <c r="K26" t="str">
        <f>_xlfn.XLOOKUP(F26,'[2]Kildetabell til planteregister'!$D$3:$D$29,'[2]Kildetabell til planteregister'!$C$3:$C$29)</f>
        <v>Feltgenbank</v>
      </c>
    </row>
    <row r="27" spans="1:11" x14ac:dyDescent="0.25">
      <c r="A27" t="s">
        <v>6217</v>
      </c>
      <c r="B27" t="s">
        <v>3740</v>
      </c>
      <c r="C27" t="s">
        <v>3741</v>
      </c>
      <c r="E27" t="s">
        <v>3742</v>
      </c>
      <c r="F27">
        <v>13</v>
      </c>
      <c r="G27" t="str">
        <f>_xlfn.XLOOKUP(F27,'[2]Kildetabell til planteregister'!$D$3:$D$29,'[2]Kildetabell til planteregister'!$E$3:$E$29)</f>
        <v>NMBU - Fakultet for landskap og samfunn</v>
      </c>
      <c r="H27" t="str">
        <f>_xlfn.XLOOKUP(F27,'[2]Kildetabell til planteregister'!$D$3:$D$29,'[2]Kildetabell til planteregister'!$K$3:$K$29)</f>
        <v>Ragna Berg</v>
      </c>
      <c r="I27" t="str">
        <f>_xlfn.XLOOKUP(F27,'[2]Kildetabell til planteregister'!$D$3:$D$29,'[2]Kildetabell til planteregister'!$J$3:$J$29)</f>
        <v>Viken</v>
      </c>
      <c r="K27" t="str">
        <f>_xlfn.XLOOKUP(F27,'[2]Kildetabell til planteregister'!$D$3:$D$29,'[2]Kildetabell til planteregister'!$C$3:$C$29)</f>
        <v>Feltgenbank</v>
      </c>
    </row>
    <row r="28" spans="1:11" x14ac:dyDescent="0.25">
      <c r="A28" t="s">
        <v>6217</v>
      </c>
      <c r="B28" t="s">
        <v>3743</v>
      </c>
      <c r="C28" t="s">
        <v>3744</v>
      </c>
      <c r="E28" t="s">
        <v>3745</v>
      </c>
      <c r="F28">
        <v>13</v>
      </c>
      <c r="G28" t="str">
        <f>_xlfn.XLOOKUP(F28,'[2]Kildetabell til planteregister'!$D$3:$D$29,'[2]Kildetabell til planteregister'!$E$3:$E$29)</f>
        <v>NMBU - Fakultet for landskap og samfunn</v>
      </c>
      <c r="H28" t="str">
        <f>_xlfn.XLOOKUP(F28,'[2]Kildetabell til planteregister'!$D$3:$D$29,'[2]Kildetabell til planteregister'!$K$3:$K$29)</f>
        <v>Ragna Berg</v>
      </c>
      <c r="I28" t="str">
        <f>_xlfn.XLOOKUP(F28,'[2]Kildetabell til planteregister'!$D$3:$D$29,'[2]Kildetabell til planteregister'!$J$3:$J$29)</f>
        <v>Viken</v>
      </c>
      <c r="K28" t="str">
        <f>_xlfn.XLOOKUP(F28,'[2]Kildetabell til planteregister'!$D$3:$D$29,'[2]Kildetabell til planteregister'!$C$3:$C$29)</f>
        <v>Feltgenbank</v>
      </c>
    </row>
    <row r="29" spans="1:11" x14ac:dyDescent="0.25">
      <c r="A29" t="s">
        <v>6217</v>
      </c>
      <c r="B29" t="s">
        <v>3746</v>
      </c>
      <c r="C29" t="s">
        <v>3747</v>
      </c>
      <c r="E29" t="s">
        <v>3748</v>
      </c>
      <c r="F29">
        <v>13</v>
      </c>
      <c r="G29" t="str">
        <f>_xlfn.XLOOKUP(F29,'[2]Kildetabell til planteregister'!$D$3:$D$29,'[2]Kildetabell til planteregister'!$E$3:$E$29)</f>
        <v>NMBU - Fakultet for landskap og samfunn</v>
      </c>
      <c r="H29" t="str">
        <f>_xlfn.XLOOKUP(F29,'[2]Kildetabell til planteregister'!$D$3:$D$29,'[2]Kildetabell til planteregister'!$K$3:$K$29)</f>
        <v>Ragna Berg</v>
      </c>
      <c r="I29" t="str">
        <f>_xlfn.XLOOKUP(F29,'[2]Kildetabell til planteregister'!$D$3:$D$29,'[2]Kildetabell til planteregister'!$J$3:$J$29)</f>
        <v>Viken</v>
      </c>
      <c r="K29" t="str">
        <f>_xlfn.XLOOKUP(F29,'[2]Kildetabell til planteregister'!$D$3:$D$29,'[2]Kildetabell til planteregister'!$C$3:$C$29)</f>
        <v>Feltgenbank</v>
      </c>
    </row>
    <row r="30" spans="1:11" x14ac:dyDescent="0.25">
      <c r="A30" t="s">
        <v>6217</v>
      </c>
      <c r="B30" t="s">
        <v>3749</v>
      </c>
      <c r="C30" t="s">
        <v>3750</v>
      </c>
      <c r="E30" t="s">
        <v>3751</v>
      </c>
      <c r="F30">
        <v>13</v>
      </c>
      <c r="G30" t="str">
        <f>_xlfn.XLOOKUP(F30,'[2]Kildetabell til planteregister'!$D$3:$D$29,'[2]Kildetabell til planteregister'!$E$3:$E$29)</f>
        <v>NMBU - Fakultet for landskap og samfunn</v>
      </c>
      <c r="H30" t="str">
        <f>_xlfn.XLOOKUP(F30,'[2]Kildetabell til planteregister'!$D$3:$D$29,'[2]Kildetabell til planteregister'!$K$3:$K$29)</f>
        <v>Ragna Berg</v>
      </c>
      <c r="I30" t="str">
        <f>_xlfn.XLOOKUP(F30,'[2]Kildetabell til planteregister'!$D$3:$D$29,'[2]Kildetabell til planteregister'!$J$3:$J$29)</f>
        <v>Viken</v>
      </c>
      <c r="K30" t="str">
        <f>_xlfn.XLOOKUP(F30,'[2]Kildetabell til planteregister'!$D$3:$D$29,'[2]Kildetabell til planteregister'!$C$3:$C$29)</f>
        <v>Feltgenbank</v>
      </c>
    </row>
    <row r="31" spans="1:11" x14ac:dyDescent="0.25">
      <c r="A31" t="s">
        <v>6217</v>
      </c>
      <c r="B31" t="s">
        <v>3752</v>
      </c>
      <c r="C31" t="s">
        <v>3753</v>
      </c>
      <c r="E31" t="s">
        <v>3754</v>
      </c>
      <c r="F31">
        <v>13</v>
      </c>
      <c r="G31" t="str">
        <f>_xlfn.XLOOKUP(F31,'[2]Kildetabell til planteregister'!$D$3:$D$29,'[2]Kildetabell til planteregister'!$E$3:$E$29)</f>
        <v>NMBU - Fakultet for landskap og samfunn</v>
      </c>
      <c r="H31" t="str">
        <f>_xlfn.XLOOKUP(F31,'[2]Kildetabell til planteregister'!$D$3:$D$29,'[2]Kildetabell til planteregister'!$K$3:$K$29)</f>
        <v>Ragna Berg</v>
      </c>
      <c r="I31" t="str">
        <f>_xlfn.XLOOKUP(F31,'[2]Kildetabell til planteregister'!$D$3:$D$29,'[2]Kildetabell til planteregister'!$J$3:$J$29)</f>
        <v>Viken</v>
      </c>
      <c r="K31" t="str">
        <f>_xlfn.XLOOKUP(F31,'[2]Kildetabell til planteregister'!$D$3:$D$29,'[2]Kildetabell til planteregister'!$C$3:$C$29)</f>
        <v>Feltgenbank</v>
      </c>
    </row>
    <row r="32" spans="1:11" x14ac:dyDescent="0.25">
      <c r="A32" t="s">
        <v>6217</v>
      </c>
      <c r="B32" t="s">
        <v>3755</v>
      </c>
      <c r="C32" t="s">
        <v>3756</v>
      </c>
      <c r="E32" t="s">
        <v>3757</v>
      </c>
      <c r="F32">
        <v>13</v>
      </c>
      <c r="G32" t="str">
        <f>_xlfn.XLOOKUP(F32,'[2]Kildetabell til planteregister'!$D$3:$D$29,'[2]Kildetabell til planteregister'!$E$3:$E$29)</f>
        <v>NMBU - Fakultet for landskap og samfunn</v>
      </c>
      <c r="H32" t="str">
        <f>_xlfn.XLOOKUP(F32,'[2]Kildetabell til planteregister'!$D$3:$D$29,'[2]Kildetabell til planteregister'!$K$3:$K$29)</f>
        <v>Ragna Berg</v>
      </c>
      <c r="I32" t="str">
        <f>_xlfn.XLOOKUP(F32,'[2]Kildetabell til planteregister'!$D$3:$D$29,'[2]Kildetabell til planteregister'!$J$3:$J$29)</f>
        <v>Viken</v>
      </c>
      <c r="K32" t="str">
        <f>_xlfn.XLOOKUP(F32,'[2]Kildetabell til planteregister'!$D$3:$D$29,'[2]Kildetabell til planteregister'!$C$3:$C$29)</f>
        <v>Feltgenbank</v>
      </c>
    </row>
    <row r="33" spans="1:11" x14ac:dyDescent="0.25">
      <c r="A33" t="s">
        <v>6217</v>
      </c>
      <c r="B33" t="s">
        <v>3758</v>
      </c>
      <c r="C33" t="s">
        <v>3759</v>
      </c>
      <c r="E33" t="s">
        <v>3760</v>
      </c>
      <c r="F33">
        <v>13</v>
      </c>
      <c r="G33" t="str">
        <f>_xlfn.XLOOKUP(F33,'[2]Kildetabell til planteregister'!$D$3:$D$29,'[2]Kildetabell til planteregister'!$E$3:$E$29)</f>
        <v>NMBU - Fakultet for landskap og samfunn</v>
      </c>
      <c r="H33" t="str">
        <f>_xlfn.XLOOKUP(F33,'[2]Kildetabell til planteregister'!$D$3:$D$29,'[2]Kildetabell til planteregister'!$K$3:$K$29)</f>
        <v>Ragna Berg</v>
      </c>
      <c r="I33" t="str">
        <f>_xlfn.XLOOKUP(F33,'[2]Kildetabell til planteregister'!$D$3:$D$29,'[2]Kildetabell til planteregister'!$J$3:$J$29)</f>
        <v>Viken</v>
      </c>
      <c r="K33" t="str">
        <f>_xlfn.XLOOKUP(F33,'[2]Kildetabell til planteregister'!$D$3:$D$29,'[2]Kildetabell til planteregister'!$C$3:$C$29)</f>
        <v>Feltgenbank</v>
      </c>
    </row>
    <row r="34" spans="1:11" x14ac:dyDescent="0.25">
      <c r="A34" t="s">
        <v>6217</v>
      </c>
      <c r="B34" t="s">
        <v>3761</v>
      </c>
      <c r="C34" t="s">
        <v>3762</v>
      </c>
      <c r="E34" t="s">
        <v>3763</v>
      </c>
      <c r="F34">
        <v>25</v>
      </c>
      <c r="G34" t="str">
        <f>_xlfn.XLOOKUP(F34,'[2]Kildetabell til planteregister'!$D$3:$D$29,'[2]Kildetabell til planteregister'!$E$3:$E$29)</f>
        <v>Ringebu prestegård</v>
      </c>
      <c r="H34" t="str">
        <f>_xlfn.XLOOKUP(F34,'[2]Kildetabell til planteregister'!$D$3:$D$29,'[2]Kildetabell til planteregister'!$K$3:$K$29)</f>
        <v>Halldis Myhre Tvete</v>
      </c>
      <c r="I34" t="str">
        <f>_xlfn.XLOOKUP(F34,'[2]Kildetabell til planteregister'!$D$3:$D$29,'[2]Kildetabell til planteregister'!$J$3:$J$29)</f>
        <v>Innlandet</v>
      </c>
      <c r="K34" t="str">
        <f>_xlfn.XLOOKUP(F34,'[2]Kildetabell til planteregister'!$D$3:$D$29,'[2]Kildetabell til planteregister'!$C$3:$C$29)</f>
        <v>Feltgenbank</v>
      </c>
    </row>
    <row r="35" spans="1:11" x14ac:dyDescent="0.25">
      <c r="A35" t="s">
        <v>6217</v>
      </c>
      <c r="B35" t="s">
        <v>3761</v>
      </c>
      <c r="C35" t="s">
        <v>3762</v>
      </c>
      <c r="E35" t="s">
        <v>3764</v>
      </c>
      <c r="F35">
        <v>25</v>
      </c>
      <c r="G35" t="str">
        <f>_xlfn.XLOOKUP(F35,'[2]Kildetabell til planteregister'!$D$3:$D$29,'[2]Kildetabell til planteregister'!$E$3:$E$29)</f>
        <v>Ringebu prestegård</v>
      </c>
      <c r="H35" t="str">
        <f>_xlfn.XLOOKUP(F35,'[2]Kildetabell til planteregister'!$D$3:$D$29,'[2]Kildetabell til planteregister'!$K$3:$K$29)</f>
        <v>Halldis Myhre Tvete</v>
      </c>
      <c r="I35" t="str">
        <f>_xlfn.XLOOKUP(F35,'[2]Kildetabell til planteregister'!$D$3:$D$29,'[2]Kildetabell til planteregister'!$J$3:$J$29)</f>
        <v>Innlandet</v>
      </c>
      <c r="K35" t="str">
        <f>_xlfn.XLOOKUP(F35,'[2]Kildetabell til planteregister'!$D$3:$D$29,'[2]Kildetabell til planteregister'!$C$3:$C$29)</f>
        <v>Feltgenbank</v>
      </c>
    </row>
    <row r="36" spans="1:11" x14ac:dyDescent="0.25">
      <c r="A36" t="s">
        <v>6217</v>
      </c>
      <c r="B36" t="s">
        <v>3765</v>
      </c>
      <c r="C36" t="s">
        <v>3766</v>
      </c>
      <c r="E36" t="s">
        <v>3767</v>
      </c>
      <c r="F36">
        <v>13</v>
      </c>
      <c r="G36" t="str">
        <f>_xlfn.XLOOKUP(F36,'[2]Kildetabell til planteregister'!$D$3:$D$29,'[2]Kildetabell til planteregister'!$E$3:$E$29)</f>
        <v>NMBU - Fakultet for landskap og samfunn</v>
      </c>
      <c r="H36" t="str">
        <f>_xlfn.XLOOKUP(F36,'[2]Kildetabell til planteregister'!$D$3:$D$29,'[2]Kildetabell til planteregister'!$K$3:$K$29)</f>
        <v>Ragna Berg</v>
      </c>
      <c r="I36" t="str">
        <f>_xlfn.XLOOKUP(F36,'[2]Kildetabell til planteregister'!$D$3:$D$29,'[2]Kildetabell til planteregister'!$J$3:$J$29)</f>
        <v>Viken</v>
      </c>
      <c r="K36" t="str">
        <f>_xlfn.XLOOKUP(F36,'[2]Kildetabell til planteregister'!$D$3:$D$29,'[2]Kildetabell til planteregister'!$C$3:$C$29)</f>
        <v>Feltgenbank</v>
      </c>
    </row>
    <row r="37" spans="1:11" x14ac:dyDescent="0.25">
      <c r="A37" t="s">
        <v>6217</v>
      </c>
      <c r="B37" t="s">
        <v>3765</v>
      </c>
      <c r="C37" t="s">
        <v>3766</v>
      </c>
      <c r="E37" t="s">
        <v>3768</v>
      </c>
      <c r="F37">
        <v>13</v>
      </c>
      <c r="G37" t="s">
        <v>3702</v>
      </c>
      <c r="H37" t="s">
        <v>6163</v>
      </c>
      <c r="I37" t="s">
        <v>112</v>
      </c>
      <c r="K37" t="s">
        <v>23</v>
      </c>
    </row>
    <row r="38" spans="1:11" x14ac:dyDescent="0.25">
      <c r="A38" t="s">
        <v>6217</v>
      </c>
      <c r="B38" t="s">
        <v>3765</v>
      </c>
      <c r="C38" t="s">
        <v>3766</v>
      </c>
      <c r="E38" t="s">
        <v>3769</v>
      </c>
      <c r="F38">
        <v>13</v>
      </c>
      <c r="G38" t="s">
        <v>3702</v>
      </c>
      <c r="H38" t="s">
        <v>6163</v>
      </c>
      <c r="I38" t="s">
        <v>112</v>
      </c>
      <c r="K38" t="s">
        <v>23</v>
      </c>
    </row>
    <row r="39" spans="1:11" x14ac:dyDescent="0.25">
      <c r="A39" t="s">
        <v>6217</v>
      </c>
      <c r="B39" t="s">
        <v>3770</v>
      </c>
      <c r="C39" t="s">
        <v>3771</v>
      </c>
      <c r="E39" t="s">
        <v>3772</v>
      </c>
      <c r="F39">
        <v>13</v>
      </c>
      <c r="G39" t="s">
        <v>3702</v>
      </c>
      <c r="H39" t="s">
        <v>6163</v>
      </c>
      <c r="I39" t="s">
        <v>112</v>
      </c>
      <c r="K39" t="s">
        <v>23</v>
      </c>
    </row>
    <row r="40" spans="1:11" x14ac:dyDescent="0.25">
      <c r="A40" t="s">
        <v>6217</v>
      </c>
      <c r="B40" t="s">
        <v>3773</v>
      </c>
      <c r="C40" t="s">
        <v>3774</v>
      </c>
      <c r="E40" t="s">
        <v>3775</v>
      </c>
      <c r="F40">
        <v>13</v>
      </c>
      <c r="G40" t="s">
        <v>3702</v>
      </c>
      <c r="H40" t="s">
        <v>6163</v>
      </c>
      <c r="I40" t="s">
        <v>112</v>
      </c>
      <c r="K40" t="s">
        <v>23</v>
      </c>
    </row>
    <row r="41" spans="1:11" x14ac:dyDescent="0.25">
      <c r="A41" t="s">
        <v>6217</v>
      </c>
      <c r="B41" t="s">
        <v>3773</v>
      </c>
      <c r="C41" t="s">
        <v>3774</v>
      </c>
      <c r="E41" t="s">
        <v>3776</v>
      </c>
      <c r="F41">
        <v>25</v>
      </c>
      <c r="G41" t="s">
        <v>96</v>
      </c>
      <c r="H41" t="s">
        <v>97</v>
      </c>
      <c r="I41" t="s">
        <v>61</v>
      </c>
      <c r="K41" t="s">
        <v>23</v>
      </c>
    </row>
    <row r="42" spans="1:11" x14ac:dyDescent="0.25">
      <c r="A42" t="s">
        <v>6217</v>
      </c>
      <c r="B42" t="s">
        <v>6215</v>
      </c>
      <c r="C42" t="s">
        <v>3777</v>
      </c>
      <c r="E42" t="s">
        <v>3782</v>
      </c>
      <c r="F42">
        <v>13</v>
      </c>
      <c r="G42" t="s">
        <v>3702</v>
      </c>
      <c r="H42" t="s">
        <v>6163</v>
      </c>
      <c r="I42" t="s">
        <v>112</v>
      </c>
      <c r="K42" t="s">
        <v>23</v>
      </c>
    </row>
    <row r="43" spans="1:11" x14ac:dyDescent="0.25">
      <c r="A43" t="s">
        <v>6217</v>
      </c>
      <c r="B43" t="s">
        <v>6215</v>
      </c>
      <c r="C43" t="s">
        <v>3777</v>
      </c>
      <c r="E43" t="s">
        <v>3781</v>
      </c>
      <c r="F43">
        <v>13</v>
      </c>
      <c r="G43" t="s">
        <v>3702</v>
      </c>
      <c r="H43" t="s">
        <v>6163</v>
      </c>
      <c r="I43" t="s">
        <v>112</v>
      </c>
      <c r="K43" t="s">
        <v>23</v>
      </c>
    </row>
    <row r="44" spans="1:11" x14ac:dyDescent="0.25">
      <c r="A44" t="s">
        <v>6217</v>
      </c>
      <c r="B44" t="s">
        <v>6215</v>
      </c>
      <c r="C44" t="s">
        <v>3777</v>
      </c>
      <c r="E44" t="s">
        <v>3779</v>
      </c>
      <c r="F44">
        <v>13</v>
      </c>
      <c r="G44" t="s">
        <v>3702</v>
      </c>
      <c r="H44" t="s">
        <v>6163</v>
      </c>
      <c r="I44" t="s">
        <v>112</v>
      </c>
      <c r="K44" t="s">
        <v>23</v>
      </c>
    </row>
    <row r="45" spans="1:11" x14ac:dyDescent="0.25">
      <c r="A45" t="s">
        <v>6217</v>
      </c>
      <c r="B45" t="s">
        <v>6215</v>
      </c>
      <c r="C45" t="s">
        <v>3777</v>
      </c>
      <c r="E45" t="s">
        <v>3780</v>
      </c>
      <c r="F45">
        <v>13</v>
      </c>
      <c r="G45" t="s">
        <v>3702</v>
      </c>
      <c r="H45" t="s">
        <v>6163</v>
      </c>
      <c r="I45" t="s">
        <v>112</v>
      </c>
      <c r="K45" t="s">
        <v>23</v>
      </c>
    </row>
    <row r="46" spans="1:11" x14ac:dyDescent="0.25">
      <c r="A46" t="s">
        <v>6217</v>
      </c>
      <c r="B46" t="s">
        <v>6215</v>
      </c>
      <c r="C46" t="s">
        <v>3777</v>
      </c>
      <c r="E46" t="s">
        <v>3778</v>
      </c>
      <c r="F46">
        <v>13</v>
      </c>
      <c r="G46" t="s">
        <v>3702</v>
      </c>
      <c r="H46" t="s">
        <v>6163</v>
      </c>
      <c r="I46" t="s">
        <v>112</v>
      </c>
      <c r="K46" t="s">
        <v>23</v>
      </c>
    </row>
    <row r="47" spans="1:11" x14ac:dyDescent="0.25">
      <c r="A47" t="s">
        <v>6217</v>
      </c>
      <c r="B47" t="s">
        <v>3783</v>
      </c>
      <c r="C47" t="s">
        <v>3784</v>
      </c>
      <c r="E47" t="s">
        <v>3786</v>
      </c>
      <c r="F47">
        <v>13</v>
      </c>
      <c r="G47" t="s">
        <v>3702</v>
      </c>
      <c r="H47" t="s">
        <v>6163</v>
      </c>
      <c r="I47" t="s">
        <v>112</v>
      </c>
      <c r="K47" t="s">
        <v>23</v>
      </c>
    </row>
    <row r="48" spans="1:11" x14ac:dyDescent="0.25">
      <c r="A48" t="s">
        <v>6217</v>
      </c>
      <c r="B48" t="s">
        <v>3783</v>
      </c>
      <c r="C48" t="s">
        <v>3784</v>
      </c>
      <c r="E48" t="s">
        <v>3785</v>
      </c>
      <c r="F48">
        <v>13</v>
      </c>
      <c r="G48" t="s">
        <v>3702</v>
      </c>
      <c r="H48" t="s">
        <v>6163</v>
      </c>
      <c r="I48" t="s">
        <v>112</v>
      </c>
      <c r="K48" t="s">
        <v>23</v>
      </c>
    </row>
    <row r="49" spans="1:11" x14ac:dyDescent="0.25">
      <c r="A49" t="s">
        <v>6217</v>
      </c>
      <c r="B49" t="s">
        <v>3787</v>
      </c>
      <c r="C49" t="s">
        <v>3788</v>
      </c>
      <c r="E49" t="s">
        <v>3789</v>
      </c>
      <c r="F49">
        <v>13</v>
      </c>
      <c r="G49" t="s">
        <v>3702</v>
      </c>
      <c r="H49" t="s">
        <v>6163</v>
      </c>
      <c r="I49" t="s">
        <v>112</v>
      </c>
      <c r="K49" t="s">
        <v>23</v>
      </c>
    </row>
    <row r="50" spans="1:11" x14ac:dyDescent="0.25">
      <c r="A50" t="s">
        <v>6217</v>
      </c>
      <c r="B50" t="s">
        <v>3790</v>
      </c>
      <c r="C50" t="s">
        <v>3791</v>
      </c>
      <c r="E50" t="s">
        <v>3792</v>
      </c>
      <c r="F50">
        <v>27</v>
      </c>
      <c r="G50" t="s">
        <v>3675</v>
      </c>
      <c r="H50" t="s">
        <v>3676</v>
      </c>
      <c r="I50" t="s">
        <v>3677</v>
      </c>
      <c r="K50" t="s">
        <v>23</v>
      </c>
    </row>
    <row r="51" spans="1:11" x14ac:dyDescent="0.25">
      <c r="A51" t="s">
        <v>6217</v>
      </c>
      <c r="B51" t="s">
        <v>3793</v>
      </c>
      <c r="C51" t="s">
        <v>3794</v>
      </c>
      <c r="E51" t="s">
        <v>3795</v>
      </c>
      <c r="F51">
        <v>13</v>
      </c>
      <c r="G51" t="s">
        <v>3702</v>
      </c>
      <c r="H51" t="s">
        <v>6163</v>
      </c>
      <c r="I51" t="s">
        <v>112</v>
      </c>
      <c r="K51" t="s">
        <v>23</v>
      </c>
    </row>
    <row r="52" spans="1:11" x14ac:dyDescent="0.25">
      <c r="A52" t="s">
        <v>6217</v>
      </c>
      <c r="B52" t="s">
        <v>3796</v>
      </c>
      <c r="C52" t="s">
        <v>3797</v>
      </c>
      <c r="E52" t="s">
        <v>3798</v>
      </c>
      <c r="F52">
        <v>13</v>
      </c>
      <c r="G52" t="s">
        <v>3702</v>
      </c>
      <c r="H52" t="s">
        <v>6163</v>
      </c>
      <c r="I52" t="s">
        <v>112</v>
      </c>
      <c r="K52" t="s">
        <v>23</v>
      </c>
    </row>
    <row r="53" spans="1:11" x14ac:dyDescent="0.25">
      <c r="A53" t="s">
        <v>6217</v>
      </c>
      <c r="B53" t="s">
        <v>3799</v>
      </c>
      <c r="C53" t="s">
        <v>3800</v>
      </c>
      <c r="E53" t="s">
        <v>3801</v>
      </c>
      <c r="F53">
        <v>13</v>
      </c>
      <c r="G53" t="s">
        <v>3702</v>
      </c>
      <c r="H53" t="s">
        <v>6163</v>
      </c>
      <c r="I53" t="s">
        <v>112</v>
      </c>
      <c r="K53" t="s">
        <v>23</v>
      </c>
    </row>
    <row r="54" spans="1:11" x14ac:dyDescent="0.25">
      <c r="A54" t="s">
        <v>6217</v>
      </c>
      <c r="B54" t="s">
        <v>3802</v>
      </c>
      <c r="C54" t="s">
        <v>3803</v>
      </c>
      <c r="E54" t="s">
        <v>3804</v>
      </c>
      <c r="F54">
        <v>13</v>
      </c>
      <c r="G54" t="s">
        <v>3702</v>
      </c>
      <c r="H54" t="s">
        <v>6163</v>
      </c>
      <c r="I54" t="s">
        <v>112</v>
      </c>
      <c r="K54" t="s">
        <v>23</v>
      </c>
    </row>
    <row r="55" spans="1:11" x14ac:dyDescent="0.25">
      <c r="A55" t="s">
        <v>6217</v>
      </c>
      <c r="B55" t="s">
        <v>3802</v>
      </c>
      <c r="C55" t="s">
        <v>3803</v>
      </c>
      <c r="E55" t="s">
        <v>3805</v>
      </c>
      <c r="F55">
        <v>13</v>
      </c>
      <c r="G55" t="s">
        <v>3702</v>
      </c>
      <c r="H55" t="s">
        <v>6163</v>
      </c>
      <c r="I55" t="s">
        <v>112</v>
      </c>
      <c r="K55" t="s">
        <v>23</v>
      </c>
    </row>
    <row r="56" spans="1:11" x14ac:dyDescent="0.25">
      <c r="A56" t="s">
        <v>6217</v>
      </c>
      <c r="B56" t="s">
        <v>3806</v>
      </c>
      <c r="C56" t="s">
        <v>3807</v>
      </c>
      <c r="E56" t="s">
        <v>3808</v>
      </c>
      <c r="F56">
        <v>13</v>
      </c>
      <c r="G56" t="s">
        <v>3702</v>
      </c>
      <c r="H56" t="s">
        <v>6163</v>
      </c>
      <c r="I56" t="s">
        <v>112</v>
      </c>
      <c r="K56" t="s">
        <v>23</v>
      </c>
    </row>
    <row r="57" spans="1:11" x14ac:dyDescent="0.25">
      <c r="A57" t="s">
        <v>6217</v>
      </c>
      <c r="B57" t="s">
        <v>3809</v>
      </c>
      <c r="C57" t="s">
        <v>3810</v>
      </c>
      <c r="E57" t="s">
        <v>3811</v>
      </c>
      <c r="F57">
        <v>13</v>
      </c>
      <c r="G57" t="s">
        <v>3702</v>
      </c>
      <c r="H57" t="s">
        <v>6163</v>
      </c>
      <c r="I57" t="s">
        <v>112</v>
      </c>
      <c r="K57" t="s">
        <v>23</v>
      </c>
    </row>
    <row r="58" spans="1:11" x14ac:dyDescent="0.25">
      <c r="A58" t="s">
        <v>6217</v>
      </c>
      <c r="B58" t="s">
        <v>3812</v>
      </c>
      <c r="C58" t="s">
        <v>3813</v>
      </c>
      <c r="E58" t="s">
        <v>3814</v>
      </c>
      <c r="F58">
        <v>13</v>
      </c>
      <c r="G58" t="s">
        <v>3702</v>
      </c>
      <c r="H58" t="s">
        <v>6163</v>
      </c>
      <c r="I58" t="s">
        <v>112</v>
      </c>
      <c r="K58" t="s">
        <v>23</v>
      </c>
    </row>
    <row r="59" spans="1:11" x14ac:dyDescent="0.25">
      <c r="A59" t="s">
        <v>6217</v>
      </c>
      <c r="B59" t="s">
        <v>3815</v>
      </c>
      <c r="C59" t="s">
        <v>3816</v>
      </c>
      <c r="E59" t="s">
        <v>3817</v>
      </c>
      <c r="F59">
        <v>18</v>
      </c>
      <c r="G59" t="s">
        <v>539</v>
      </c>
      <c r="H59" t="s">
        <v>540</v>
      </c>
      <c r="I59" t="s">
        <v>541</v>
      </c>
      <c r="K59" t="s">
        <v>23</v>
      </c>
    </row>
    <row r="60" spans="1:11" x14ac:dyDescent="0.25">
      <c r="A60" t="s">
        <v>6217</v>
      </c>
      <c r="B60" t="s">
        <v>3818</v>
      </c>
      <c r="C60" t="s">
        <v>3819</v>
      </c>
      <c r="D60" t="s">
        <v>3828</v>
      </c>
      <c r="E60" t="s">
        <v>3829</v>
      </c>
      <c r="F60">
        <v>18</v>
      </c>
      <c r="G60" t="s">
        <v>539</v>
      </c>
      <c r="H60" t="s">
        <v>540</v>
      </c>
      <c r="I60" t="s">
        <v>541</v>
      </c>
      <c r="K60" t="s">
        <v>23</v>
      </c>
    </row>
    <row r="61" spans="1:11" x14ac:dyDescent="0.25">
      <c r="A61" t="s">
        <v>6217</v>
      </c>
      <c r="B61" t="s">
        <v>3818</v>
      </c>
      <c r="C61" t="s">
        <v>3819</v>
      </c>
      <c r="D61" t="s">
        <v>3828</v>
      </c>
      <c r="E61" t="s">
        <v>3830</v>
      </c>
      <c r="F61">
        <v>18</v>
      </c>
      <c r="G61" t="s">
        <v>539</v>
      </c>
      <c r="H61" t="s">
        <v>540</v>
      </c>
      <c r="I61" t="s">
        <v>541</v>
      </c>
      <c r="K61" t="s">
        <v>23</v>
      </c>
    </row>
    <row r="62" spans="1:11" x14ac:dyDescent="0.25">
      <c r="A62" t="s">
        <v>6217</v>
      </c>
      <c r="B62" t="s">
        <v>3818</v>
      </c>
      <c r="C62" t="s">
        <v>3819</v>
      </c>
      <c r="D62" t="s">
        <v>3831</v>
      </c>
      <c r="E62" t="s">
        <v>3833</v>
      </c>
      <c r="F62">
        <v>18</v>
      </c>
      <c r="G62" t="s">
        <v>539</v>
      </c>
      <c r="H62" t="s">
        <v>540</v>
      </c>
      <c r="I62" t="s">
        <v>541</v>
      </c>
      <c r="K62" t="s">
        <v>23</v>
      </c>
    </row>
    <row r="63" spans="1:11" x14ac:dyDescent="0.25">
      <c r="A63" t="s">
        <v>6217</v>
      </c>
      <c r="B63" t="s">
        <v>3818</v>
      </c>
      <c r="C63" t="s">
        <v>3819</v>
      </c>
      <c r="D63" t="s">
        <v>3831</v>
      </c>
      <c r="E63" t="s">
        <v>3832</v>
      </c>
      <c r="F63">
        <v>18</v>
      </c>
      <c r="G63" t="s">
        <v>539</v>
      </c>
      <c r="H63" t="s">
        <v>540</v>
      </c>
      <c r="I63" t="s">
        <v>541</v>
      </c>
      <c r="K63" t="s">
        <v>23</v>
      </c>
    </row>
    <row r="64" spans="1:11" x14ac:dyDescent="0.25">
      <c r="A64" t="s">
        <v>6217</v>
      </c>
      <c r="B64" t="s">
        <v>3818</v>
      </c>
      <c r="C64" t="s">
        <v>3819</v>
      </c>
      <c r="D64" t="s">
        <v>3834</v>
      </c>
      <c r="E64" t="s">
        <v>3850</v>
      </c>
      <c r="F64">
        <v>18</v>
      </c>
      <c r="G64" t="s">
        <v>539</v>
      </c>
      <c r="H64" t="s">
        <v>540</v>
      </c>
      <c r="I64" t="s">
        <v>541</v>
      </c>
      <c r="K64" t="s">
        <v>23</v>
      </c>
    </row>
    <row r="65" spans="1:11" x14ac:dyDescent="0.25">
      <c r="A65" t="s">
        <v>6217</v>
      </c>
      <c r="B65" t="s">
        <v>3818</v>
      </c>
      <c r="C65" t="s">
        <v>3819</v>
      </c>
      <c r="D65" t="s">
        <v>3834</v>
      </c>
      <c r="E65" t="s">
        <v>3851</v>
      </c>
      <c r="F65">
        <v>18</v>
      </c>
      <c r="G65" t="s">
        <v>539</v>
      </c>
      <c r="H65" t="s">
        <v>540</v>
      </c>
      <c r="I65" t="s">
        <v>541</v>
      </c>
      <c r="K65" t="s">
        <v>23</v>
      </c>
    </row>
    <row r="66" spans="1:11" x14ac:dyDescent="0.25">
      <c r="A66" t="s">
        <v>6217</v>
      </c>
      <c r="B66" t="s">
        <v>3818</v>
      </c>
      <c r="C66" t="s">
        <v>3819</v>
      </c>
      <c r="D66" t="s">
        <v>3834</v>
      </c>
      <c r="E66" t="s">
        <v>3852</v>
      </c>
      <c r="F66">
        <v>18</v>
      </c>
      <c r="G66" t="s">
        <v>539</v>
      </c>
      <c r="H66" t="s">
        <v>540</v>
      </c>
      <c r="I66" t="s">
        <v>541</v>
      </c>
      <c r="K66" t="s">
        <v>23</v>
      </c>
    </row>
    <row r="67" spans="1:11" x14ac:dyDescent="0.25">
      <c r="A67" t="s">
        <v>6217</v>
      </c>
      <c r="B67" t="s">
        <v>3818</v>
      </c>
      <c r="C67" t="s">
        <v>3819</v>
      </c>
      <c r="D67" t="s">
        <v>3834</v>
      </c>
      <c r="E67" t="s">
        <v>3853</v>
      </c>
      <c r="F67">
        <v>18</v>
      </c>
      <c r="G67" t="s">
        <v>539</v>
      </c>
      <c r="H67" t="s">
        <v>540</v>
      </c>
      <c r="I67" t="s">
        <v>541</v>
      </c>
      <c r="K67" t="s">
        <v>23</v>
      </c>
    </row>
    <row r="68" spans="1:11" x14ac:dyDescent="0.25">
      <c r="A68" t="s">
        <v>6217</v>
      </c>
      <c r="B68" t="s">
        <v>3818</v>
      </c>
      <c r="C68" t="s">
        <v>3819</v>
      </c>
      <c r="D68" t="s">
        <v>3834</v>
      </c>
      <c r="E68" t="s">
        <v>3835</v>
      </c>
      <c r="F68">
        <v>18</v>
      </c>
      <c r="G68" t="s">
        <v>539</v>
      </c>
      <c r="H68" t="s">
        <v>540</v>
      </c>
      <c r="I68" t="s">
        <v>541</v>
      </c>
      <c r="K68" t="s">
        <v>23</v>
      </c>
    </row>
    <row r="69" spans="1:11" x14ac:dyDescent="0.25">
      <c r="A69" t="s">
        <v>6217</v>
      </c>
      <c r="B69" t="s">
        <v>3818</v>
      </c>
      <c r="C69" t="s">
        <v>3819</v>
      </c>
      <c r="D69" t="s">
        <v>3834</v>
      </c>
      <c r="E69" t="s">
        <v>3836</v>
      </c>
      <c r="F69">
        <v>18</v>
      </c>
      <c r="G69" t="s">
        <v>539</v>
      </c>
      <c r="H69" t="s">
        <v>540</v>
      </c>
      <c r="I69" t="s">
        <v>541</v>
      </c>
      <c r="K69" t="s">
        <v>23</v>
      </c>
    </row>
    <row r="70" spans="1:11" x14ac:dyDescent="0.25">
      <c r="A70" t="s">
        <v>6217</v>
      </c>
      <c r="B70" t="s">
        <v>3818</v>
      </c>
      <c r="C70" t="s">
        <v>3819</v>
      </c>
      <c r="D70" t="s">
        <v>3834</v>
      </c>
      <c r="E70" t="s">
        <v>3854</v>
      </c>
      <c r="F70">
        <v>18</v>
      </c>
      <c r="G70" t="s">
        <v>539</v>
      </c>
      <c r="H70" t="s">
        <v>540</v>
      </c>
      <c r="I70" t="s">
        <v>541</v>
      </c>
      <c r="K70" t="s">
        <v>23</v>
      </c>
    </row>
    <row r="71" spans="1:11" x14ac:dyDescent="0.25">
      <c r="A71" t="s">
        <v>6217</v>
      </c>
      <c r="B71" t="s">
        <v>3818</v>
      </c>
      <c r="C71" t="s">
        <v>3819</v>
      </c>
      <c r="D71" t="s">
        <v>3834</v>
      </c>
      <c r="E71" t="s">
        <v>3855</v>
      </c>
      <c r="F71">
        <v>18</v>
      </c>
      <c r="G71" t="s">
        <v>539</v>
      </c>
      <c r="H71" t="s">
        <v>540</v>
      </c>
      <c r="I71" t="s">
        <v>541</v>
      </c>
      <c r="K71" t="s">
        <v>23</v>
      </c>
    </row>
    <row r="72" spans="1:11" x14ac:dyDescent="0.25">
      <c r="A72" t="s">
        <v>6217</v>
      </c>
      <c r="B72" t="s">
        <v>3818</v>
      </c>
      <c r="C72" t="s">
        <v>3819</v>
      </c>
      <c r="D72" t="s">
        <v>3834</v>
      </c>
      <c r="E72" t="s">
        <v>3856</v>
      </c>
      <c r="F72">
        <v>18</v>
      </c>
      <c r="G72" t="s">
        <v>539</v>
      </c>
      <c r="H72" t="s">
        <v>540</v>
      </c>
      <c r="I72" t="s">
        <v>541</v>
      </c>
      <c r="K72" t="s">
        <v>23</v>
      </c>
    </row>
    <row r="73" spans="1:11" x14ac:dyDescent="0.25">
      <c r="A73" t="s">
        <v>6217</v>
      </c>
      <c r="B73" t="s">
        <v>3818</v>
      </c>
      <c r="C73" t="s">
        <v>3819</v>
      </c>
      <c r="D73" t="s">
        <v>3834</v>
      </c>
      <c r="E73" t="s">
        <v>3857</v>
      </c>
      <c r="F73">
        <v>18</v>
      </c>
      <c r="G73" t="s">
        <v>539</v>
      </c>
      <c r="H73" t="s">
        <v>540</v>
      </c>
      <c r="I73" t="s">
        <v>541</v>
      </c>
      <c r="K73" t="s">
        <v>23</v>
      </c>
    </row>
    <row r="74" spans="1:11" x14ac:dyDescent="0.25">
      <c r="A74" t="s">
        <v>6217</v>
      </c>
      <c r="B74" t="s">
        <v>3818</v>
      </c>
      <c r="C74" t="s">
        <v>3819</v>
      </c>
      <c r="D74" t="s">
        <v>3834</v>
      </c>
      <c r="E74" t="s">
        <v>3858</v>
      </c>
      <c r="F74">
        <v>18</v>
      </c>
      <c r="G74" t="s">
        <v>539</v>
      </c>
      <c r="H74" t="s">
        <v>540</v>
      </c>
      <c r="I74" t="s">
        <v>541</v>
      </c>
      <c r="K74" t="s">
        <v>23</v>
      </c>
    </row>
    <row r="75" spans="1:11" x14ac:dyDescent="0.25">
      <c r="A75" t="s">
        <v>6217</v>
      </c>
      <c r="B75" t="s">
        <v>3818</v>
      </c>
      <c r="C75" t="s">
        <v>3819</v>
      </c>
      <c r="D75" t="s">
        <v>3834</v>
      </c>
      <c r="E75" t="s">
        <v>3859</v>
      </c>
      <c r="F75">
        <v>18</v>
      </c>
      <c r="G75" t="s">
        <v>539</v>
      </c>
      <c r="H75" t="s">
        <v>540</v>
      </c>
      <c r="I75" t="s">
        <v>541</v>
      </c>
      <c r="K75" t="s">
        <v>23</v>
      </c>
    </row>
    <row r="76" spans="1:11" x14ac:dyDescent="0.25">
      <c r="A76" t="s">
        <v>6217</v>
      </c>
      <c r="B76" t="s">
        <v>3818</v>
      </c>
      <c r="C76" t="s">
        <v>3819</v>
      </c>
      <c r="D76" t="s">
        <v>3834</v>
      </c>
      <c r="E76" t="s">
        <v>3860</v>
      </c>
      <c r="F76">
        <v>18</v>
      </c>
      <c r="G76" t="s">
        <v>539</v>
      </c>
      <c r="H76" t="s">
        <v>540</v>
      </c>
      <c r="I76" t="s">
        <v>541</v>
      </c>
      <c r="K76" t="s">
        <v>23</v>
      </c>
    </row>
    <row r="77" spans="1:11" x14ac:dyDescent="0.25">
      <c r="A77" t="s">
        <v>6217</v>
      </c>
      <c r="B77" t="s">
        <v>3818</v>
      </c>
      <c r="C77" t="s">
        <v>3819</v>
      </c>
      <c r="D77" t="s">
        <v>3834</v>
      </c>
      <c r="E77" t="s">
        <v>3861</v>
      </c>
      <c r="F77">
        <v>18</v>
      </c>
      <c r="G77" t="s">
        <v>539</v>
      </c>
      <c r="H77" t="s">
        <v>540</v>
      </c>
      <c r="I77" t="s">
        <v>541</v>
      </c>
      <c r="K77" t="s">
        <v>23</v>
      </c>
    </row>
    <row r="78" spans="1:11" x14ac:dyDescent="0.25">
      <c r="A78" t="s">
        <v>6217</v>
      </c>
      <c r="B78" t="s">
        <v>3818</v>
      </c>
      <c r="C78" t="s">
        <v>3819</v>
      </c>
      <c r="D78" t="s">
        <v>3834</v>
      </c>
      <c r="E78" t="s">
        <v>3862</v>
      </c>
      <c r="F78">
        <v>18</v>
      </c>
      <c r="G78" t="s">
        <v>539</v>
      </c>
      <c r="H78" t="s">
        <v>540</v>
      </c>
      <c r="I78" t="s">
        <v>541</v>
      </c>
      <c r="K78" t="s">
        <v>23</v>
      </c>
    </row>
    <row r="79" spans="1:11" x14ac:dyDescent="0.25">
      <c r="A79" t="s">
        <v>6217</v>
      </c>
      <c r="B79" t="s">
        <v>3818</v>
      </c>
      <c r="C79" t="s">
        <v>3819</v>
      </c>
      <c r="D79" t="s">
        <v>3834</v>
      </c>
      <c r="E79" t="s">
        <v>3863</v>
      </c>
      <c r="F79">
        <v>18</v>
      </c>
      <c r="G79" t="s">
        <v>539</v>
      </c>
      <c r="H79" t="s">
        <v>540</v>
      </c>
      <c r="I79" t="s">
        <v>541</v>
      </c>
      <c r="K79" t="s">
        <v>23</v>
      </c>
    </row>
    <row r="80" spans="1:11" x14ac:dyDescent="0.25">
      <c r="A80" t="s">
        <v>6217</v>
      </c>
      <c r="B80" t="s">
        <v>3818</v>
      </c>
      <c r="C80" t="s">
        <v>3819</v>
      </c>
      <c r="D80" t="s">
        <v>3834</v>
      </c>
      <c r="E80" t="s">
        <v>3837</v>
      </c>
      <c r="F80">
        <v>18</v>
      </c>
      <c r="G80" t="s">
        <v>539</v>
      </c>
      <c r="H80" t="s">
        <v>540</v>
      </c>
      <c r="I80" t="s">
        <v>541</v>
      </c>
      <c r="K80" t="s">
        <v>23</v>
      </c>
    </row>
    <row r="81" spans="1:11" x14ac:dyDescent="0.25">
      <c r="A81" t="s">
        <v>6217</v>
      </c>
      <c r="B81" t="s">
        <v>3818</v>
      </c>
      <c r="C81" t="s">
        <v>3819</v>
      </c>
      <c r="D81" t="s">
        <v>3834</v>
      </c>
      <c r="E81" t="s">
        <v>3838</v>
      </c>
      <c r="F81">
        <v>18</v>
      </c>
      <c r="G81" t="s">
        <v>539</v>
      </c>
      <c r="H81" t="s">
        <v>540</v>
      </c>
      <c r="I81" t="s">
        <v>541</v>
      </c>
      <c r="K81" t="s">
        <v>23</v>
      </c>
    </row>
    <row r="82" spans="1:11" x14ac:dyDescent="0.25">
      <c r="A82" t="s">
        <v>6217</v>
      </c>
      <c r="B82" t="s">
        <v>3818</v>
      </c>
      <c r="C82" t="s">
        <v>3819</v>
      </c>
      <c r="D82" t="s">
        <v>3834</v>
      </c>
      <c r="E82" t="s">
        <v>3839</v>
      </c>
      <c r="F82">
        <v>18</v>
      </c>
      <c r="G82" t="s">
        <v>539</v>
      </c>
      <c r="H82" t="s">
        <v>540</v>
      </c>
      <c r="I82" t="s">
        <v>541</v>
      </c>
      <c r="K82" t="s">
        <v>23</v>
      </c>
    </row>
    <row r="83" spans="1:11" x14ac:dyDescent="0.25">
      <c r="A83" t="s">
        <v>6217</v>
      </c>
      <c r="B83" t="s">
        <v>3818</v>
      </c>
      <c r="C83" t="s">
        <v>3819</v>
      </c>
      <c r="D83" t="s">
        <v>3834</v>
      </c>
      <c r="E83" t="s">
        <v>3864</v>
      </c>
      <c r="F83">
        <v>18</v>
      </c>
      <c r="G83" t="s">
        <v>539</v>
      </c>
      <c r="H83" t="s">
        <v>540</v>
      </c>
      <c r="I83" t="s">
        <v>541</v>
      </c>
      <c r="K83" t="s">
        <v>23</v>
      </c>
    </row>
    <row r="84" spans="1:11" x14ac:dyDescent="0.25">
      <c r="A84" t="s">
        <v>6217</v>
      </c>
      <c r="B84" t="s">
        <v>3818</v>
      </c>
      <c r="C84" t="s">
        <v>3819</v>
      </c>
      <c r="D84" t="s">
        <v>3834</v>
      </c>
      <c r="E84" t="s">
        <v>3865</v>
      </c>
      <c r="F84">
        <v>18</v>
      </c>
      <c r="G84" t="s">
        <v>539</v>
      </c>
      <c r="H84" t="s">
        <v>540</v>
      </c>
      <c r="I84" t="s">
        <v>541</v>
      </c>
      <c r="K84" t="s">
        <v>23</v>
      </c>
    </row>
    <row r="85" spans="1:11" x14ac:dyDescent="0.25">
      <c r="A85" t="s">
        <v>6217</v>
      </c>
      <c r="B85" t="s">
        <v>3818</v>
      </c>
      <c r="C85" t="s">
        <v>3819</v>
      </c>
      <c r="D85" t="s">
        <v>3834</v>
      </c>
      <c r="E85" t="s">
        <v>3866</v>
      </c>
      <c r="F85">
        <v>18</v>
      </c>
      <c r="G85" t="s">
        <v>539</v>
      </c>
      <c r="H85" t="s">
        <v>540</v>
      </c>
      <c r="I85" t="s">
        <v>541</v>
      </c>
      <c r="K85" t="s">
        <v>23</v>
      </c>
    </row>
    <row r="86" spans="1:11" x14ac:dyDescent="0.25">
      <c r="A86" t="s">
        <v>6217</v>
      </c>
      <c r="B86" t="s">
        <v>3818</v>
      </c>
      <c r="C86" t="s">
        <v>3819</v>
      </c>
      <c r="D86" t="s">
        <v>3834</v>
      </c>
      <c r="E86" t="s">
        <v>3867</v>
      </c>
      <c r="F86">
        <v>18</v>
      </c>
      <c r="G86" t="s">
        <v>539</v>
      </c>
      <c r="H86" t="s">
        <v>540</v>
      </c>
      <c r="I86" t="s">
        <v>541</v>
      </c>
      <c r="K86" t="s">
        <v>23</v>
      </c>
    </row>
    <row r="87" spans="1:11" x14ac:dyDescent="0.25">
      <c r="A87" t="s">
        <v>6217</v>
      </c>
      <c r="B87" t="s">
        <v>3818</v>
      </c>
      <c r="C87" t="s">
        <v>3819</v>
      </c>
      <c r="D87" t="s">
        <v>3834</v>
      </c>
      <c r="E87" t="s">
        <v>3840</v>
      </c>
      <c r="F87">
        <v>18</v>
      </c>
      <c r="G87" t="s">
        <v>539</v>
      </c>
      <c r="H87" t="s">
        <v>540</v>
      </c>
      <c r="I87" t="s">
        <v>541</v>
      </c>
      <c r="K87" t="s">
        <v>23</v>
      </c>
    </row>
    <row r="88" spans="1:11" x14ac:dyDescent="0.25">
      <c r="A88" t="s">
        <v>6217</v>
      </c>
      <c r="B88" t="s">
        <v>3818</v>
      </c>
      <c r="C88" t="s">
        <v>3819</v>
      </c>
      <c r="D88" t="s">
        <v>3834</v>
      </c>
      <c r="E88" t="s">
        <v>3841</v>
      </c>
      <c r="F88">
        <v>18</v>
      </c>
      <c r="G88" t="s">
        <v>539</v>
      </c>
      <c r="H88" t="s">
        <v>540</v>
      </c>
      <c r="I88" t="s">
        <v>541</v>
      </c>
      <c r="K88" t="s">
        <v>23</v>
      </c>
    </row>
    <row r="89" spans="1:11" x14ac:dyDescent="0.25">
      <c r="A89" t="s">
        <v>6217</v>
      </c>
      <c r="B89" t="s">
        <v>3818</v>
      </c>
      <c r="C89" t="s">
        <v>3819</v>
      </c>
      <c r="D89" t="s">
        <v>3834</v>
      </c>
      <c r="E89" t="s">
        <v>3868</v>
      </c>
      <c r="F89">
        <v>18</v>
      </c>
      <c r="G89" t="s">
        <v>539</v>
      </c>
      <c r="H89" t="s">
        <v>540</v>
      </c>
      <c r="I89" t="s">
        <v>541</v>
      </c>
      <c r="K89" t="s">
        <v>23</v>
      </c>
    </row>
    <row r="90" spans="1:11" x14ac:dyDescent="0.25">
      <c r="A90" t="s">
        <v>6217</v>
      </c>
      <c r="B90" t="s">
        <v>3818</v>
      </c>
      <c r="C90" t="s">
        <v>3819</v>
      </c>
      <c r="D90" t="s">
        <v>3834</v>
      </c>
      <c r="E90" t="s">
        <v>3869</v>
      </c>
      <c r="F90">
        <v>18</v>
      </c>
      <c r="G90" t="s">
        <v>539</v>
      </c>
      <c r="H90" t="s">
        <v>540</v>
      </c>
      <c r="I90" t="s">
        <v>541</v>
      </c>
      <c r="K90" t="s">
        <v>23</v>
      </c>
    </row>
    <row r="91" spans="1:11" x14ac:dyDescent="0.25">
      <c r="A91" t="s">
        <v>6217</v>
      </c>
      <c r="B91" t="s">
        <v>3818</v>
      </c>
      <c r="C91" t="s">
        <v>3819</v>
      </c>
      <c r="D91" t="s">
        <v>3834</v>
      </c>
      <c r="E91" t="s">
        <v>3870</v>
      </c>
      <c r="F91">
        <v>18</v>
      </c>
      <c r="G91" t="s">
        <v>539</v>
      </c>
      <c r="H91" t="s">
        <v>540</v>
      </c>
      <c r="I91" t="s">
        <v>541</v>
      </c>
      <c r="K91" t="s">
        <v>23</v>
      </c>
    </row>
    <row r="92" spans="1:11" x14ac:dyDescent="0.25">
      <c r="A92" t="s">
        <v>6217</v>
      </c>
      <c r="B92" t="s">
        <v>3818</v>
      </c>
      <c r="C92" t="s">
        <v>3819</v>
      </c>
      <c r="D92" t="s">
        <v>3834</v>
      </c>
      <c r="E92" t="s">
        <v>3871</v>
      </c>
      <c r="F92">
        <v>18</v>
      </c>
      <c r="G92" t="s">
        <v>539</v>
      </c>
      <c r="H92" t="s">
        <v>540</v>
      </c>
      <c r="I92" t="s">
        <v>541</v>
      </c>
      <c r="K92" t="s">
        <v>23</v>
      </c>
    </row>
    <row r="93" spans="1:11" x14ac:dyDescent="0.25">
      <c r="A93" t="s">
        <v>6217</v>
      </c>
      <c r="B93" t="s">
        <v>3818</v>
      </c>
      <c r="C93" t="s">
        <v>3819</v>
      </c>
      <c r="D93" t="s">
        <v>3834</v>
      </c>
      <c r="E93" t="s">
        <v>3872</v>
      </c>
      <c r="F93">
        <v>18</v>
      </c>
      <c r="G93" t="s">
        <v>539</v>
      </c>
      <c r="H93" t="s">
        <v>540</v>
      </c>
      <c r="I93" t="s">
        <v>541</v>
      </c>
      <c r="K93" t="s">
        <v>23</v>
      </c>
    </row>
    <row r="94" spans="1:11" x14ac:dyDescent="0.25">
      <c r="A94" t="s">
        <v>6217</v>
      </c>
      <c r="B94" t="s">
        <v>3818</v>
      </c>
      <c r="C94" t="s">
        <v>3819</v>
      </c>
      <c r="D94" t="s">
        <v>3834</v>
      </c>
      <c r="E94" t="s">
        <v>3842</v>
      </c>
      <c r="F94">
        <v>18</v>
      </c>
      <c r="G94" t="s">
        <v>539</v>
      </c>
      <c r="H94" t="s">
        <v>540</v>
      </c>
      <c r="I94" t="s">
        <v>541</v>
      </c>
      <c r="K94" t="s">
        <v>23</v>
      </c>
    </row>
    <row r="95" spans="1:11" x14ac:dyDescent="0.25">
      <c r="A95" t="s">
        <v>6217</v>
      </c>
      <c r="B95" t="s">
        <v>3818</v>
      </c>
      <c r="C95" t="s">
        <v>3819</v>
      </c>
      <c r="D95" t="s">
        <v>3834</v>
      </c>
      <c r="E95" t="s">
        <v>3873</v>
      </c>
      <c r="F95">
        <v>18</v>
      </c>
      <c r="G95" t="s">
        <v>539</v>
      </c>
      <c r="H95" t="s">
        <v>540</v>
      </c>
      <c r="I95" t="s">
        <v>541</v>
      </c>
      <c r="K95" t="s">
        <v>23</v>
      </c>
    </row>
    <row r="96" spans="1:11" x14ac:dyDescent="0.25">
      <c r="A96" t="s">
        <v>6217</v>
      </c>
      <c r="B96" t="s">
        <v>3818</v>
      </c>
      <c r="C96" t="s">
        <v>3819</v>
      </c>
      <c r="D96" t="s">
        <v>3834</v>
      </c>
      <c r="E96" t="s">
        <v>3843</v>
      </c>
      <c r="F96">
        <v>18</v>
      </c>
      <c r="G96" t="s">
        <v>539</v>
      </c>
      <c r="H96" t="s">
        <v>540</v>
      </c>
      <c r="I96" t="s">
        <v>541</v>
      </c>
      <c r="K96" t="s">
        <v>23</v>
      </c>
    </row>
    <row r="97" spans="1:11" x14ac:dyDescent="0.25">
      <c r="A97" t="s">
        <v>6217</v>
      </c>
      <c r="B97" t="s">
        <v>3818</v>
      </c>
      <c r="C97" t="s">
        <v>3819</v>
      </c>
      <c r="D97" t="s">
        <v>3834</v>
      </c>
      <c r="E97" t="s">
        <v>3874</v>
      </c>
      <c r="F97">
        <v>18</v>
      </c>
      <c r="G97" t="s">
        <v>539</v>
      </c>
      <c r="H97" t="s">
        <v>540</v>
      </c>
      <c r="I97" t="s">
        <v>541</v>
      </c>
      <c r="K97" t="s">
        <v>23</v>
      </c>
    </row>
    <row r="98" spans="1:11" x14ac:dyDescent="0.25">
      <c r="A98" t="s">
        <v>6217</v>
      </c>
      <c r="B98" t="s">
        <v>3818</v>
      </c>
      <c r="C98" t="s">
        <v>3819</v>
      </c>
      <c r="D98" t="s">
        <v>3834</v>
      </c>
      <c r="E98" t="s">
        <v>3875</v>
      </c>
      <c r="F98">
        <v>18</v>
      </c>
      <c r="G98" t="s">
        <v>539</v>
      </c>
      <c r="H98" t="s">
        <v>540</v>
      </c>
      <c r="I98" t="s">
        <v>541</v>
      </c>
      <c r="K98" t="s">
        <v>23</v>
      </c>
    </row>
    <row r="99" spans="1:11" x14ac:dyDescent="0.25">
      <c r="A99" t="s">
        <v>6217</v>
      </c>
      <c r="B99" t="s">
        <v>3818</v>
      </c>
      <c r="C99" t="s">
        <v>3819</v>
      </c>
      <c r="D99" t="s">
        <v>3834</v>
      </c>
      <c r="E99" t="s">
        <v>3844</v>
      </c>
      <c r="F99">
        <v>18</v>
      </c>
      <c r="G99" t="s">
        <v>539</v>
      </c>
      <c r="H99" t="s">
        <v>540</v>
      </c>
      <c r="I99" t="s">
        <v>541</v>
      </c>
      <c r="K99" t="s">
        <v>23</v>
      </c>
    </row>
    <row r="100" spans="1:11" x14ac:dyDescent="0.25">
      <c r="A100" t="s">
        <v>6217</v>
      </c>
      <c r="B100" t="s">
        <v>3818</v>
      </c>
      <c r="C100" t="s">
        <v>3819</v>
      </c>
      <c r="D100" t="s">
        <v>3834</v>
      </c>
      <c r="E100" t="s">
        <v>3845</v>
      </c>
      <c r="F100">
        <v>18</v>
      </c>
      <c r="G100" t="s">
        <v>539</v>
      </c>
      <c r="H100" t="s">
        <v>540</v>
      </c>
      <c r="I100" t="s">
        <v>541</v>
      </c>
      <c r="K100" t="s">
        <v>23</v>
      </c>
    </row>
    <row r="101" spans="1:11" x14ac:dyDescent="0.25">
      <c r="A101" t="s">
        <v>6217</v>
      </c>
      <c r="B101" t="s">
        <v>3818</v>
      </c>
      <c r="C101" t="s">
        <v>3819</v>
      </c>
      <c r="D101" t="s">
        <v>3834</v>
      </c>
      <c r="E101" t="s">
        <v>3846</v>
      </c>
      <c r="F101">
        <v>18</v>
      </c>
      <c r="G101" t="s">
        <v>539</v>
      </c>
      <c r="H101" t="s">
        <v>540</v>
      </c>
      <c r="I101" t="s">
        <v>541</v>
      </c>
      <c r="K101" t="s">
        <v>23</v>
      </c>
    </row>
    <row r="102" spans="1:11" x14ac:dyDescent="0.25">
      <c r="A102" t="s">
        <v>6217</v>
      </c>
      <c r="B102" t="s">
        <v>3818</v>
      </c>
      <c r="C102" t="s">
        <v>3819</v>
      </c>
      <c r="D102" t="s">
        <v>3834</v>
      </c>
      <c r="E102" t="s">
        <v>3847</v>
      </c>
      <c r="F102">
        <v>18</v>
      </c>
      <c r="G102" t="s">
        <v>539</v>
      </c>
      <c r="H102" t="s">
        <v>540</v>
      </c>
      <c r="I102" t="s">
        <v>541</v>
      </c>
      <c r="K102" t="s">
        <v>23</v>
      </c>
    </row>
    <row r="103" spans="1:11" x14ac:dyDescent="0.25">
      <c r="A103" t="s">
        <v>6217</v>
      </c>
      <c r="B103" t="s">
        <v>3818</v>
      </c>
      <c r="C103" t="s">
        <v>3819</v>
      </c>
      <c r="D103" t="s">
        <v>3834</v>
      </c>
      <c r="E103" t="s">
        <v>3848</v>
      </c>
      <c r="F103">
        <v>18</v>
      </c>
      <c r="G103" t="s">
        <v>539</v>
      </c>
      <c r="H103" t="s">
        <v>540</v>
      </c>
      <c r="I103" t="s">
        <v>541</v>
      </c>
      <c r="K103" t="s">
        <v>23</v>
      </c>
    </row>
    <row r="104" spans="1:11" x14ac:dyDescent="0.25">
      <c r="A104" t="s">
        <v>6217</v>
      </c>
      <c r="B104" t="s">
        <v>3818</v>
      </c>
      <c r="C104" t="s">
        <v>3819</v>
      </c>
      <c r="D104" t="s">
        <v>3834</v>
      </c>
      <c r="E104" t="s">
        <v>3849</v>
      </c>
      <c r="F104">
        <v>18</v>
      </c>
      <c r="G104" t="s">
        <v>539</v>
      </c>
      <c r="H104" t="s">
        <v>540</v>
      </c>
      <c r="I104" t="s">
        <v>541</v>
      </c>
      <c r="K104" t="s">
        <v>23</v>
      </c>
    </row>
    <row r="105" spans="1:11" x14ac:dyDescent="0.25">
      <c r="A105" t="s">
        <v>6217</v>
      </c>
      <c r="B105" t="s">
        <v>3818</v>
      </c>
      <c r="C105" t="s">
        <v>3819</v>
      </c>
      <c r="D105" t="s">
        <v>3834</v>
      </c>
      <c r="E105" t="s">
        <v>3876</v>
      </c>
      <c r="F105">
        <v>18</v>
      </c>
      <c r="G105" t="s">
        <v>539</v>
      </c>
      <c r="H105" t="s">
        <v>540</v>
      </c>
      <c r="I105" t="s">
        <v>541</v>
      </c>
      <c r="K105" t="s">
        <v>23</v>
      </c>
    </row>
    <row r="106" spans="1:11" x14ac:dyDescent="0.25">
      <c r="A106" t="s">
        <v>6217</v>
      </c>
      <c r="B106" t="s">
        <v>3818</v>
      </c>
      <c r="C106" t="s">
        <v>3819</v>
      </c>
      <c r="D106" t="s">
        <v>3877</v>
      </c>
      <c r="E106" t="s">
        <v>3878</v>
      </c>
      <c r="F106">
        <v>18</v>
      </c>
      <c r="G106" t="s">
        <v>539</v>
      </c>
      <c r="H106" t="s">
        <v>540</v>
      </c>
      <c r="I106" t="s">
        <v>541</v>
      </c>
      <c r="K106" t="s">
        <v>23</v>
      </c>
    </row>
    <row r="107" spans="1:11" x14ac:dyDescent="0.25">
      <c r="A107" t="s">
        <v>6217</v>
      </c>
      <c r="B107" t="s">
        <v>3818</v>
      </c>
      <c r="C107" t="s">
        <v>3819</v>
      </c>
      <c r="D107" t="s">
        <v>3877</v>
      </c>
      <c r="E107" t="s">
        <v>3879</v>
      </c>
      <c r="F107">
        <v>18</v>
      </c>
      <c r="G107" t="s">
        <v>539</v>
      </c>
      <c r="H107" t="s">
        <v>540</v>
      </c>
      <c r="I107" t="s">
        <v>541</v>
      </c>
      <c r="K107" t="s">
        <v>23</v>
      </c>
    </row>
    <row r="108" spans="1:11" x14ac:dyDescent="0.25">
      <c r="A108" t="s">
        <v>6217</v>
      </c>
      <c r="B108" t="s">
        <v>3818</v>
      </c>
      <c r="C108" t="s">
        <v>3819</v>
      </c>
      <c r="D108" t="s">
        <v>3877</v>
      </c>
      <c r="E108" t="s">
        <v>3880</v>
      </c>
      <c r="F108">
        <v>18</v>
      </c>
      <c r="G108" t="s">
        <v>539</v>
      </c>
      <c r="H108" t="s">
        <v>540</v>
      </c>
      <c r="I108" t="s">
        <v>541</v>
      </c>
      <c r="K108" t="s">
        <v>23</v>
      </c>
    </row>
    <row r="109" spans="1:11" x14ac:dyDescent="0.25">
      <c r="A109" t="s">
        <v>6217</v>
      </c>
      <c r="B109" t="s">
        <v>3818</v>
      </c>
      <c r="C109" t="s">
        <v>3819</v>
      </c>
      <c r="D109" t="s">
        <v>3881</v>
      </c>
      <c r="E109" t="s">
        <v>3882</v>
      </c>
      <c r="F109">
        <v>18</v>
      </c>
      <c r="G109" t="s">
        <v>539</v>
      </c>
      <c r="H109" t="s">
        <v>540</v>
      </c>
      <c r="I109" t="s">
        <v>541</v>
      </c>
      <c r="K109" t="s">
        <v>23</v>
      </c>
    </row>
    <row r="110" spans="1:11" x14ac:dyDescent="0.25">
      <c r="A110" t="s">
        <v>6217</v>
      </c>
      <c r="B110" t="s">
        <v>3818</v>
      </c>
      <c r="C110" t="s">
        <v>3819</v>
      </c>
      <c r="D110" t="s">
        <v>3881</v>
      </c>
      <c r="E110" t="s">
        <v>3883</v>
      </c>
      <c r="F110">
        <v>18</v>
      </c>
      <c r="G110" t="s">
        <v>539</v>
      </c>
      <c r="H110" t="s">
        <v>540</v>
      </c>
      <c r="I110" t="s">
        <v>541</v>
      </c>
      <c r="K110" t="s">
        <v>23</v>
      </c>
    </row>
    <row r="111" spans="1:11" x14ac:dyDescent="0.25">
      <c r="A111" t="s">
        <v>6217</v>
      </c>
      <c r="B111" t="s">
        <v>3818</v>
      </c>
      <c r="C111" t="s">
        <v>3819</v>
      </c>
      <c r="D111" t="s">
        <v>3881</v>
      </c>
      <c r="E111" t="s">
        <v>3884</v>
      </c>
      <c r="F111">
        <v>18</v>
      </c>
      <c r="G111" t="s">
        <v>539</v>
      </c>
      <c r="H111" t="s">
        <v>540</v>
      </c>
      <c r="I111" t="s">
        <v>541</v>
      </c>
      <c r="K111" t="s">
        <v>23</v>
      </c>
    </row>
    <row r="112" spans="1:11" x14ac:dyDescent="0.25">
      <c r="A112" t="s">
        <v>6217</v>
      </c>
      <c r="B112" t="s">
        <v>3818</v>
      </c>
      <c r="C112" t="s">
        <v>3819</v>
      </c>
      <c r="D112" t="s">
        <v>3885</v>
      </c>
      <c r="E112" t="s">
        <v>3886</v>
      </c>
      <c r="F112">
        <v>18</v>
      </c>
      <c r="G112" t="s">
        <v>539</v>
      </c>
      <c r="H112" t="s">
        <v>540</v>
      </c>
      <c r="I112" t="s">
        <v>541</v>
      </c>
      <c r="K112" t="s">
        <v>23</v>
      </c>
    </row>
    <row r="113" spans="1:11" x14ac:dyDescent="0.25">
      <c r="A113" t="s">
        <v>6217</v>
      </c>
      <c r="B113" t="s">
        <v>3818</v>
      </c>
      <c r="C113" t="s">
        <v>3819</v>
      </c>
      <c r="D113" t="s">
        <v>3885</v>
      </c>
      <c r="E113" t="s">
        <v>3887</v>
      </c>
      <c r="F113">
        <v>18</v>
      </c>
      <c r="G113" t="s">
        <v>539</v>
      </c>
      <c r="H113" t="s">
        <v>540</v>
      </c>
      <c r="I113" t="s">
        <v>541</v>
      </c>
      <c r="K113" t="s">
        <v>23</v>
      </c>
    </row>
    <row r="114" spans="1:11" x14ac:dyDescent="0.25">
      <c r="A114" t="s">
        <v>6217</v>
      </c>
      <c r="B114" t="s">
        <v>3818</v>
      </c>
      <c r="C114" t="s">
        <v>3819</v>
      </c>
      <c r="D114" t="s">
        <v>3885</v>
      </c>
      <c r="E114" t="s">
        <v>3888</v>
      </c>
      <c r="F114">
        <v>18</v>
      </c>
      <c r="G114" t="s">
        <v>539</v>
      </c>
      <c r="H114" t="s">
        <v>540</v>
      </c>
      <c r="I114" t="s">
        <v>541</v>
      </c>
      <c r="K114" t="s">
        <v>23</v>
      </c>
    </row>
    <row r="115" spans="1:11" x14ac:dyDescent="0.25">
      <c r="A115" t="s">
        <v>6217</v>
      </c>
      <c r="B115" t="s">
        <v>3818</v>
      </c>
      <c r="C115" t="s">
        <v>3819</v>
      </c>
      <c r="D115" t="s">
        <v>3885</v>
      </c>
      <c r="E115" t="s">
        <v>3889</v>
      </c>
      <c r="F115">
        <v>18</v>
      </c>
      <c r="G115" t="s">
        <v>539</v>
      </c>
      <c r="H115" t="s">
        <v>540</v>
      </c>
      <c r="I115" t="s">
        <v>541</v>
      </c>
      <c r="K115" t="s">
        <v>23</v>
      </c>
    </row>
    <row r="116" spans="1:11" x14ac:dyDescent="0.25">
      <c r="A116" t="s">
        <v>6217</v>
      </c>
      <c r="B116" t="s">
        <v>3818</v>
      </c>
      <c r="C116" t="s">
        <v>3819</v>
      </c>
      <c r="D116" t="s">
        <v>3885</v>
      </c>
      <c r="E116" t="s">
        <v>3890</v>
      </c>
      <c r="F116">
        <v>18</v>
      </c>
      <c r="G116" t="s">
        <v>539</v>
      </c>
      <c r="H116" t="s">
        <v>540</v>
      </c>
      <c r="I116" t="s">
        <v>541</v>
      </c>
      <c r="K116" t="s">
        <v>23</v>
      </c>
    </row>
    <row r="117" spans="1:11" x14ac:dyDescent="0.25">
      <c r="A117" t="s">
        <v>6217</v>
      </c>
      <c r="B117" t="s">
        <v>3818</v>
      </c>
      <c r="C117" t="s">
        <v>3819</v>
      </c>
      <c r="D117" t="s">
        <v>3891</v>
      </c>
      <c r="E117" t="s">
        <v>3892</v>
      </c>
      <c r="F117">
        <v>18</v>
      </c>
      <c r="G117" t="s">
        <v>539</v>
      </c>
      <c r="H117" t="s">
        <v>540</v>
      </c>
      <c r="I117" t="s">
        <v>541</v>
      </c>
      <c r="K117" t="s">
        <v>23</v>
      </c>
    </row>
    <row r="118" spans="1:11" x14ac:dyDescent="0.25">
      <c r="A118" t="s">
        <v>6217</v>
      </c>
      <c r="B118" t="s">
        <v>3818</v>
      </c>
      <c r="C118" t="s">
        <v>3819</v>
      </c>
      <c r="D118" t="s">
        <v>3891</v>
      </c>
      <c r="E118" t="s">
        <v>3893</v>
      </c>
      <c r="F118">
        <v>18</v>
      </c>
      <c r="G118" t="s">
        <v>539</v>
      </c>
      <c r="H118" t="s">
        <v>540</v>
      </c>
      <c r="I118" t="s">
        <v>541</v>
      </c>
      <c r="K118" t="s">
        <v>23</v>
      </c>
    </row>
    <row r="119" spans="1:11" x14ac:dyDescent="0.25">
      <c r="A119" t="s">
        <v>6217</v>
      </c>
      <c r="B119" t="s">
        <v>3818</v>
      </c>
      <c r="C119" t="s">
        <v>3819</v>
      </c>
      <c r="D119" t="s">
        <v>3891</v>
      </c>
      <c r="E119" t="s">
        <v>3894</v>
      </c>
      <c r="F119">
        <v>18</v>
      </c>
      <c r="G119" t="s">
        <v>539</v>
      </c>
      <c r="H119" t="s">
        <v>540</v>
      </c>
      <c r="I119" t="s">
        <v>541</v>
      </c>
      <c r="K119" t="s">
        <v>23</v>
      </c>
    </row>
    <row r="120" spans="1:11" x14ac:dyDescent="0.25">
      <c r="A120" t="s">
        <v>6217</v>
      </c>
      <c r="B120" t="s">
        <v>3818</v>
      </c>
      <c r="C120" t="s">
        <v>3819</v>
      </c>
      <c r="D120" t="s">
        <v>3891</v>
      </c>
      <c r="E120" t="s">
        <v>3895</v>
      </c>
      <c r="F120">
        <v>18</v>
      </c>
      <c r="G120" t="s">
        <v>539</v>
      </c>
      <c r="H120" t="s">
        <v>540</v>
      </c>
      <c r="I120" t="s">
        <v>541</v>
      </c>
      <c r="K120" t="s">
        <v>23</v>
      </c>
    </row>
    <row r="121" spans="1:11" x14ac:dyDescent="0.25">
      <c r="A121" t="s">
        <v>6217</v>
      </c>
      <c r="B121" t="s">
        <v>3818</v>
      </c>
      <c r="C121" t="s">
        <v>3819</v>
      </c>
      <c r="D121" t="s">
        <v>3896</v>
      </c>
      <c r="E121" t="s">
        <v>3897</v>
      </c>
      <c r="F121">
        <v>18</v>
      </c>
      <c r="G121" t="s">
        <v>539</v>
      </c>
      <c r="H121" t="s">
        <v>540</v>
      </c>
      <c r="I121" t="s">
        <v>541</v>
      </c>
      <c r="K121" t="s">
        <v>23</v>
      </c>
    </row>
    <row r="122" spans="1:11" x14ac:dyDescent="0.25">
      <c r="A122" t="s">
        <v>6217</v>
      </c>
      <c r="B122" t="s">
        <v>3818</v>
      </c>
      <c r="C122" t="s">
        <v>3819</v>
      </c>
      <c r="D122" t="s">
        <v>3898</v>
      </c>
      <c r="E122" t="s">
        <v>3902</v>
      </c>
      <c r="F122">
        <v>18</v>
      </c>
      <c r="G122" t="s">
        <v>539</v>
      </c>
      <c r="H122" t="s">
        <v>540</v>
      </c>
      <c r="I122" t="s">
        <v>541</v>
      </c>
      <c r="K122" t="s">
        <v>23</v>
      </c>
    </row>
    <row r="123" spans="1:11" x14ac:dyDescent="0.25">
      <c r="A123" t="s">
        <v>6217</v>
      </c>
      <c r="B123" t="s">
        <v>3818</v>
      </c>
      <c r="C123" t="s">
        <v>3819</v>
      </c>
      <c r="D123" t="s">
        <v>3898</v>
      </c>
      <c r="E123" t="s">
        <v>3906</v>
      </c>
      <c r="F123">
        <v>18</v>
      </c>
      <c r="G123" t="s">
        <v>539</v>
      </c>
      <c r="H123" t="s">
        <v>540</v>
      </c>
      <c r="I123" t="s">
        <v>541</v>
      </c>
      <c r="K123" t="s">
        <v>23</v>
      </c>
    </row>
    <row r="124" spans="1:11" x14ac:dyDescent="0.25">
      <c r="A124" t="s">
        <v>6217</v>
      </c>
      <c r="B124" t="s">
        <v>3818</v>
      </c>
      <c r="C124" t="s">
        <v>3819</v>
      </c>
      <c r="D124" t="s">
        <v>3898</v>
      </c>
      <c r="E124" t="s">
        <v>3901</v>
      </c>
      <c r="F124">
        <v>18</v>
      </c>
      <c r="G124" t="s">
        <v>539</v>
      </c>
      <c r="H124" t="s">
        <v>540</v>
      </c>
      <c r="I124" t="s">
        <v>541</v>
      </c>
      <c r="K124" t="s">
        <v>23</v>
      </c>
    </row>
    <row r="125" spans="1:11" x14ac:dyDescent="0.25">
      <c r="A125" t="s">
        <v>6217</v>
      </c>
      <c r="B125" t="s">
        <v>3818</v>
      </c>
      <c r="C125" t="s">
        <v>3819</v>
      </c>
      <c r="D125" t="s">
        <v>3898</v>
      </c>
      <c r="E125" t="s">
        <v>3899</v>
      </c>
      <c r="F125">
        <v>18</v>
      </c>
      <c r="G125" t="s">
        <v>539</v>
      </c>
      <c r="H125" t="s">
        <v>540</v>
      </c>
      <c r="I125" t="s">
        <v>541</v>
      </c>
      <c r="K125" t="s">
        <v>23</v>
      </c>
    </row>
    <row r="126" spans="1:11" x14ac:dyDescent="0.25">
      <c r="A126" t="s">
        <v>6217</v>
      </c>
      <c r="B126" t="s">
        <v>3818</v>
      </c>
      <c r="C126" t="s">
        <v>3819</v>
      </c>
      <c r="D126" t="s">
        <v>3898</v>
      </c>
      <c r="E126" t="s">
        <v>3900</v>
      </c>
      <c r="F126">
        <v>18</v>
      </c>
      <c r="G126" t="s">
        <v>539</v>
      </c>
      <c r="H126" t="s">
        <v>540</v>
      </c>
      <c r="I126" t="s">
        <v>541</v>
      </c>
      <c r="K126" t="s">
        <v>23</v>
      </c>
    </row>
    <row r="127" spans="1:11" x14ac:dyDescent="0.25">
      <c r="A127" t="s">
        <v>6217</v>
      </c>
      <c r="B127" t="s">
        <v>3818</v>
      </c>
      <c r="C127" t="s">
        <v>3819</v>
      </c>
      <c r="D127" t="s">
        <v>3898</v>
      </c>
      <c r="E127" t="s">
        <v>3903</v>
      </c>
      <c r="F127">
        <v>18</v>
      </c>
      <c r="G127" t="s">
        <v>539</v>
      </c>
      <c r="H127" t="s">
        <v>540</v>
      </c>
      <c r="I127" t="s">
        <v>541</v>
      </c>
      <c r="K127" t="s">
        <v>23</v>
      </c>
    </row>
    <row r="128" spans="1:11" x14ac:dyDescent="0.25">
      <c r="A128" t="s">
        <v>6217</v>
      </c>
      <c r="B128" t="s">
        <v>3818</v>
      </c>
      <c r="C128" t="s">
        <v>3819</v>
      </c>
      <c r="D128" t="s">
        <v>3898</v>
      </c>
      <c r="E128" t="s">
        <v>3904</v>
      </c>
      <c r="F128">
        <v>18</v>
      </c>
      <c r="G128" t="s">
        <v>539</v>
      </c>
      <c r="H128" t="s">
        <v>540</v>
      </c>
      <c r="I128" t="s">
        <v>541</v>
      </c>
      <c r="K128" t="s">
        <v>23</v>
      </c>
    </row>
    <row r="129" spans="1:11" x14ac:dyDescent="0.25">
      <c r="A129" t="s">
        <v>6217</v>
      </c>
      <c r="B129" t="s">
        <v>3818</v>
      </c>
      <c r="C129" t="s">
        <v>3819</v>
      </c>
      <c r="D129" t="s">
        <v>3898</v>
      </c>
      <c r="E129" t="s">
        <v>3905</v>
      </c>
      <c r="F129">
        <v>18</v>
      </c>
      <c r="G129" t="s">
        <v>539</v>
      </c>
      <c r="H129" t="s">
        <v>540</v>
      </c>
      <c r="I129" t="s">
        <v>541</v>
      </c>
      <c r="K129" t="s">
        <v>23</v>
      </c>
    </row>
    <row r="130" spans="1:11" x14ac:dyDescent="0.25">
      <c r="A130" t="s">
        <v>6217</v>
      </c>
      <c r="B130" t="s">
        <v>3818</v>
      </c>
      <c r="C130" t="s">
        <v>3819</v>
      </c>
      <c r="D130" t="s">
        <v>3907</v>
      </c>
      <c r="E130" t="s">
        <v>3908</v>
      </c>
      <c r="F130">
        <v>18</v>
      </c>
      <c r="G130" t="s">
        <v>539</v>
      </c>
      <c r="H130" t="s">
        <v>540</v>
      </c>
      <c r="I130" t="s">
        <v>541</v>
      </c>
      <c r="K130" t="s">
        <v>23</v>
      </c>
    </row>
    <row r="131" spans="1:11" x14ac:dyDescent="0.25">
      <c r="A131" t="s">
        <v>6217</v>
      </c>
      <c r="B131" t="s">
        <v>3818</v>
      </c>
      <c r="C131" t="s">
        <v>3819</v>
      </c>
      <c r="D131" t="s">
        <v>3909</v>
      </c>
      <c r="E131" t="s">
        <v>3910</v>
      </c>
      <c r="F131">
        <v>18</v>
      </c>
      <c r="G131" t="s">
        <v>539</v>
      </c>
      <c r="H131" t="s">
        <v>540</v>
      </c>
      <c r="I131" t="s">
        <v>541</v>
      </c>
      <c r="K131" t="s">
        <v>23</v>
      </c>
    </row>
    <row r="132" spans="1:11" x14ac:dyDescent="0.25">
      <c r="A132" t="s">
        <v>6217</v>
      </c>
      <c r="B132" t="s">
        <v>3818</v>
      </c>
      <c r="C132" t="s">
        <v>3819</v>
      </c>
      <c r="D132" t="s">
        <v>3911</v>
      </c>
      <c r="E132" t="s">
        <v>3923</v>
      </c>
      <c r="F132">
        <v>18</v>
      </c>
      <c r="G132" t="s">
        <v>539</v>
      </c>
      <c r="H132" t="s">
        <v>540</v>
      </c>
      <c r="I132" t="s">
        <v>541</v>
      </c>
      <c r="K132" t="s">
        <v>23</v>
      </c>
    </row>
    <row r="133" spans="1:11" x14ac:dyDescent="0.25">
      <c r="A133" t="s">
        <v>6217</v>
      </c>
      <c r="B133" t="s">
        <v>3818</v>
      </c>
      <c r="C133" t="s">
        <v>3819</v>
      </c>
      <c r="D133" t="s">
        <v>3911</v>
      </c>
      <c r="E133" t="s">
        <v>3924</v>
      </c>
      <c r="F133">
        <v>18</v>
      </c>
      <c r="G133" t="s">
        <v>539</v>
      </c>
      <c r="H133" t="s">
        <v>540</v>
      </c>
      <c r="I133" t="s">
        <v>541</v>
      </c>
      <c r="K133" t="s">
        <v>23</v>
      </c>
    </row>
    <row r="134" spans="1:11" x14ac:dyDescent="0.25">
      <c r="A134" t="s">
        <v>6217</v>
      </c>
      <c r="B134" t="s">
        <v>3818</v>
      </c>
      <c r="C134" t="s">
        <v>3819</v>
      </c>
      <c r="D134" t="s">
        <v>3911</v>
      </c>
      <c r="E134" t="s">
        <v>3916</v>
      </c>
      <c r="F134">
        <v>18</v>
      </c>
      <c r="G134" t="s">
        <v>539</v>
      </c>
      <c r="H134" t="s">
        <v>540</v>
      </c>
      <c r="I134" t="s">
        <v>541</v>
      </c>
      <c r="K134" t="s">
        <v>23</v>
      </c>
    </row>
    <row r="135" spans="1:11" x14ac:dyDescent="0.25">
      <c r="A135" t="s">
        <v>6217</v>
      </c>
      <c r="B135" t="s">
        <v>3818</v>
      </c>
      <c r="C135" t="s">
        <v>3819</v>
      </c>
      <c r="D135" t="s">
        <v>3911</v>
      </c>
      <c r="E135" t="s">
        <v>3912</v>
      </c>
      <c r="F135">
        <v>18</v>
      </c>
      <c r="G135" t="s">
        <v>539</v>
      </c>
      <c r="H135" t="s">
        <v>540</v>
      </c>
      <c r="I135" t="s">
        <v>541</v>
      </c>
      <c r="K135" t="s">
        <v>23</v>
      </c>
    </row>
    <row r="136" spans="1:11" x14ac:dyDescent="0.25">
      <c r="A136" t="s">
        <v>6217</v>
      </c>
      <c r="B136" t="s">
        <v>3818</v>
      </c>
      <c r="C136" t="s">
        <v>3819</v>
      </c>
      <c r="D136" t="s">
        <v>3911</v>
      </c>
      <c r="E136" t="s">
        <v>3917</v>
      </c>
      <c r="F136">
        <v>18</v>
      </c>
      <c r="G136" t="s">
        <v>539</v>
      </c>
      <c r="H136" t="s">
        <v>540</v>
      </c>
      <c r="I136" t="s">
        <v>541</v>
      </c>
      <c r="K136" t="s">
        <v>23</v>
      </c>
    </row>
    <row r="137" spans="1:11" x14ac:dyDescent="0.25">
      <c r="A137" t="s">
        <v>6217</v>
      </c>
      <c r="B137" t="s">
        <v>3818</v>
      </c>
      <c r="C137" t="s">
        <v>3819</v>
      </c>
      <c r="D137" t="s">
        <v>3911</v>
      </c>
      <c r="E137" t="s">
        <v>3918</v>
      </c>
      <c r="F137">
        <v>18</v>
      </c>
      <c r="G137" t="s">
        <v>539</v>
      </c>
      <c r="H137" t="s">
        <v>540</v>
      </c>
      <c r="I137" t="s">
        <v>541</v>
      </c>
      <c r="K137" t="s">
        <v>23</v>
      </c>
    </row>
    <row r="138" spans="1:11" x14ac:dyDescent="0.25">
      <c r="A138" t="s">
        <v>6217</v>
      </c>
      <c r="B138" t="s">
        <v>3818</v>
      </c>
      <c r="C138" t="s">
        <v>3819</v>
      </c>
      <c r="D138" t="s">
        <v>3911</v>
      </c>
      <c r="E138" t="s">
        <v>3919</v>
      </c>
      <c r="F138">
        <v>18</v>
      </c>
      <c r="G138" t="s">
        <v>539</v>
      </c>
      <c r="H138" t="s">
        <v>540</v>
      </c>
      <c r="I138" t="s">
        <v>541</v>
      </c>
      <c r="K138" t="s">
        <v>23</v>
      </c>
    </row>
    <row r="139" spans="1:11" x14ac:dyDescent="0.25">
      <c r="A139" t="s">
        <v>6217</v>
      </c>
      <c r="B139" t="s">
        <v>3818</v>
      </c>
      <c r="C139" t="s">
        <v>3819</v>
      </c>
      <c r="D139" t="s">
        <v>3911</v>
      </c>
      <c r="E139" t="s">
        <v>3920</v>
      </c>
      <c r="F139">
        <v>18</v>
      </c>
      <c r="G139" t="s">
        <v>539</v>
      </c>
      <c r="H139" t="s">
        <v>540</v>
      </c>
      <c r="I139" t="s">
        <v>541</v>
      </c>
      <c r="K139" t="s">
        <v>23</v>
      </c>
    </row>
    <row r="140" spans="1:11" x14ac:dyDescent="0.25">
      <c r="A140" t="s">
        <v>6217</v>
      </c>
      <c r="B140" t="s">
        <v>3818</v>
      </c>
      <c r="C140" t="s">
        <v>3819</v>
      </c>
      <c r="D140" t="s">
        <v>3911</v>
      </c>
      <c r="E140" t="s">
        <v>3921</v>
      </c>
      <c r="F140">
        <v>18</v>
      </c>
      <c r="G140" t="s">
        <v>539</v>
      </c>
      <c r="H140" t="s">
        <v>540</v>
      </c>
      <c r="I140" t="s">
        <v>541</v>
      </c>
      <c r="K140" t="s">
        <v>23</v>
      </c>
    </row>
    <row r="141" spans="1:11" x14ac:dyDescent="0.25">
      <c r="A141" t="s">
        <v>6217</v>
      </c>
      <c r="B141" t="s">
        <v>3818</v>
      </c>
      <c r="C141" t="s">
        <v>3819</v>
      </c>
      <c r="D141" t="s">
        <v>3911</v>
      </c>
      <c r="E141" t="s">
        <v>3913</v>
      </c>
      <c r="F141">
        <v>18</v>
      </c>
      <c r="G141" t="s">
        <v>539</v>
      </c>
      <c r="H141" t="s">
        <v>540</v>
      </c>
      <c r="I141" t="s">
        <v>541</v>
      </c>
      <c r="K141" t="s">
        <v>23</v>
      </c>
    </row>
    <row r="142" spans="1:11" x14ac:dyDescent="0.25">
      <c r="A142" t="s">
        <v>6217</v>
      </c>
      <c r="B142" t="s">
        <v>3818</v>
      </c>
      <c r="C142" t="s">
        <v>3819</v>
      </c>
      <c r="D142" t="s">
        <v>3911</v>
      </c>
      <c r="E142" t="s">
        <v>3914</v>
      </c>
      <c r="F142">
        <v>18</v>
      </c>
      <c r="G142" t="s">
        <v>539</v>
      </c>
      <c r="H142" t="s">
        <v>540</v>
      </c>
      <c r="I142" t="s">
        <v>541</v>
      </c>
      <c r="K142" t="s">
        <v>23</v>
      </c>
    </row>
    <row r="143" spans="1:11" x14ac:dyDescent="0.25">
      <c r="A143" t="s">
        <v>6217</v>
      </c>
      <c r="B143" t="s">
        <v>3818</v>
      </c>
      <c r="C143" t="s">
        <v>3819</v>
      </c>
      <c r="D143" t="s">
        <v>3911</v>
      </c>
      <c r="E143" t="s">
        <v>3925</v>
      </c>
      <c r="F143">
        <v>18</v>
      </c>
      <c r="G143" t="s">
        <v>539</v>
      </c>
      <c r="H143" t="s">
        <v>540</v>
      </c>
      <c r="I143" t="s">
        <v>541</v>
      </c>
      <c r="K143" t="s">
        <v>23</v>
      </c>
    </row>
    <row r="144" spans="1:11" x14ac:dyDescent="0.25">
      <c r="A144" t="s">
        <v>6217</v>
      </c>
      <c r="B144" t="s">
        <v>3818</v>
      </c>
      <c r="C144" t="s">
        <v>3819</v>
      </c>
      <c r="D144" t="s">
        <v>3911</v>
      </c>
      <c r="E144" t="s">
        <v>3926</v>
      </c>
      <c r="F144">
        <v>18</v>
      </c>
      <c r="G144" t="s">
        <v>539</v>
      </c>
      <c r="H144" t="s">
        <v>540</v>
      </c>
      <c r="I144" t="s">
        <v>541</v>
      </c>
      <c r="K144" t="s">
        <v>23</v>
      </c>
    </row>
    <row r="145" spans="1:11" x14ac:dyDescent="0.25">
      <c r="A145" t="s">
        <v>6217</v>
      </c>
      <c r="B145" t="s">
        <v>3818</v>
      </c>
      <c r="C145" t="s">
        <v>3819</v>
      </c>
      <c r="D145" t="s">
        <v>3911</v>
      </c>
      <c r="E145" t="s">
        <v>3915</v>
      </c>
      <c r="F145">
        <v>18</v>
      </c>
      <c r="G145" t="s">
        <v>539</v>
      </c>
      <c r="H145" t="s">
        <v>540</v>
      </c>
      <c r="I145" t="s">
        <v>541</v>
      </c>
      <c r="K145" t="s">
        <v>23</v>
      </c>
    </row>
    <row r="146" spans="1:11" x14ac:dyDescent="0.25">
      <c r="A146" t="s">
        <v>6217</v>
      </c>
      <c r="B146" t="s">
        <v>3818</v>
      </c>
      <c r="C146" t="s">
        <v>3819</v>
      </c>
      <c r="D146" t="s">
        <v>3911</v>
      </c>
      <c r="E146" t="s">
        <v>3927</v>
      </c>
      <c r="F146">
        <v>18</v>
      </c>
      <c r="G146" t="s">
        <v>539</v>
      </c>
      <c r="H146" t="s">
        <v>540</v>
      </c>
      <c r="I146" t="s">
        <v>541</v>
      </c>
      <c r="K146" t="s">
        <v>23</v>
      </c>
    </row>
    <row r="147" spans="1:11" x14ac:dyDescent="0.25">
      <c r="A147" t="s">
        <v>6217</v>
      </c>
      <c r="B147" t="s">
        <v>3818</v>
      </c>
      <c r="C147" t="s">
        <v>3819</v>
      </c>
      <c r="D147" t="s">
        <v>3911</v>
      </c>
      <c r="E147" t="s">
        <v>3922</v>
      </c>
      <c r="F147">
        <v>18</v>
      </c>
      <c r="G147" t="s">
        <v>539</v>
      </c>
      <c r="H147" t="s">
        <v>540</v>
      </c>
      <c r="I147" t="s">
        <v>541</v>
      </c>
      <c r="K147" t="s">
        <v>23</v>
      </c>
    </row>
    <row r="148" spans="1:11" x14ac:dyDescent="0.25">
      <c r="A148" t="s">
        <v>6217</v>
      </c>
      <c r="B148" t="s">
        <v>3818</v>
      </c>
      <c r="C148" t="s">
        <v>3819</v>
      </c>
      <c r="D148" t="s">
        <v>3928</v>
      </c>
      <c r="E148" t="s">
        <v>3929</v>
      </c>
      <c r="F148">
        <v>18</v>
      </c>
      <c r="G148" t="s">
        <v>539</v>
      </c>
      <c r="H148" t="s">
        <v>540</v>
      </c>
      <c r="I148" t="s">
        <v>541</v>
      </c>
      <c r="K148" t="s">
        <v>23</v>
      </c>
    </row>
    <row r="149" spans="1:11" x14ac:dyDescent="0.25">
      <c r="A149" t="s">
        <v>6217</v>
      </c>
      <c r="B149" t="s">
        <v>3818</v>
      </c>
      <c r="C149" t="s">
        <v>3819</v>
      </c>
      <c r="D149" t="s">
        <v>3928</v>
      </c>
      <c r="E149" t="s">
        <v>3930</v>
      </c>
      <c r="F149">
        <v>18</v>
      </c>
      <c r="G149" t="s">
        <v>539</v>
      </c>
      <c r="H149" t="s">
        <v>540</v>
      </c>
      <c r="I149" t="s">
        <v>541</v>
      </c>
      <c r="K149" t="s">
        <v>23</v>
      </c>
    </row>
    <row r="150" spans="1:11" x14ac:dyDescent="0.25">
      <c r="A150" t="s">
        <v>6217</v>
      </c>
      <c r="B150" t="s">
        <v>3818</v>
      </c>
      <c r="C150" t="s">
        <v>3819</v>
      </c>
      <c r="D150" t="s">
        <v>3931</v>
      </c>
      <c r="E150" t="s">
        <v>3951</v>
      </c>
      <c r="F150">
        <v>18</v>
      </c>
      <c r="G150" t="s">
        <v>539</v>
      </c>
      <c r="H150" t="s">
        <v>540</v>
      </c>
      <c r="I150" t="s">
        <v>541</v>
      </c>
      <c r="K150" t="s">
        <v>23</v>
      </c>
    </row>
    <row r="151" spans="1:11" x14ac:dyDescent="0.25">
      <c r="A151" t="s">
        <v>6217</v>
      </c>
      <c r="B151" t="s">
        <v>3818</v>
      </c>
      <c r="C151" t="s">
        <v>3819</v>
      </c>
      <c r="D151" t="s">
        <v>3931</v>
      </c>
      <c r="E151" t="s">
        <v>3946</v>
      </c>
      <c r="F151">
        <v>18</v>
      </c>
      <c r="G151" t="s">
        <v>539</v>
      </c>
      <c r="H151" t="s">
        <v>540</v>
      </c>
      <c r="I151" t="s">
        <v>541</v>
      </c>
      <c r="K151" t="s">
        <v>23</v>
      </c>
    </row>
    <row r="152" spans="1:11" x14ac:dyDescent="0.25">
      <c r="A152" t="s">
        <v>6217</v>
      </c>
      <c r="B152" t="s">
        <v>3818</v>
      </c>
      <c r="C152" t="s">
        <v>3819</v>
      </c>
      <c r="D152" t="s">
        <v>3931</v>
      </c>
      <c r="E152" t="s">
        <v>3947</v>
      </c>
      <c r="F152">
        <v>18</v>
      </c>
      <c r="G152" t="s">
        <v>539</v>
      </c>
      <c r="H152" t="s">
        <v>540</v>
      </c>
      <c r="I152" t="s">
        <v>541</v>
      </c>
      <c r="K152" t="s">
        <v>23</v>
      </c>
    </row>
    <row r="153" spans="1:11" x14ac:dyDescent="0.25">
      <c r="A153" t="s">
        <v>6217</v>
      </c>
      <c r="B153" t="s">
        <v>3818</v>
      </c>
      <c r="C153" t="s">
        <v>3819</v>
      </c>
      <c r="D153" t="s">
        <v>3931</v>
      </c>
      <c r="E153" t="s">
        <v>3948</v>
      </c>
      <c r="F153">
        <v>18</v>
      </c>
      <c r="G153" t="s">
        <v>539</v>
      </c>
      <c r="H153" t="s">
        <v>540</v>
      </c>
      <c r="I153" t="s">
        <v>541</v>
      </c>
      <c r="K153" t="s">
        <v>23</v>
      </c>
    </row>
    <row r="154" spans="1:11" x14ac:dyDescent="0.25">
      <c r="A154" t="s">
        <v>6217</v>
      </c>
      <c r="B154" t="s">
        <v>3818</v>
      </c>
      <c r="C154" t="s">
        <v>3819</v>
      </c>
      <c r="D154" t="s">
        <v>3931</v>
      </c>
      <c r="E154" t="s">
        <v>3949</v>
      </c>
      <c r="F154">
        <v>18</v>
      </c>
      <c r="G154" t="s">
        <v>539</v>
      </c>
      <c r="H154" t="s">
        <v>540</v>
      </c>
      <c r="I154" t="s">
        <v>541</v>
      </c>
      <c r="K154" t="s">
        <v>23</v>
      </c>
    </row>
    <row r="155" spans="1:11" x14ac:dyDescent="0.25">
      <c r="A155" t="s">
        <v>6217</v>
      </c>
      <c r="B155" t="s">
        <v>3818</v>
      </c>
      <c r="C155" t="s">
        <v>3819</v>
      </c>
      <c r="D155" t="s">
        <v>3931</v>
      </c>
      <c r="E155" t="s">
        <v>3950</v>
      </c>
      <c r="F155">
        <v>18</v>
      </c>
      <c r="G155" t="s">
        <v>539</v>
      </c>
      <c r="H155" t="s">
        <v>540</v>
      </c>
      <c r="I155" t="s">
        <v>541</v>
      </c>
      <c r="K155" t="s">
        <v>23</v>
      </c>
    </row>
    <row r="156" spans="1:11" x14ac:dyDescent="0.25">
      <c r="A156" t="s">
        <v>6217</v>
      </c>
      <c r="B156" t="s">
        <v>3818</v>
      </c>
      <c r="C156" t="s">
        <v>3819</v>
      </c>
      <c r="D156" t="s">
        <v>3931</v>
      </c>
      <c r="E156" t="s">
        <v>3932</v>
      </c>
      <c r="F156">
        <v>18</v>
      </c>
      <c r="G156" t="s">
        <v>539</v>
      </c>
      <c r="H156" t="s">
        <v>540</v>
      </c>
      <c r="I156" t="s">
        <v>541</v>
      </c>
      <c r="K156" t="s">
        <v>23</v>
      </c>
    </row>
    <row r="157" spans="1:11" x14ac:dyDescent="0.25">
      <c r="A157" t="s">
        <v>6217</v>
      </c>
      <c r="B157" t="s">
        <v>3818</v>
      </c>
      <c r="C157" t="s">
        <v>3819</v>
      </c>
      <c r="D157" t="s">
        <v>3931</v>
      </c>
      <c r="E157" t="s">
        <v>3939</v>
      </c>
      <c r="F157">
        <v>18</v>
      </c>
      <c r="G157" t="s">
        <v>539</v>
      </c>
      <c r="H157" t="s">
        <v>540</v>
      </c>
      <c r="I157" t="s">
        <v>541</v>
      </c>
      <c r="K157" t="s">
        <v>23</v>
      </c>
    </row>
    <row r="158" spans="1:11" x14ac:dyDescent="0.25">
      <c r="A158" t="s">
        <v>6217</v>
      </c>
      <c r="B158" t="s">
        <v>3818</v>
      </c>
      <c r="C158" t="s">
        <v>3819</v>
      </c>
      <c r="D158" t="s">
        <v>3931</v>
      </c>
      <c r="E158" t="s">
        <v>3933</v>
      </c>
      <c r="F158">
        <v>18</v>
      </c>
      <c r="G158" t="s">
        <v>539</v>
      </c>
      <c r="H158" t="s">
        <v>540</v>
      </c>
      <c r="I158" t="s">
        <v>541</v>
      </c>
      <c r="K158" t="s">
        <v>23</v>
      </c>
    </row>
    <row r="159" spans="1:11" x14ac:dyDescent="0.25">
      <c r="A159" t="s">
        <v>6217</v>
      </c>
      <c r="B159" t="s">
        <v>3818</v>
      </c>
      <c r="C159" t="s">
        <v>3819</v>
      </c>
      <c r="D159" t="s">
        <v>3931</v>
      </c>
      <c r="E159" t="s">
        <v>3934</v>
      </c>
      <c r="F159">
        <v>18</v>
      </c>
      <c r="G159" t="s">
        <v>539</v>
      </c>
      <c r="H159" t="s">
        <v>540</v>
      </c>
      <c r="I159" t="s">
        <v>541</v>
      </c>
      <c r="K159" t="s">
        <v>23</v>
      </c>
    </row>
    <row r="160" spans="1:11" x14ac:dyDescent="0.25">
      <c r="A160" t="s">
        <v>6217</v>
      </c>
      <c r="B160" t="s">
        <v>3818</v>
      </c>
      <c r="C160" t="s">
        <v>3819</v>
      </c>
      <c r="D160" t="s">
        <v>3931</v>
      </c>
      <c r="E160" t="s">
        <v>3935</v>
      </c>
      <c r="F160">
        <v>18</v>
      </c>
      <c r="G160" t="s">
        <v>539</v>
      </c>
      <c r="H160" t="s">
        <v>540</v>
      </c>
      <c r="I160" t="s">
        <v>541</v>
      </c>
      <c r="K160" t="s">
        <v>23</v>
      </c>
    </row>
    <row r="161" spans="1:11" x14ac:dyDescent="0.25">
      <c r="A161" t="s">
        <v>6217</v>
      </c>
      <c r="B161" t="s">
        <v>3818</v>
      </c>
      <c r="C161" t="s">
        <v>3819</v>
      </c>
      <c r="D161" t="s">
        <v>3931</v>
      </c>
      <c r="E161" t="s">
        <v>3936</v>
      </c>
      <c r="F161">
        <v>18</v>
      </c>
      <c r="G161" t="s">
        <v>539</v>
      </c>
      <c r="H161" t="s">
        <v>540</v>
      </c>
      <c r="I161" t="s">
        <v>541</v>
      </c>
      <c r="K161" t="s">
        <v>23</v>
      </c>
    </row>
    <row r="162" spans="1:11" x14ac:dyDescent="0.25">
      <c r="A162" t="s">
        <v>6217</v>
      </c>
      <c r="B162" t="s">
        <v>3818</v>
      </c>
      <c r="C162" t="s">
        <v>3819</v>
      </c>
      <c r="D162" t="s">
        <v>3931</v>
      </c>
      <c r="E162" t="s">
        <v>3937</v>
      </c>
      <c r="F162">
        <v>18</v>
      </c>
      <c r="G162" t="s">
        <v>539</v>
      </c>
      <c r="H162" t="s">
        <v>540</v>
      </c>
      <c r="I162" t="s">
        <v>541</v>
      </c>
      <c r="K162" t="s">
        <v>23</v>
      </c>
    </row>
    <row r="163" spans="1:11" x14ac:dyDescent="0.25">
      <c r="A163" t="s">
        <v>6217</v>
      </c>
      <c r="B163" t="s">
        <v>3818</v>
      </c>
      <c r="C163" t="s">
        <v>3819</v>
      </c>
      <c r="D163" t="s">
        <v>3931</v>
      </c>
      <c r="E163" t="s">
        <v>3940</v>
      </c>
      <c r="F163">
        <v>18</v>
      </c>
      <c r="G163" t="s">
        <v>539</v>
      </c>
      <c r="H163" t="s">
        <v>540</v>
      </c>
      <c r="I163" t="s">
        <v>541</v>
      </c>
      <c r="K163" t="s">
        <v>23</v>
      </c>
    </row>
    <row r="164" spans="1:11" x14ac:dyDescent="0.25">
      <c r="A164" t="s">
        <v>6217</v>
      </c>
      <c r="B164" t="s">
        <v>3818</v>
      </c>
      <c r="C164" t="s">
        <v>3819</v>
      </c>
      <c r="D164" t="s">
        <v>3931</v>
      </c>
      <c r="E164" t="s">
        <v>3941</v>
      </c>
      <c r="F164">
        <v>18</v>
      </c>
      <c r="G164" t="s">
        <v>539</v>
      </c>
      <c r="H164" t="s">
        <v>540</v>
      </c>
      <c r="I164" t="s">
        <v>541</v>
      </c>
      <c r="K164" t="s">
        <v>23</v>
      </c>
    </row>
    <row r="165" spans="1:11" x14ac:dyDescent="0.25">
      <c r="A165" t="s">
        <v>6217</v>
      </c>
      <c r="B165" t="s">
        <v>3818</v>
      </c>
      <c r="C165" t="s">
        <v>3819</v>
      </c>
      <c r="D165" t="s">
        <v>3931</v>
      </c>
      <c r="E165" t="s">
        <v>3942</v>
      </c>
      <c r="F165">
        <v>18</v>
      </c>
      <c r="G165" t="s">
        <v>539</v>
      </c>
      <c r="H165" t="s">
        <v>540</v>
      </c>
      <c r="I165" t="s">
        <v>541</v>
      </c>
      <c r="K165" t="s">
        <v>23</v>
      </c>
    </row>
    <row r="166" spans="1:11" x14ac:dyDescent="0.25">
      <c r="A166" t="s">
        <v>6217</v>
      </c>
      <c r="B166" t="s">
        <v>3818</v>
      </c>
      <c r="C166" t="s">
        <v>3819</v>
      </c>
      <c r="D166" t="s">
        <v>3931</v>
      </c>
      <c r="E166" t="s">
        <v>3943</v>
      </c>
      <c r="F166">
        <v>18</v>
      </c>
      <c r="G166" t="s">
        <v>539</v>
      </c>
      <c r="H166" t="s">
        <v>540</v>
      </c>
      <c r="I166" t="s">
        <v>541</v>
      </c>
      <c r="K166" t="s">
        <v>23</v>
      </c>
    </row>
    <row r="167" spans="1:11" x14ac:dyDescent="0.25">
      <c r="A167" t="s">
        <v>6217</v>
      </c>
      <c r="B167" t="s">
        <v>3818</v>
      </c>
      <c r="C167" t="s">
        <v>3819</v>
      </c>
      <c r="D167" t="s">
        <v>3931</v>
      </c>
      <c r="E167" t="s">
        <v>3944</v>
      </c>
      <c r="F167">
        <v>18</v>
      </c>
      <c r="G167" t="s">
        <v>539</v>
      </c>
      <c r="H167" t="s">
        <v>540</v>
      </c>
      <c r="I167" t="s">
        <v>541</v>
      </c>
      <c r="K167" t="s">
        <v>23</v>
      </c>
    </row>
    <row r="168" spans="1:11" x14ac:dyDescent="0.25">
      <c r="A168" t="s">
        <v>6217</v>
      </c>
      <c r="B168" t="s">
        <v>3818</v>
      </c>
      <c r="C168" t="s">
        <v>3819</v>
      </c>
      <c r="D168" t="s">
        <v>3931</v>
      </c>
      <c r="E168" t="s">
        <v>3938</v>
      </c>
      <c r="F168">
        <v>18</v>
      </c>
      <c r="G168" t="s">
        <v>539</v>
      </c>
      <c r="H168" t="s">
        <v>540</v>
      </c>
      <c r="I168" t="s">
        <v>541</v>
      </c>
      <c r="K168" t="s">
        <v>23</v>
      </c>
    </row>
    <row r="169" spans="1:11" x14ac:dyDescent="0.25">
      <c r="A169" t="s">
        <v>6217</v>
      </c>
      <c r="B169" t="s">
        <v>3818</v>
      </c>
      <c r="C169" t="s">
        <v>3819</v>
      </c>
      <c r="D169" t="s">
        <v>3931</v>
      </c>
      <c r="E169" t="s">
        <v>3945</v>
      </c>
      <c r="F169">
        <v>18</v>
      </c>
      <c r="G169" t="s">
        <v>539</v>
      </c>
      <c r="H169" t="s">
        <v>540</v>
      </c>
      <c r="I169" t="s">
        <v>541</v>
      </c>
      <c r="K169" t="s">
        <v>23</v>
      </c>
    </row>
    <row r="170" spans="1:11" x14ac:dyDescent="0.25">
      <c r="A170" t="s">
        <v>6217</v>
      </c>
      <c r="B170" t="s">
        <v>3818</v>
      </c>
      <c r="C170" t="s">
        <v>3819</v>
      </c>
      <c r="E170" t="s">
        <v>3820</v>
      </c>
      <c r="F170">
        <v>17</v>
      </c>
      <c r="G170" t="s">
        <v>51</v>
      </c>
      <c r="H170" t="s">
        <v>52</v>
      </c>
      <c r="I170" t="s">
        <v>22</v>
      </c>
      <c r="K170" t="s">
        <v>23</v>
      </c>
    </row>
    <row r="171" spans="1:11" x14ac:dyDescent="0.25">
      <c r="A171" t="s">
        <v>6217</v>
      </c>
      <c r="B171" t="s">
        <v>3818</v>
      </c>
      <c r="C171" t="s">
        <v>3819</v>
      </c>
      <c r="E171" t="s">
        <v>3825</v>
      </c>
      <c r="F171">
        <v>18</v>
      </c>
      <c r="G171" t="s">
        <v>539</v>
      </c>
      <c r="H171" t="s">
        <v>540</v>
      </c>
      <c r="I171" t="s">
        <v>541</v>
      </c>
      <c r="K171" t="s">
        <v>23</v>
      </c>
    </row>
    <row r="172" spans="1:11" x14ac:dyDescent="0.25">
      <c r="A172" t="s">
        <v>6217</v>
      </c>
      <c r="B172" t="s">
        <v>3818</v>
      </c>
      <c r="C172" t="s">
        <v>3819</v>
      </c>
      <c r="E172" t="s">
        <v>3827</v>
      </c>
      <c r="F172">
        <v>18</v>
      </c>
      <c r="G172" t="s">
        <v>539</v>
      </c>
      <c r="H172" t="s">
        <v>540</v>
      </c>
      <c r="I172" t="s">
        <v>541</v>
      </c>
      <c r="K172" t="s">
        <v>23</v>
      </c>
    </row>
    <row r="173" spans="1:11" x14ac:dyDescent="0.25">
      <c r="A173" t="s">
        <v>6217</v>
      </c>
      <c r="B173" t="s">
        <v>3818</v>
      </c>
      <c r="C173" t="s">
        <v>3819</v>
      </c>
      <c r="E173" t="s">
        <v>3823</v>
      </c>
      <c r="F173">
        <v>18</v>
      </c>
      <c r="G173" t="s">
        <v>539</v>
      </c>
      <c r="H173" t="s">
        <v>540</v>
      </c>
      <c r="I173" t="s">
        <v>541</v>
      </c>
      <c r="K173" t="s">
        <v>23</v>
      </c>
    </row>
    <row r="174" spans="1:11" x14ac:dyDescent="0.25">
      <c r="A174" t="s">
        <v>6217</v>
      </c>
      <c r="B174" t="s">
        <v>3818</v>
      </c>
      <c r="C174" t="s">
        <v>3819</v>
      </c>
      <c r="E174" t="s">
        <v>3826</v>
      </c>
      <c r="F174">
        <v>18</v>
      </c>
      <c r="G174" t="s">
        <v>539</v>
      </c>
      <c r="H174" t="s">
        <v>540</v>
      </c>
      <c r="I174" t="s">
        <v>541</v>
      </c>
      <c r="K174" t="s">
        <v>23</v>
      </c>
    </row>
    <row r="175" spans="1:11" x14ac:dyDescent="0.25">
      <c r="A175" t="s">
        <v>6217</v>
      </c>
      <c r="B175" t="s">
        <v>3818</v>
      </c>
      <c r="C175" t="s">
        <v>3819</v>
      </c>
      <c r="E175" t="s">
        <v>3821</v>
      </c>
      <c r="F175">
        <v>18</v>
      </c>
      <c r="G175" t="s">
        <v>539</v>
      </c>
      <c r="H175" t="s">
        <v>540</v>
      </c>
      <c r="I175" t="s">
        <v>541</v>
      </c>
      <c r="K175" t="s">
        <v>23</v>
      </c>
    </row>
    <row r="176" spans="1:11" x14ac:dyDescent="0.25">
      <c r="A176" t="s">
        <v>6217</v>
      </c>
      <c r="B176" t="s">
        <v>3818</v>
      </c>
      <c r="C176" t="s">
        <v>3819</v>
      </c>
      <c r="E176" t="s">
        <v>3822</v>
      </c>
      <c r="F176">
        <v>18</v>
      </c>
      <c r="G176" t="s">
        <v>539</v>
      </c>
      <c r="H176" t="s">
        <v>540</v>
      </c>
      <c r="I176" t="s">
        <v>541</v>
      </c>
      <c r="K176" t="s">
        <v>23</v>
      </c>
    </row>
    <row r="177" spans="1:11" x14ac:dyDescent="0.25">
      <c r="A177" t="s">
        <v>6217</v>
      </c>
      <c r="B177" t="s">
        <v>3818</v>
      </c>
      <c r="C177" t="s">
        <v>3819</v>
      </c>
      <c r="E177" t="s">
        <v>3824</v>
      </c>
      <c r="F177">
        <v>18</v>
      </c>
      <c r="G177" t="s">
        <v>539</v>
      </c>
      <c r="H177" t="s">
        <v>540</v>
      </c>
      <c r="I177" t="s">
        <v>541</v>
      </c>
      <c r="K177" t="s">
        <v>23</v>
      </c>
    </row>
    <row r="178" spans="1:11" x14ac:dyDescent="0.25">
      <c r="A178" t="s">
        <v>6217</v>
      </c>
      <c r="B178" t="s">
        <v>3952</v>
      </c>
      <c r="C178" t="s">
        <v>3953</v>
      </c>
      <c r="E178" t="s">
        <v>3954</v>
      </c>
      <c r="F178">
        <v>13</v>
      </c>
      <c r="G178" t="s">
        <v>3702</v>
      </c>
      <c r="H178" t="s">
        <v>6163</v>
      </c>
      <c r="I178" t="s">
        <v>112</v>
      </c>
      <c r="K178" t="s">
        <v>23</v>
      </c>
    </row>
    <row r="179" spans="1:11" x14ac:dyDescent="0.25">
      <c r="A179" t="s">
        <v>6217</v>
      </c>
      <c r="B179" t="s">
        <v>3955</v>
      </c>
      <c r="C179" t="s">
        <v>3956</v>
      </c>
      <c r="E179" t="s">
        <v>3957</v>
      </c>
      <c r="F179">
        <v>13</v>
      </c>
      <c r="G179" t="s">
        <v>3702</v>
      </c>
      <c r="H179" t="s">
        <v>6163</v>
      </c>
      <c r="I179" t="s">
        <v>112</v>
      </c>
      <c r="K179" t="s">
        <v>23</v>
      </c>
    </row>
    <row r="180" spans="1:11" x14ac:dyDescent="0.25">
      <c r="A180" t="s">
        <v>6217</v>
      </c>
      <c r="B180" t="s">
        <v>3958</v>
      </c>
      <c r="C180" t="s">
        <v>3959</v>
      </c>
      <c r="E180" t="s">
        <v>3960</v>
      </c>
      <c r="F180">
        <v>13</v>
      </c>
      <c r="G180" t="s">
        <v>3702</v>
      </c>
      <c r="H180" t="s">
        <v>6163</v>
      </c>
      <c r="I180" t="s">
        <v>112</v>
      </c>
      <c r="K180" t="s">
        <v>23</v>
      </c>
    </row>
    <row r="181" spans="1:11" x14ac:dyDescent="0.25">
      <c r="A181" t="s">
        <v>6217</v>
      </c>
      <c r="B181" t="s">
        <v>3958</v>
      </c>
      <c r="C181" t="s">
        <v>3959</v>
      </c>
      <c r="E181" t="s">
        <v>3961</v>
      </c>
      <c r="F181">
        <v>13</v>
      </c>
      <c r="G181" t="s">
        <v>3702</v>
      </c>
      <c r="H181" t="s">
        <v>6163</v>
      </c>
      <c r="I181" t="s">
        <v>112</v>
      </c>
      <c r="K181" t="s">
        <v>23</v>
      </c>
    </row>
    <row r="182" spans="1:11" x14ac:dyDescent="0.25">
      <c r="A182" t="s">
        <v>6217</v>
      </c>
      <c r="B182" t="s">
        <v>3958</v>
      </c>
      <c r="C182" t="s">
        <v>3959</v>
      </c>
      <c r="E182" t="s">
        <v>3962</v>
      </c>
      <c r="F182">
        <v>13</v>
      </c>
      <c r="G182" t="s">
        <v>3702</v>
      </c>
      <c r="H182" t="s">
        <v>6163</v>
      </c>
      <c r="I182" t="s">
        <v>112</v>
      </c>
      <c r="K182" t="s">
        <v>23</v>
      </c>
    </row>
    <row r="183" spans="1:11" x14ac:dyDescent="0.25">
      <c r="A183" t="s">
        <v>6217</v>
      </c>
      <c r="B183" t="s">
        <v>3963</v>
      </c>
      <c r="C183" t="s">
        <v>3964</v>
      </c>
      <c r="E183" t="s">
        <v>3965</v>
      </c>
      <c r="F183">
        <v>13</v>
      </c>
      <c r="G183" t="s">
        <v>3702</v>
      </c>
      <c r="H183" t="s">
        <v>6163</v>
      </c>
      <c r="I183" t="s">
        <v>112</v>
      </c>
      <c r="K183" t="s">
        <v>23</v>
      </c>
    </row>
    <row r="184" spans="1:11" x14ac:dyDescent="0.25">
      <c r="A184" t="s">
        <v>6217</v>
      </c>
      <c r="B184" t="s">
        <v>3966</v>
      </c>
      <c r="C184" t="s">
        <v>3967</v>
      </c>
      <c r="E184" t="s">
        <v>3968</v>
      </c>
      <c r="F184">
        <v>13</v>
      </c>
      <c r="G184" t="s">
        <v>3702</v>
      </c>
      <c r="H184" t="s">
        <v>6163</v>
      </c>
      <c r="I184" t="s">
        <v>112</v>
      </c>
      <c r="K184" t="s">
        <v>23</v>
      </c>
    </row>
    <row r="185" spans="1:11" x14ac:dyDescent="0.25">
      <c r="A185" t="s">
        <v>6217</v>
      </c>
      <c r="B185" t="s">
        <v>3969</v>
      </c>
      <c r="C185" t="s">
        <v>3970</v>
      </c>
      <c r="D185" t="s">
        <v>3971</v>
      </c>
      <c r="E185" t="s">
        <v>3972</v>
      </c>
      <c r="F185">
        <v>27</v>
      </c>
      <c r="G185" t="s">
        <v>3675</v>
      </c>
      <c r="H185" t="s">
        <v>3676</v>
      </c>
      <c r="I185" t="s">
        <v>3677</v>
      </c>
      <c r="K185" t="s">
        <v>23</v>
      </c>
    </row>
    <row r="186" spans="1:11" x14ac:dyDescent="0.25">
      <c r="A186" t="s">
        <v>6217</v>
      </c>
      <c r="B186" t="s">
        <v>3973</v>
      </c>
      <c r="C186" t="s">
        <v>3974</v>
      </c>
      <c r="D186" t="s">
        <v>3975</v>
      </c>
      <c r="E186" t="s">
        <v>3976</v>
      </c>
      <c r="F186">
        <v>27</v>
      </c>
      <c r="G186" t="s">
        <v>3675</v>
      </c>
      <c r="H186" t="s">
        <v>3676</v>
      </c>
      <c r="I186" t="s">
        <v>3677</v>
      </c>
      <c r="K186" t="s">
        <v>23</v>
      </c>
    </row>
    <row r="187" spans="1:11" x14ac:dyDescent="0.25">
      <c r="A187" t="s">
        <v>6217</v>
      </c>
      <c r="B187" t="s">
        <v>3977</v>
      </c>
      <c r="C187" t="s">
        <v>3978</v>
      </c>
      <c r="E187" t="s">
        <v>3980</v>
      </c>
      <c r="F187">
        <v>13</v>
      </c>
      <c r="G187" t="s">
        <v>3702</v>
      </c>
      <c r="H187" t="s">
        <v>6163</v>
      </c>
      <c r="I187" t="s">
        <v>112</v>
      </c>
      <c r="K187" t="s">
        <v>23</v>
      </c>
    </row>
    <row r="188" spans="1:11" x14ac:dyDescent="0.25">
      <c r="A188" t="s">
        <v>6217</v>
      </c>
      <c r="B188" t="s">
        <v>3977</v>
      </c>
      <c r="C188" t="s">
        <v>3978</v>
      </c>
      <c r="E188" t="s">
        <v>3979</v>
      </c>
      <c r="F188">
        <v>13</v>
      </c>
      <c r="G188" t="s">
        <v>3702</v>
      </c>
      <c r="H188" t="s">
        <v>6163</v>
      </c>
      <c r="I188" t="s">
        <v>112</v>
      </c>
      <c r="K188" t="s">
        <v>23</v>
      </c>
    </row>
    <row r="189" spans="1:11" x14ac:dyDescent="0.25">
      <c r="A189" t="s">
        <v>6217</v>
      </c>
      <c r="B189" t="s">
        <v>3981</v>
      </c>
      <c r="C189" t="s">
        <v>3982</v>
      </c>
      <c r="E189" t="s">
        <v>3983</v>
      </c>
      <c r="F189">
        <v>13</v>
      </c>
      <c r="G189" t="s">
        <v>3702</v>
      </c>
      <c r="H189" t="s">
        <v>6163</v>
      </c>
      <c r="I189" t="s">
        <v>112</v>
      </c>
      <c r="K189" t="s">
        <v>23</v>
      </c>
    </row>
    <row r="190" spans="1:11" x14ac:dyDescent="0.25">
      <c r="A190" t="s">
        <v>6217</v>
      </c>
      <c r="B190" t="s">
        <v>3981</v>
      </c>
      <c r="C190" t="s">
        <v>3982</v>
      </c>
      <c r="E190" t="s">
        <v>3984</v>
      </c>
      <c r="F190">
        <v>13</v>
      </c>
      <c r="G190" t="s">
        <v>3702</v>
      </c>
      <c r="H190" t="s">
        <v>6163</v>
      </c>
      <c r="I190" t="s">
        <v>112</v>
      </c>
      <c r="K190" t="s">
        <v>23</v>
      </c>
    </row>
    <row r="191" spans="1:11" x14ac:dyDescent="0.25">
      <c r="A191" t="s">
        <v>6217</v>
      </c>
      <c r="B191" t="s">
        <v>3985</v>
      </c>
      <c r="C191" t="s">
        <v>3986</v>
      </c>
      <c r="E191" t="s">
        <v>3987</v>
      </c>
      <c r="F191">
        <v>13</v>
      </c>
      <c r="G191" t="s">
        <v>3702</v>
      </c>
      <c r="H191" t="s">
        <v>6163</v>
      </c>
      <c r="I191" t="s">
        <v>112</v>
      </c>
      <c r="K191" t="s">
        <v>23</v>
      </c>
    </row>
    <row r="192" spans="1:11" x14ac:dyDescent="0.25">
      <c r="A192" t="s">
        <v>6217</v>
      </c>
      <c r="B192" t="s">
        <v>3988</v>
      </c>
      <c r="C192" t="s">
        <v>3989</v>
      </c>
      <c r="E192" t="s">
        <v>3990</v>
      </c>
      <c r="F192">
        <v>17</v>
      </c>
      <c r="G192" t="s">
        <v>51</v>
      </c>
      <c r="H192" t="s">
        <v>52</v>
      </c>
      <c r="I192" t="s">
        <v>22</v>
      </c>
      <c r="K192" t="s">
        <v>23</v>
      </c>
    </row>
    <row r="193" spans="1:11" x14ac:dyDescent="0.25">
      <c r="A193" t="s">
        <v>6217</v>
      </c>
      <c r="B193" t="s">
        <v>3991</v>
      </c>
      <c r="C193" t="s">
        <v>3992</v>
      </c>
      <c r="D193" t="s">
        <v>3993</v>
      </c>
      <c r="E193" t="s">
        <v>3994</v>
      </c>
      <c r="F193">
        <v>27</v>
      </c>
      <c r="G193" t="s">
        <v>3675</v>
      </c>
      <c r="H193" t="s">
        <v>3676</v>
      </c>
      <c r="I193" t="s">
        <v>3677</v>
      </c>
      <c r="K193" t="s">
        <v>23</v>
      </c>
    </row>
    <row r="194" spans="1:11" x14ac:dyDescent="0.25">
      <c r="A194" t="s">
        <v>6217</v>
      </c>
      <c r="B194" t="s">
        <v>3991</v>
      </c>
      <c r="C194" t="s">
        <v>3992</v>
      </c>
      <c r="D194" t="s">
        <v>3995</v>
      </c>
      <c r="E194" t="s">
        <v>3996</v>
      </c>
      <c r="F194">
        <v>27</v>
      </c>
      <c r="G194" t="s">
        <v>3675</v>
      </c>
      <c r="H194" t="s">
        <v>3676</v>
      </c>
      <c r="I194" t="s">
        <v>3677</v>
      </c>
      <c r="K194" t="s">
        <v>23</v>
      </c>
    </row>
    <row r="195" spans="1:11" x14ac:dyDescent="0.25">
      <c r="A195" t="s">
        <v>6217</v>
      </c>
      <c r="B195" t="s">
        <v>3991</v>
      </c>
      <c r="C195" t="s">
        <v>3992</v>
      </c>
      <c r="D195" t="s">
        <v>3997</v>
      </c>
      <c r="E195" t="s">
        <v>3998</v>
      </c>
      <c r="F195">
        <v>27</v>
      </c>
      <c r="G195" t="s">
        <v>3675</v>
      </c>
      <c r="H195" t="s">
        <v>3676</v>
      </c>
      <c r="I195" t="s">
        <v>3677</v>
      </c>
      <c r="K195" t="s">
        <v>23</v>
      </c>
    </row>
    <row r="196" spans="1:11" x14ac:dyDescent="0.25">
      <c r="A196" t="s">
        <v>6217</v>
      </c>
      <c r="B196" t="s">
        <v>3991</v>
      </c>
      <c r="C196" t="s">
        <v>3992</v>
      </c>
      <c r="D196" t="s">
        <v>3999</v>
      </c>
      <c r="E196" t="s">
        <v>4000</v>
      </c>
      <c r="F196">
        <v>27</v>
      </c>
      <c r="G196" t="s">
        <v>3675</v>
      </c>
      <c r="H196" t="s">
        <v>3676</v>
      </c>
      <c r="I196" t="s">
        <v>3677</v>
      </c>
      <c r="K196" t="s">
        <v>23</v>
      </c>
    </row>
    <row r="197" spans="1:11" x14ac:dyDescent="0.25">
      <c r="A197" t="s">
        <v>6217</v>
      </c>
      <c r="B197" t="s">
        <v>3991</v>
      </c>
      <c r="C197" t="s">
        <v>3992</v>
      </c>
      <c r="D197" t="s">
        <v>4001</v>
      </c>
      <c r="E197" t="s">
        <v>4002</v>
      </c>
      <c r="F197">
        <v>27</v>
      </c>
      <c r="G197" t="s">
        <v>3675</v>
      </c>
      <c r="H197" t="s">
        <v>3676</v>
      </c>
      <c r="I197" t="s">
        <v>3677</v>
      </c>
      <c r="K197" t="s">
        <v>23</v>
      </c>
    </row>
    <row r="198" spans="1:11" x14ac:dyDescent="0.25">
      <c r="A198" t="s">
        <v>6217</v>
      </c>
      <c r="B198" t="s">
        <v>3991</v>
      </c>
      <c r="C198" t="s">
        <v>3992</v>
      </c>
      <c r="D198" t="s">
        <v>4004</v>
      </c>
      <c r="E198" t="s">
        <v>4005</v>
      </c>
      <c r="F198">
        <v>27</v>
      </c>
      <c r="G198" t="s">
        <v>3675</v>
      </c>
      <c r="H198" t="s">
        <v>3676</v>
      </c>
      <c r="I198" t="s">
        <v>3677</v>
      </c>
      <c r="K198" t="s">
        <v>23</v>
      </c>
    </row>
    <row r="199" spans="1:11" x14ac:dyDescent="0.25">
      <c r="A199" t="s">
        <v>6217</v>
      </c>
      <c r="B199" t="s">
        <v>3991</v>
      </c>
      <c r="C199" t="s">
        <v>3992</v>
      </c>
      <c r="D199" t="s">
        <v>4006</v>
      </c>
      <c r="E199" t="s">
        <v>4007</v>
      </c>
      <c r="F199">
        <v>27</v>
      </c>
      <c r="G199" t="s">
        <v>3675</v>
      </c>
      <c r="H199" t="s">
        <v>3676</v>
      </c>
      <c r="I199" t="s">
        <v>3677</v>
      </c>
      <c r="K199" t="s">
        <v>23</v>
      </c>
    </row>
    <row r="200" spans="1:11" x14ac:dyDescent="0.25">
      <c r="A200" t="s">
        <v>6217</v>
      </c>
      <c r="B200" t="s">
        <v>3991</v>
      </c>
      <c r="C200" t="s">
        <v>3992</v>
      </c>
      <c r="D200" t="s">
        <v>4008</v>
      </c>
      <c r="E200" t="s">
        <v>4009</v>
      </c>
      <c r="F200">
        <v>27</v>
      </c>
      <c r="G200" t="s">
        <v>3675</v>
      </c>
      <c r="H200" t="s">
        <v>3676</v>
      </c>
      <c r="I200" t="s">
        <v>3677</v>
      </c>
      <c r="K200" t="s">
        <v>23</v>
      </c>
    </row>
    <row r="201" spans="1:11" x14ac:dyDescent="0.25">
      <c r="A201" t="s">
        <v>6217</v>
      </c>
      <c r="B201" t="s">
        <v>3991</v>
      </c>
      <c r="C201" t="s">
        <v>3992</v>
      </c>
      <c r="D201" t="s">
        <v>4010</v>
      </c>
      <c r="E201" t="s">
        <v>4011</v>
      </c>
      <c r="F201">
        <v>27</v>
      </c>
      <c r="G201" t="s">
        <v>3675</v>
      </c>
      <c r="H201" t="s">
        <v>3676</v>
      </c>
      <c r="I201" t="s">
        <v>3677</v>
      </c>
      <c r="K201" t="s">
        <v>23</v>
      </c>
    </row>
    <row r="202" spans="1:11" x14ac:dyDescent="0.25">
      <c r="A202" t="s">
        <v>6217</v>
      </c>
      <c r="B202" t="s">
        <v>3991</v>
      </c>
      <c r="C202" t="s">
        <v>3992</v>
      </c>
      <c r="D202" t="s">
        <v>4012</v>
      </c>
      <c r="E202" t="s">
        <v>4013</v>
      </c>
      <c r="F202">
        <v>27</v>
      </c>
      <c r="G202" t="s">
        <v>3675</v>
      </c>
      <c r="H202" t="s">
        <v>3676</v>
      </c>
      <c r="I202" t="s">
        <v>3677</v>
      </c>
      <c r="K202" t="s">
        <v>23</v>
      </c>
    </row>
    <row r="203" spans="1:11" x14ac:dyDescent="0.25">
      <c r="A203" t="s">
        <v>6217</v>
      </c>
      <c r="B203" t="s">
        <v>3991</v>
      </c>
      <c r="C203" t="s">
        <v>3992</v>
      </c>
      <c r="D203" t="s">
        <v>4014</v>
      </c>
      <c r="E203" t="s">
        <v>4015</v>
      </c>
      <c r="F203">
        <v>27</v>
      </c>
      <c r="G203" t="s">
        <v>3675</v>
      </c>
      <c r="H203" t="s">
        <v>3676</v>
      </c>
      <c r="I203" t="s">
        <v>3677</v>
      </c>
      <c r="K203" t="s">
        <v>23</v>
      </c>
    </row>
    <row r="204" spans="1:11" x14ac:dyDescent="0.25">
      <c r="A204" t="s">
        <v>6217</v>
      </c>
      <c r="B204" t="s">
        <v>3991</v>
      </c>
      <c r="C204" t="s">
        <v>3992</v>
      </c>
      <c r="E204" t="s">
        <v>4003</v>
      </c>
      <c r="F204">
        <v>27</v>
      </c>
      <c r="G204" t="s">
        <v>3675</v>
      </c>
      <c r="H204" t="s">
        <v>3676</v>
      </c>
      <c r="I204" t="s">
        <v>3677</v>
      </c>
      <c r="K204" t="s">
        <v>23</v>
      </c>
    </row>
    <row r="205" spans="1:11" x14ac:dyDescent="0.25">
      <c r="A205" t="s">
        <v>6217</v>
      </c>
      <c r="B205" t="s">
        <v>4016</v>
      </c>
      <c r="C205" t="s">
        <v>4017</v>
      </c>
      <c r="E205" t="s">
        <v>4018</v>
      </c>
      <c r="F205">
        <v>27</v>
      </c>
      <c r="G205" t="s">
        <v>3675</v>
      </c>
      <c r="H205" t="s">
        <v>3676</v>
      </c>
      <c r="I205" t="s">
        <v>3677</v>
      </c>
      <c r="K205" t="s">
        <v>23</v>
      </c>
    </row>
    <row r="206" spans="1:11" x14ac:dyDescent="0.25">
      <c r="A206" t="s">
        <v>6217</v>
      </c>
      <c r="B206" t="s">
        <v>4019</v>
      </c>
      <c r="C206" t="s">
        <v>4020</v>
      </c>
      <c r="D206" t="s">
        <v>4022</v>
      </c>
      <c r="E206" t="s">
        <v>4023</v>
      </c>
      <c r="F206">
        <v>27</v>
      </c>
      <c r="G206" t="s">
        <v>3675</v>
      </c>
      <c r="H206" t="s">
        <v>3676</v>
      </c>
      <c r="I206" t="s">
        <v>3677</v>
      </c>
      <c r="K206" t="s">
        <v>23</v>
      </c>
    </row>
    <row r="207" spans="1:11" x14ac:dyDescent="0.25">
      <c r="A207" t="s">
        <v>6217</v>
      </c>
      <c r="B207" t="s">
        <v>4024</v>
      </c>
      <c r="C207" t="s">
        <v>4020</v>
      </c>
      <c r="D207" t="s">
        <v>4025</v>
      </c>
      <c r="E207" t="s">
        <v>4026</v>
      </c>
      <c r="F207">
        <v>27</v>
      </c>
      <c r="G207" t="s">
        <v>3675</v>
      </c>
      <c r="H207" t="s">
        <v>3676</v>
      </c>
      <c r="I207" t="s">
        <v>3677</v>
      </c>
      <c r="K207" t="s">
        <v>23</v>
      </c>
    </row>
    <row r="208" spans="1:11" x14ac:dyDescent="0.25">
      <c r="A208" t="s">
        <v>6217</v>
      </c>
      <c r="B208" t="s">
        <v>4024</v>
      </c>
      <c r="C208" t="s">
        <v>4020</v>
      </c>
      <c r="D208" t="s">
        <v>4027</v>
      </c>
      <c r="E208" t="s">
        <v>4028</v>
      </c>
      <c r="F208">
        <v>27</v>
      </c>
      <c r="G208" t="s">
        <v>3675</v>
      </c>
      <c r="H208" t="s">
        <v>3676</v>
      </c>
      <c r="I208" t="s">
        <v>3677</v>
      </c>
      <c r="K208" t="s">
        <v>23</v>
      </c>
    </row>
    <row r="209" spans="1:11" x14ac:dyDescent="0.25">
      <c r="A209" t="s">
        <v>6217</v>
      </c>
      <c r="B209" t="s">
        <v>4019</v>
      </c>
      <c r="C209" t="s">
        <v>4020</v>
      </c>
      <c r="E209" t="s">
        <v>4021</v>
      </c>
      <c r="F209">
        <v>27</v>
      </c>
      <c r="G209" t="s">
        <v>3675</v>
      </c>
      <c r="H209" t="s">
        <v>3676</v>
      </c>
      <c r="I209" t="s">
        <v>3677</v>
      </c>
      <c r="K209" t="s">
        <v>23</v>
      </c>
    </row>
    <row r="210" spans="1:11" x14ac:dyDescent="0.25">
      <c r="A210" t="s">
        <v>6217</v>
      </c>
      <c r="B210" t="s">
        <v>4032</v>
      </c>
      <c r="C210" t="s">
        <v>4030</v>
      </c>
      <c r="D210" t="s">
        <v>4033</v>
      </c>
      <c r="E210" t="s">
        <v>4034</v>
      </c>
      <c r="F210">
        <v>27</v>
      </c>
      <c r="G210" t="s">
        <v>3675</v>
      </c>
      <c r="H210" t="s">
        <v>3676</v>
      </c>
      <c r="I210" t="s">
        <v>3677</v>
      </c>
      <c r="K210" t="s">
        <v>23</v>
      </c>
    </row>
    <row r="211" spans="1:11" x14ac:dyDescent="0.25">
      <c r="A211" t="s">
        <v>6217</v>
      </c>
      <c r="B211" t="s">
        <v>4029</v>
      </c>
      <c r="C211" t="s">
        <v>4030</v>
      </c>
      <c r="E211" t="s">
        <v>4031</v>
      </c>
      <c r="F211">
        <v>27</v>
      </c>
      <c r="G211" t="s">
        <v>3675</v>
      </c>
      <c r="H211" t="s">
        <v>3676</v>
      </c>
      <c r="I211" t="s">
        <v>3677</v>
      </c>
      <c r="K211" t="s">
        <v>23</v>
      </c>
    </row>
    <row r="212" spans="1:11" x14ac:dyDescent="0.25">
      <c r="A212" t="s">
        <v>6217</v>
      </c>
      <c r="C212" t="s">
        <v>4035</v>
      </c>
      <c r="E212" t="s">
        <v>4036</v>
      </c>
      <c r="F212">
        <v>13</v>
      </c>
      <c r="G212" t="s">
        <v>3702</v>
      </c>
      <c r="H212" t="s">
        <v>6163</v>
      </c>
      <c r="I212" t="s">
        <v>112</v>
      </c>
      <c r="K212" t="s">
        <v>23</v>
      </c>
    </row>
    <row r="213" spans="1:11" x14ac:dyDescent="0.25">
      <c r="A213" t="s">
        <v>6217</v>
      </c>
      <c r="B213" t="s">
        <v>4037</v>
      </c>
      <c r="C213" t="s">
        <v>4038</v>
      </c>
      <c r="E213" t="s">
        <v>4039</v>
      </c>
      <c r="F213">
        <v>13</v>
      </c>
      <c r="G213" t="s">
        <v>3702</v>
      </c>
      <c r="H213" t="s">
        <v>6163</v>
      </c>
      <c r="I213" t="s">
        <v>112</v>
      </c>
      <c r="K213" t="s">
        <v>23</v>
      </c>
    </row>
    <row r="214" spans="1:11" x14ac:dyDescent="0.25">
      <c r="A214" t="s">
        <v>6217</v>
      </c>
      <c r="B214" t="s">
        <v>4037</v>
      </c>
      <c r="C214" t="s">
        <v>4038</v>
      </c>
      <c r="E214" t="s">
        <v>4040</v>
      </c>
      <c r="F214">
        <v>13</v>
      </c>
      <c r="G214" t="s">
        <v>3702</v>
      </c>
      <c r="H214" t="s">
        <v>6163</v>
      </c>
      <c r="I214" t="s">
        <v>112</v>
      </c>
      <c r="K214" t="s">
        <v>23</v>
      </c>
    </row>
    <row r="215" spans="1:11" x14ac:dyDescent="0.25">
      <c r="A215" t="s">
        <v>6217</v>
      </c>
      <c r="B215" t="s">
        <v>4041</v>
      </c>
      <c r="C215" t="s">
        <v>4042</v>
      </c>
      <c r="E215" t="s">
        <v>4043</v>
      </c>
      <c r="F215">
        <v>13</v>
      </c>
      <c r="G215" t="s">
        <v>3702</v>
      </c>
      <c r="H215" t="s">
        <v>6163</v>
      </c>
      <c r="I215" t="s">
        <v>112</v>
      </c>
      <c r="K215" t="s">
        <v>23</v>
      </c>
    </row>
    <row r="216" spans="1:11" x14ac:dyDescent="0.25">
      <c r="A216" t="s">
        <v>6217</v>
      </c>
      <c r="B216" t="s">
        <v>4044</v>
      </c>
      <c r="C216" t="s">
        <v>4045</v>
      </c>
      <c r="E216" t="s">
        <v>4046</v>
      </c>
      <c r="F216">
        <v>13</v>
      </c>
      <c r="G216" t="s">
        <v>3702</v>
      </c>
      <c r="H216" t="s">
        <v>6163</v>
      </c>
      <c r="I216" t="s">
        <v>112</v>
      </c>
      <c r="K216" t="s">
        <v>23</v>
      </c>
    </row>
    <row r="217" spans="1:11" x14ac:dyDescent="0.25">
      <c r="A217" t="s">
        <v>6217</v>
      </c>
      <c r="B217" t="s">
        <v>4044</v>
      </c>
      <c r="C217" t="s">
        <v>4045</v>
      </c>
      <c r="E217" t="s">
        <v>4047</v>
      </c>
      <c r="F217">
        <v>13</v>
      </c>
      <c r="G217" t="s">
        <v>3702</v>
      </c>
      <c r="H217" t="s">
        <v>6163</v>
      </c>
      <c r="I217" t="s">
        <v>112</v>
      </c>
      <c r="K217" t="s">
        <v>23</v>
      </c>
    </row>
    <row r="218" spans="1:11" x14ac:dyDescent="0.25">
      <c r="A218" t="s">
        <v>6217</v>
      </c>
      <c r="B218" t="s">
        <v>4048</v>
      </c>
      <c r="C218" t="s">
        <v>4049</v>
      </c>
      <c r="E218" t="s">
        <v>4050</v>
      </c>
      <c r="F218">
        <v>13</v>
      </c>
      <c r="G218" t="s">
        <v>3702</v>
      </c>
      <c r="H218" t="s">
        <v>6163</v>
      </c>
      <c r="I218" t="s">
        <v>112</v>
      </c>
      <c r="K218" t="s">
        <v>23</v>
      </c>
    </row>
    <row r="219" spans="1:11" x14ac:dyDescent="0.25">
      <c r="A219" t="s">
        <v>6217</v>
      </c>
      <c r="B219" t="s">
        <v>4051</v>
      </c>
      <c r="C219" t="s">
        <v>4052</v>
      </c>
      <c r="E219" t="s">
        <v>4053</v>
      </c>
      <c r="F219">
        <v>13</v>
      </c>
      <c r="G219" t="s">
        <v>3702</v>
      </c>
      <c r="H219" t="s">
        <v>6163</v>
      </c>
      <c r="I219" t="s">
        <v>112</v>
      </c>
      <c r="K219" t="s">
        <v>23</v>
      </c>
    </row>
    <row r="220" spans="1:11" x14ac:dyDescent="0.25">
      <c r="A220" t="s">
        <v>6217</v>
      </c>
      <c r="B220" t="s">
        <v>4051</v>
      </c>
      <c r="C220" t="s">
        <v>4054</v>
      </c>
      <c r="E220" t="s">
        <v>4055</v>
      </c>
      <c r="F220">
        <v>13</v>
      </c>
      <c r="G220" t="s">
        <v>3702</v>
      </c>
      <c r="H220" t="s">
        <v>6163</v>
      </c>
      <c r="I220" t="s">
        <v>112</v>
      </c>
      <c r="K220" t="s">
        <v>23</v>
      </c>
    </row>
    <row r="221" spans="1:11" x14ac:dyDescent="0.25">
      <c r="A221" t="s">
        <v>6217</v>
      </c>
      <c r="B221" t="s">
        <v>4051</v>
      </c>
      <c r="C221" t="s">
        <v>4054</v>
      </c>
      <c r="E221" t="s">
        <v>4057</v>
      </c>
      <c r="F221">
        <v>13</v>
      </c>
      <c r="G221" t="s">
        <v>3702</v>
      </c>
      <c r="H221" t="s">
        <v>6163</v>
      </c>
      <c r="I221" t="s">
        <v>112</v>
      </c>
      <c r="K221" t="s">
        <v>23</v>
      </c>
    </row>
    <row r="222" spans="1:11" x14ac:dyDescent="0.25">
      <c r="A222" t="s">
        <v>6217</v>
      </c>
      <c r="B222" t="s">
        <v>4051</v>
      </c>
      <c r="C222" t="s">
        <v>4054</v>
      </c>
      <c r="E222" t="s">
        <v>4056</v>
      </c>
      <c r="F222">
        <v>13</v>
      </c>
      <c r="G222" t="s">
        <v>3702</v>
      </c>
      <c r="H222" t="s">
        <v>6163</v>
      </c>
      <c r="I222" t="s">
        <v>112</v>
      </c>
      <c r="K222" t="s">
        <v>23</v>
      </c>
    </row>
    <row r="223" spans="1:11" x14ac:dyDescent="0.25">
      <c r="A223" t="s">
        <v>6217</v>
      </c>
      <c r="B223" t="s">
        <v>4041</v>
      </c>
      <c r="C223" t="s">
        <v>4058</v>
      </c>
      <c r="E223" t="s">
        <v>4059</v>
      </c>
      <c r="F223">
        <v>13</v>
      </c>
      <c r="G223" t="s">
        <v>3702</v>
      </c>
      <c r="H223" t="s">
        <v>6163</v>
      </c>
      <c r="I223" t="s">
        <v>112</v>
      </c>
      <c r="K223" t="s">
        <v>23</v>
      </c>
    </row>
    <row r="224" spans="1:11" x14ac:dyDescent="0.25">
      <c r="A224" t="s">
        <v>6217</v>
      </c>
      <c r="B224" t="s">
        <v>4060</v>
      </c>
      <c r="C224" t="s">
        <v>4061</v>
      </c>
      <c r="E224" t="s">
        <v>4062</v>
      </c>
      <c r="F224">
        <v>13</v>
      </c>
      <c r="G224" t="s">
        <v>3702</v>
      </c>
      <c r="H224" t="s">
        <v>6163</v>
      </c>
      <c r="I224" t="s">
        <v>112</v>
      </c>
      <c r="K224" t="s">
        <v>23</v>
      </c>
    </row>
    <row r="225" spans="1:11" x14ac:dyDescent="0.25">
      <c r="A225" t="s">
        <v>6217</v>
      </c>
      <c r="B225" t="s">
        <v>4063</v>
      </c>
      <c r="C225" t="s">
        <v>4064</v>
      </c>
      <c r="E225" t="s">
        <v>4065</v>
      </c>
      <c r="F225">
        <v>20</v>
      </c>
      <c r="G225" t="s">
        <v>108</v>
      </c>
      <c r="H225" t="s">
        <v>6218</v>
      </c>
      <c r="I225" t="s">
        <v>109</v>
      </c>
      <c r="K225" t="s">
        <v>23</v>
      </c>
    </row>
    <row r="226" spans="1:11" x14ac:dyDescent="0.25">
      <c r="A226" t="s">
        <v>6217</v>
      </c>
      <c r="B226" t="s">
        <v>4066</v>
      </c>
      <c r="C226" t="s">
        <v>4067</v>
      </c>
      <c r="D226" t="s">
        <v>4069</v>
      </c>
      <c r="E226" t="s">
        <v>4070</v>
      </c>
      <c r="F226">
        <v>27</v>
      </c>
      <c r="G226" t="s">
        <v>3675</v>
      </c>
      <c r="H226" t="s">
        <v>3676</v>
      </c>
      <c r="I226" t="s">
        <v>3677</v>
      </c>
      <c r="K226" t="s">
        <v>23</v>
      </c>
    </row>
    <row r="227" spans="1:11" x14ac:dyDescent="0.25">
      <c r="A227" t="s">
        <v>6217</v>
      </c>
      <c r="B227" t="s">
        <v>4066</v>
      </c>
      <c r="C227" t="s">
        <v>4067</v>
      </c>
      <c r="E227" t="s">
        <v>4068</v>
      </c>
      <c r="F227">
        <v>27</v>
      </c>
      <c r="G227" t="s">
        <v>3675</v>
      </c>
      <c r="H227" t="s">
        <v>3676</v>
      </c>
      <c r="I227" t="s">
        <v>3677</v>
      </c>
      <c r="K227" t="s">
        <v>23</v>
      </c>
    </row>
    <row r="228" spans="1:11" x14ac:dyDescent="0.25">
      <c r="A228" t="s">
        <v>6217</v>
      </c>
      <c r="B228" t="s">
        <v>4071</v>
      </c>
      <c r="C228" t="s">
        <v>4072</v>
      </c>
      <c r="D228" t="s">
        <v>4073</v>
      </c>
      <c r="E228" t="s">
        <v>4074</v>
      </c>
      <c r="F228">
        <v>27</v>
      </c>
      <c r="G228" t="s">
        <v>3675</v>
      </c>
      <c r="H228" t="s">
        <v>3676</v>
      </c>
      <c r="I228" t="s">
        <v>3677</v>
      </c>
      <c r="K228" t="s">
        <v>23</v>
      </c>
    </row>
    <row r="229" spans="1:11" x14ac:dyDescent="0.25">
      <c r="A229" t="s">
        <v>6217</v>
      </c>
      <c r="B229" t="s">
        <v>4071</v>
      </c>
      <c r="C229" t="s">
        <v>4072</v>
      </c>
      <c r="D229" t="s">
        <v>3975</v>
      </c>
      <c r="E229" t="s">
        <v>4075</v>
      </c>
      <c r="F229">
        <v>27</v>
      </c>
      <c r="G229" t="s">
        <v>3675</v>
      </c>
      <c r="H229" t="s">
        <v>3676</v>
      </c>
      <c r="I229" t="s">
        <v>3677</v>
      </c>
      <c r="K229" t="s">
        <v>23</v>
      </c>
    </row>
    <row r="230" spans="1:11" x14ac:dyDescent="0.25">
      <c r="A230" t="s">
        <v>6217</v>
      </c>
      <c r="B230" t="s">
        <v>4071</v>
      </c>
      <c r="C230" t="s">
        <v>4072</v>
      </c>
      <c r="D230" t="s">
        <v>4076</v>
      </c>
      <c r="E230" t="s">
        <v>4077</v>
      </c>
      <c r="F230">
        <v>27</v>
      </c>
      <c r="G230" t="s">
        <v>3675</v>
      </c>
      <c r="H230" t="s">
        <v>3676</v>
      </c>
      <c r="I230" t="s">
        <v>3677</v>
      </c>
      <c r="K230" t="s">
        <v>23</v>
      </c>
    </row>
    <row r="231" spans="1:11" x14ac:dyDescent="0.25">
      <c r="A231" t="s">
        <v>6217</v>
      </c>
      <c r="B231" t="s">
        <v>4078</v>
      </c>
      <c r="C231" t="s">
        <v>4079</v>
      </c>
      <c r="E231" t="s">
        <v>4080</v>
      </c>
      <c r="F231">
        <v>13</v>
      </c>
      <c r="G231" t="s">
        <v>3702</v>
      </c>
      <c r="H231" t="s">
        <v>6163</v>
      </c>
      <c r="I231" t="s">
        <v>112</v>
      </c>
      <c r="K231" t="s">
        <v>23</v>
      </c>
    </row>
    <row r="232" spans="1:11" x14ac:dyDescent="0.25">
      <c r="A232" t="s">
        <v>6217</v>
      </c>
      <c r="B232" t="s">
        <v>4081</v>
      </c>
      <c r="C232" t="s">
        <v>4082</v>
      </c>
      <c r="E232" t="s">
        <v>4083</v>
      </c>
      <c r="F232">
        <v>17</v>
      </c>
      <c r="G232" t="s">
        <v>51</v>
      </c>
      <c r="H232" t="s">
        <v>52</v>
      </c>
      <c r="I232" t="s">
        <v>22</v>
      </c>
      <c r="K232" t="s">
        <v>23</v>
      </c>
    </row>
    <row r="233" spans="1:11" x14ac:dyDescent="0.25">
      <c r="A233" t="s">
        <v>6217</v>
      </c>
      <c r="B233" t="s">
        <v>4084</v>
      </c>
      <c r="C233" t="s">
        <v>4085</v>
      </c>
      <c r="E233" t="s">
        <v>4086</v>
      </c>
      <c r="F233">
        <v>13</v>
      </c>
      <c r="G233" t="s">
        <v>3702</v>
      </c>
      <c r="H233" t="s">
        <v>6163</v>
      </c>
      <c r="I233" t="s">
        <v>112</v>
      </c>
      <c r="K233" t="s">
        <v>23</v>
      </c>
    </row>
    <row r="234" spans="1:11" x14ac:dyDescent="0.25">
      <c r="A234" t="s">
        <v>6217</v>
      </c>
      <c r="B234" t="s">
        <v>4087</v>
      </c>
      <c r="C234" t="s">
        <v>4088</v>
      </c>
      <c r="E234" t="s">
        <v>4089</v>
      </c>
      <c r="F234">
        <v>13</v>
      </c>
      <c r="G234" t="s">
        <v>3702</v>
      </c>
      <c r="H234" t="s">
        <v>6163</v>
      </c>
      <c r="I234" t="s">
        <v>112</v>
      </c>
      <c r="K234" t="s">
        <v>23</v>
      </c>
    </row>
    <row r="235" spans="1:11" x14ac:dyDescent="0.25">
      <c r="A235" t="s">
        <v>6217</v>
      </c>
      <c r="B235" t="s">
        <v>4090</v>
      </c>
      <c r="C235" t="s">
        <v>4091</v>
      </c>
      <c r="D235" t="s">
        <v>4093</v>
      </c>
      <c r="E235" t="s">
        <v>4094</v>
      </c>
      <c r="F235">
        <v>13</v>
      </c>
      <c r="G235" t="s">
        <v>3702</v>
      </c>
      <c r="H235" t="s">
        <v>6163</v>
      </c>
      <c r="I235" t="s">
        <v>112</v>
      </c>
      <c r="K235" t="s">
        <v>23</v>
      </c>
    </row>
    <row r="236" spans="1:11" x14ac:dyDescent="0.25">
      <c r="A236" t="s">
        <v>6217</v>
      </c>
      <c r="B236" t="s">
        <v>4090</v>
      </c>
      <c r="C236" t="s">
        <v>4091</v>
      </c>
      <c r="E236" t="s">
        <v>4092</v>
      </c>
      <c r="F236">
        <v>13</v>
      </c>
      <c r="G236" t="s">
        <v>3702</v>
      </c>
      <c r="H236" t="s">
        <v>6163</v>
      </c>
      <c r="I236" t="s">
        <v>112</v>
      </c>
      <c r="K236" t="s">
        <v>23</v>
      </c>
    </row>
    <row r="237" spans="1:11" x14ac:dyDescent="0.25">
      <c r="A237" t="s">
        <v>6217</v>
      </c>
      <c r="B237" t="s">
        <v>4095</v>
      </c>
      <c r="C237" t="s">
        <v>4096</v>
      </c>
      <c r="E237" t="s">
        <v>4097</v>
      </c>
      <c r="F237">
        <v>17</v>
      </c>
      <c r="G237" t="s">
        <v>51</v>
      </c>
      <c r="H237" t="s">
        <v>52</v>
      </c>
      <c r="I237" t="s">
        <v>22</v>
      </c>
      <c r="K237" t="s">
        <v>23</v>
      </c>
    </row>
    <row r="238" spans="1:11" x14ac:dyDescent="0.25">
      <c r="A238" t="s">
        <v>6217</v>
      </c>
      <c r="B238" t="s">
        <v>4098</v>
      </c>
      <c r="C238" t="s">
        <v>4099</v>
      </c>
      <c r="E238" t="s">
        <v>4108</v>
      </c>
      <c r="F238">
        <v>13</v>
      </c>
      <c r="G238" t="s">
        <v>3702</v>
      </c>
      <c r="H238" t="s">
        <v>6163</v>
      </c>
      <c r="I238" t="s">
        <v>112</v>
      </c>
      <c r="K238" t="s">
        <v>23</v>
      </c>
    </row>
    <row r="239" spans="1:11" x14ac:dyDescent="0.25">
      <c r="A239" t="s">
        <v>6217</v>
      </c>
      <c r="B239" t="s">
        <v>4098</v>
      </c>
      <c r="C239" t="s">
        <v>4099</v>
      </c>
      <c r="E239" t="s">
        <v>4102</v>
      </c>
      <c r="F239">
        <v>13</v>
      </c>
      <c r="G239" t="s">
        <v>3702</v>
      </c>
      <c r="H239" t="s">
        <v>6163</v>
      </c>
      <c r="I239" t="s">
        <v>112</v>
      </c>
      <c r="K239" t="s">
        <v>23</v>
      </c>
    </row>
    <row r="240" spans="1:11" x14ac:dyDescent="0.25">
      <c r="A240" t="s">
        <v>6217</v>
      </c>
      <c r="B240" t="s">
        <v>4098</v>
      </c>
      <c r="C240" t="s">
        <v>4099</v>
      </c>
      <c r="E240" t="s">
        <v>4107</v>
      </c>
      <c r="F240">
        <v>13</v>
      </c>
      <c r="G240" t="s">
        <v>3702</v>
      </c>
      <c r="H240" t="s">
        <v>6163</v>
      </c>
      <c r="I240" t="s">
        <v>112</v>
      </c>
      <c r="K240" t="s">
        <v>23</v>
      </c>
    </row>
    <row r="241" spans="1:11" x14ac:dyDescent="0.25">
      <c r="A241" t="s">
        <v>6217</v>
      </c>
      <c r="B241" t="s">
        <v>4098</v>
      </c>
      <c r="C241" t="s">
        <v>4099</v>
      </c>
      <c r="E241" t="s">
        <v>4101</v>
      </c>
      <c r="F241">
        <v>13</v>
      </c>
      <c r="G241" t="s">
        <v>3702</v>
      </c>
      <c r="H241" t="s">
        <v>6163</v>
      </c>
      <c r="I241" t="s">
        <v>112</v>
      </c>
      <c r="K241" t="s">
        <v>23</v>
      </c>
    </row>
    <row r="242" spans="1:11" x14ac:dyDescent="0.25">
      <c r="A242" t="s">
        <v>6217</v>
      </c>
      <c r="B242" t="s">
        <v>4098</v>
      </c>
      <c r="C242" t="s">
        <v>4099</v>
      </c>
      <c r="E242" t="s">
        <v>4105</v>
      </c>
      <c r="F242">
        <v>13</v>
      </c>
      <c r="G242" t="s">
        <v>3702</v>
      </c>
      <c r="H242" t="s">
        <v>6163</v>
      </c>
      <c r="I242" t="s">
        <v>112</v>
      </c>
      <c r="K242" t="s">
        <v>23</v>
      </c>
    </row>
    <row r="243" spans="1:11" x14ac:dyDescent="0.25">
      <c r="A243" t="s">
        <v>6217</v>
      </c>
      <c r="B243" t="s">
        <v>4098</v>
      </c>
      <c r="C243" t="s">
        <v>4099</v>
      </c>
      <c r="E243" t="s">
        <v>4103</v>
      </c>
      <c r="F243">
        <v>13</v>
      </c>
      <c r="G243" t="s">
        <v>3702</v>
      </c>
      <c r="H243" t="s">
        <v>6163</v>
      </c>
      <c r="I243" t="s">
        <v>112</v>
      </c>
      <c r="K243" t="s">
        <v>23</v>
      </c>
    </row>
    <row r="244" spans="1:11" x14ac:dyDescent="0.25">
      <c r="A244" t="s">
        <v>6217</v>
      </c>
      <c r="B244" t="s">
        <v>4098</v>
      </c>
      <c r="C244" t="s">
        <v>4099</v>
      </c>
      <c r="E244" t="s">
        <v>4100</v>
      </c>
      <c r="F244">
        <v>13</v>
      </c>
      <c r="G244" t="s">
        <v>3702</v>
      </c>
      <c r="H244" t="s">
        <v>6163</v>
      </c>
      <c r="I244" t="s">
        <v>112</v>
      </c>
      <c r="K244" t="s">
        <v>23</v>
      </c>
    </row>
    <row r="245" spans="1:11" x14ac:dyDescent="0.25">
      <c r="A245" t="s">
        <v>6217</v>
      </c>
      <c r="B245" t="s">
        <v>4098</v>
      </c>
      <c r="C245" t="s">
        <v>4099</v>
      </c>
      <c r="E245" t="s">
        <v>4104</v>
      </c>
      <c r="F245">
        <v>13</v>
      </c>
      <c r="G245" t="s">
        <v>3702</v>
      </c>
      <c r="H245" t="s">
        <v>6163</v>
      </c>
      <c r="I245" t="s">
        <v>112</v>
      </c>
      <c r="K245" t="s">
        <v>23</v>
      </c>
    </row>
    <row r="246" spans="1:11" x14ac:dyDescent="0.25">
      <c r="A246" t="s">
        <v>6217</v>
      </c>
      <c r="B246" t="s">
        <v>4098</v>
      </c>
      <c r="C246" t="s">
        <v>4099</v>
      </c>
      <c r="E246" t="s">
        <v>4106</v>
      </c>
      <c r="F246">
        <v>13</v>
      </c>
      <c r="G246" t="s">
        <v>3702</v>
      </c>
      <c r="H246" t="s">
        <v>6163</v>
      </c>
      <c r="I246" t="s">
        <v>112</v>
      </c>
      <c r="K246" t="s">
        <v>23</v>
      </c>
    </row>
    <row r="247" spans="1:11" x14ac:dyDescent="0.25">
      <c r="A247" t="s">
        <v>6217</v>
      </c>
      <c r="B247" t="s">
        <v>4109</v>
      </c>
      <c r="C247" t="s">
        <v>4110</v>
      </c>
      <c r="E247" t="s">
        <v>4111</v>
      </c>
      <c r="F247">
        <v>13</v>
      </c>
      <c r="G247" t="s">
        <v>3702</v>
      </c>
      <c r="H247" t="s">
        <v>6163</v>
      </c>
      <c r="I247" t="s">
        <v>112</v>
      </c>
      <c r="K247" t="s">
        <v>23</v>
      </c>
    </row>
    <row r="248" spans="1:11" x14ac:dyDescent="0.25">
      <c r="A248" t="s">
        <v>6217</v>
      </c>
      <c r="B248" t="s">
        <v>4109</v>
      </c>
      <c r="C248" t="s">
        <v>4110</v>
      </c>
      <c r="E248" t="s">
        <v>4112</v>
      </c>
      <c r="F248">
        <v>13</v>
      </c>
      <c r="G248" t="s">
        <v>3702</v>
      </c>
      <c r="H248" t="s">
        <v>6163</v>
      </c>
      <c r="I248" t="s">
        <v>112</v>
      </c>
      <c r="K248" t="s">
        <v>23</v>
      </c>
    </row>
    <row r="249" spans="1:11" x14ac:dyDescent="0.25">
      <c r="A249" t="s">
        <v>6217</v>
      </c>
      <c r="B249" t="s">
        <v>4098</v>
      </c>
      <c r="C249" t="s">
        <v>4113</v>
      </c>
      <c r="E249" t="s">
        <v>4114</v>
      </c>
      <c r="F249">
        <v>13</v>
      </c>
      <c r="G249" t="s">
        <v>3702</v>
      </c>
      <c r="H249" t="s">
        <v>6163</v>
      </c>
      <c r="I249" t="s">
        <v>112</v>
      </c>
      <c r="K249" t="s">
        <v>23</v>
      </c>
    </row>
    <row r="250" spans="1:11" x14ac:dyDescent="0.25">
      <c r="A250" t="s">
        <v>6217</v>
      </c>
      <c r="B250" t="s">
        <v>4115</v>
      </c>
      <c r="C250" t="s">
        <v>4116</v>
      </c>
      <c r="E250" t="s">
        <v>4117</v>
      </c>
      <c r="F250">
        <v>13</v>
      </c>
      <c r="G250" t="s">
        <v>3702</v>
      </c>
      <c r="H250" t="s">
        <v>6163</v>
      </c>
      <c r="I250" t="s">
        <v>112</v>
      </c>
      <c r="K250" t="s">
        <v>23</v>
      </c>
    </row>
    <row r="251" spans="1:11" x14ac:dyDescent="0.25">
      <c r="A251" t="s">
        <v>6217</v>
      </c>
      <c r="B251" t="s">
        <v>4118</v>
      </c>
      <c r="C251" t="s">
        <v>4119</v>
      </c>
      <c r="E251" t="s">
        <v>4120</v>
      </c>
      <c r="F251">
        <v>13</v>
      </c>
      <c r="G251" t="s">
        <v>3702</v>
      </c>
      <c r="H251" t="s">
        <v>6163</v>
      </c>
      <c r="I251" t="s">
        <v>112</v>
      </c>
      <c r="K251" t="s">
        <v>23</v>
      </c>
    </row>
    <row r="252" spans="1:11" x14ac:dyDescent="0.25">
      <c r="A252" t="s">
        <v>6217</v>
      </c>
      <c r="B252" t="s">
        <v>4121</v>
      </c>
      <c r="C252" t="s">
        <v>4122</v>
      </c>
      <c r="E252" t="s">
        <v>4123</v>
      </c>
      <c r="F252">
        <v>13</v>
      </c>
      <c r="G252" t="s">
        <v>3702</v>
      </c>
      <c r="H252" t="s">
        <v>6163</v>
      </c>
      <c r="I252" t="s">
        <v>112</v>
      </c>
      <c r="K252" t="s">
        <v>23</v>
      </c>
    </row>
    <row r="253" spans="1:11" x14ac:dyDescent="0.25">
      <c r="A253" t="s">
        <v>6217</v>
      </c>
      <c r="B253" t="s">
        <v>4124</v>
      </c>
      <c r="C253" t="s">
        <v>4125</v>
      </c>
      <c r="D253" t="s">
        <v>4126</v>
      </c>
      <c r="E253" t="s">
        <v>4127</v>
      </c>
      <c r="F253">
        <v>17</v>
      </c>
      <c r="G253" t="s">
        <v>51</v>
      </c>
      <c r="H253" t="s">
        <v>52</v>
      </c>
      <c r="I253" t="s">
        <v>22</v>
      </c>
      <c r="K253" t="s">
        <v>23</v>
      </c>
    </row>
    <row r="254" spans="1:11" x14ac:dyDescent="0.25">
      <c r="A254" t="s">
        <v>6217</v>
      </c>
      <c r="B254" t="s">
        <v>4128</v>
      </c>
      <c r="C254" t="s">
        <v>4129</v>
      </c>
      <c r="E254" t="s">
        <v>4130</v>
      </c>
      <c r="F254">
        <v>13</v>
      </c>
      <c r="G254" t="s">
        <v>3702</v>
      </c>
      <c r="H254" t="s">
        <v>6163</v>
      </c>
      <c r="I254" t="s">
        <v>112</v>
      </c>
      <c r="K254" t="s">
        <v>23</v>
      </c>
    </row>
    <row r="255" spans="1:11" x14ac:dyDescent="0.25">
      <c r="A255" t="s">
        <v>6217</v>
      </c>
      <c r="B255" t="s">
        <v>4131</v>
      </c>
      <c r="C255" t="s">
        <v>4132</v>
      </c>
      <c r="E255" t="s">
        <v>4133</v>
      </c>
      <c r="F255">
        <v>13</v>
      </c>
      <c r="G255" t="s">
        <v>3702</v>
      </c>
      <c r="H255" t="s">
        <v>6163</v>
      </c>
      <c r="I255" t="s">
        <v>112</v>
      </c>
      <c r="K255" t="s">
        <v>23</v>
      </c>
    </row>
    <row r="256" spans="1:11" x14ac:dyDescent="0.25">
      <c r="A256" t="s">
        <v>6217</v>
      </c>
      <c r="B256" t="s">
        <v>4134</v>
      </c>
      <c r="C256" t="s">
        <v>4135</v>
      </c>
      <c r="E256" t="s">
        <v>4136</v>
      </c>
      <c r="F256">
        <v>13</v>
      </c>
      <c r="G256" t="s">
        <v>3702</v>
      </c>
      <c r="H256" t="s">
        <v>6163</v>
      </c>
      <c r="I256" t="s">
        <v>112</v>
      </c>
      <c r="K256" t="s">
        <v>23</v>
      </c>
    </row>
    <row r="257" spans="1:11" x14ac:dyDescent="0.25">
      <c r="A257" t="s">
        <v>6217</v>
      </c>
      <c r="B257" t="s">
        <v>4137</v>
      </c>
      <c r="C257" t="s">
        <v>4138</v>
      </c>
      <c r="D257" t="s">
        <v>6180</v>
      </c>
      <c r="E257" t="s">
        <v>4143</v>
      </c>
      <c r="F257">
        <v>13</v>
      </c>
      <c r="G257" t="s">
        <v>3702</v>
      </c>
      <c r="H257" t="s">
        <v>6163</v>
      </c>
      <c r="I257" t="s">
        <v>112</v>
      </c>
      <c r="K257" t="s">
        <v>23</v>
      </c>
    </row>
    <row r="258" spans="1:11" x14ac:dyDescent="0.25">
      <c r="A258" t="s">
        <v>6217</v>
      </c>
      <c r="B258" t="s">
        <v>4137</v>
      </c>
      <c r="C258" t="s">
        <v>4138</v>
      </c>
      <c r="E258" t="s">
        <v>4141</v>
      </c>
      <c r="F258">
        <v>13</v>
      </c>
      <c r="G258" t="s">
        <v>3702</v>
      </c>
      <c r="H258" t="s">
        <v>6163</v>
      </c>
      <c r="I258" t="s">
        <v>112</v>
      </c>
      <c r="K258" t="s">
        <v>23</v>
      </c>
    </row>
    <row r="259" spans="1:11" x14ac:dyDescent="0.25">
      <c r="A259" t="s">
        <v>6217</v>
      </c>
      <c r="B259" t="s">
        <v>4137</v>
      </c>
      <c r="C259" t="s">
        <v>4138</v>
      </c>
      <c r="E259" t="s">
        <v>4139</v>
      </c>
      <c r="F259">
        <v>13</v>
      </c>
      <c r="G259" t="s">
        <v>3702</v>
      </c>
      <c r="H259" t="s">
        <v>6163</v>
      </c>
      <c r="I259" t="s">
        <v>112</v>
      </c>
      <c r="K259" t="s">
        <v>23</v>
      </c>
    </row>
    <row r="260" spans="1:11" x14ac:dyDescent="0.25">
      <c r="A260" t="s">
        <v>6217</v>
      </c>
      <c r="B260" t="s">
        <v>4137</v>
      </c>
      <c r="C260" t="s">
        <v>4138</v>
      </c>
      <c r="E260" t="s">
        <v>4140</v>
      </c>
      <c r="F260">
        <v>13</v>
      </c>
      <c r="G260" t="s">
        <v>3702</v>
      </c>
      <c r="H260" t="s">
        <v>6163</v>
      </c>
      <c r="I260" t="s">
        <v>112</v>
      </c>
      <c r="K260" t="s">
        <v>23</v>
      </c>
    </row>
    <row r="261" spans="1:11" x14ac:dyDescent="0.25">
      <c r="A261" t="s">
        <v>6217</v>
      </c>
      <c r="B261" t="s">
        <v>4137</v>
      </c>
      <c r="C261" t="s">
        <v>4138</v>
      </c>
      <c r="E261" t="s">
        <v>4144</v>
      </c>
      <c r="F261">
        <v>13</v>
      </c>
      <c r="G261" t="s">
        <v>3702</v>
      </c>
      <c r="H261" t="s">
        <v>6163</v>
      </c>
      <c r="I261" t="s">
        <v>112</v>
      </c>
      <c r="K261" t="s">
        <v>23</v>
      </c>
    </row>
    <row r="262" spans="1:11" x14ac:dyDescent="0.25">
      <c r="A262" t="s">
        <v>6217</v>
      </c>
      <c r="B262" t="s">
        <v>4137</v>
      </c>
      <c r="C262" t="s">
        <v>4138</v>
      </c>
      <c r="E262" t="s">
        <v>4142</v>
      </c>
      <c r="F262">
        <v>13</v>
      </c>
      <c r="G262" t="s">
        <v>3702</v>
      </c>
      <c r="H262" t="s">
        <v>6163</v>
      </c>
      <c r="I262" t="s">
        <v>112</v>
      </c>
      <c r="K262" t="s">
        <v>23</v>
      </c>
    </row>
    <row r="263" spans="1:11" x14ac:dyDescent="0.25">
      <c r="A263" t="s">
        <v>6217</v>
      </c>
      <c r="B263" t="s">
        <v>4145</v>
      </c>
      <c r="C263" t="s">
        <v>4146</v>
      </c>
      <c r="E263" t="s">
        <v>4147</v>
      </c>
      <c r="F263">
        <v>20</v>
      </c>
      <c r="G263" t="s">
        <v>108</v>
      </c>
      <c r="H263" t="s">
        <v>6218</v>
      </c>
      <c r="I263" t="s">
        <v>109</v>
      </c>
      <c r="K263" t="s">
        <v>23</v>
      </c>
    </row>
    <row r="264" spans="1:11" x14ac:dyDescent="0.25">
      <c r="A264" t="s">
        <v>6217</v>
      </c>
      <c r="B264" t="s">
        <v>4148</v>
      </c>
      <c r="C264" t="s">
        <v>4149</v>
      </c>
      <c r="E264" t="s">
        <v>4151</v>
      </c>
      <c r="F264">
        <v>13</v>
      </c>
      <c r="G264" t="s">
        <v>3702</v>
      </c>
      <c r="H264" t="s">
        <v>6163</v>
      </c>
      <c r="I264" t="s">
        <v>112</v>
      </c>
      <c r="K264" t="s">
        <v>23</v>
      </c>
    </row>
    <row r="265" spans="1:11" x14ac:dyDescent="0.25">
      <c r="A265" t="s">
        <v>6217</v>
      </c>
      <c r="B265" t="s">
        <v>4148</v>
      </c>
      <c r="C265" t="s">
        <v>4149</v>
      </c>
      <c r="E265" t="s">
        <v>4150</v>
      </c>
      <c r="F265">
        <v>13</v>
      </c>
      <c r="G265" t="s">
        <v>3702</v>
      </c>
      <c r="H265" t="s">
        <v>6163</v>
      </c>
      <c r="I265" t="s">
        <v>112</v>
      </c>
      <c r="K265" t="s">
        <v>23</v>
      </c>
    </row>
    <row r="266" spans="1:11" x14ac:dyDescent="0.25">
      <c r="A266" t="s">
        <v>6217</v>
      </c>
      <c r="B266" t="s">
        <v>4152</v>
      </c>
      <c r="C266" t="s">
        <v>4153</v>
      </c>
      <c r="E266" t="s">
        <v>4154</v>
      </c>
      <c r="F266">
        <v>17</v>
      </c>
      <c r="G266" t="s">
        <v>51</v>
      </c>
      <c r="H266" t="s">
        <v>52</v>
      </c>
      <c r="I266" t="s">
        <v>22</v>
      </c>
      <c r="K266" t="s">
        <v>23</v>
      </c>
    </row>
    <row r="267" spans="1:11" x14ac:dyDescent="0.25">
      <c r="A267" t="s">
        <v>6217</v>
      </c>
      <c r="B267" t="s">
        <v>4155</v>
      </c>
      <c r="C267" t="s">
        <v>4156</v>
      </c>
      <c r="E267" t="s">
        <v>4157</v>
      </c>
      <c r="F267">
        <v>13</v>
      </c>
      <c r="G267" t="s">
        <v>3702</v>
      </c>
      <c r="H267" t="s">
        <v>6163</v>
      </c>
      <c r="I267" t="s">
        <v>112</v>
      </c>
      <c r="K267" t="s">
        <v>23</v>
      </c>
    </row>
    <row r="268" spans="1:11" x14ac:dyDescent="0.25">
      <c r="A268" t="s">
        <v>6217</v>
      </c>
      <c r="B268" t="s">
        <v>4158</v>
      </c>
      <c r="C268" t="s">
        <v>4159</v>
      </c>
      <c r="E268" t="s">
        <v>4160</v>
      </c>
      <c r="F268">
        <v>17</v>
      </c>
      <c r="G268" t="s">
        <v>51</v>
      </c>
      <c r="H268" t="s">
        <v>52</v>
      </c>
      <c r="I268" t="s">
        <v>22</v>
      </c>
      <c r="K268" t="s">
        <v>23</v>
      </c>
    </row>
    <row r="269" spans="1:11" x14ac:dyDescent="0.25">
      <c r="A269" t="s">
        <v>6217</v>
      </c>
      <c r="B269" t="s">
        <v>4161</v>
      </c>
      <c r="C269" t="s">
        <v>4162</v>
      </c>
      <c r="E269" t="s">
        <v>4163</v>
      </c>
      <c r="F269">
        <v>17</v>
      </c>
      <c r="G269" t="s">
        <v>51</v>
      </c>
      <c r="H269" t="s">
        <v>52</v>
      </c>
      <c r="I269" t="s">
        <v>22</v>
      </c>
      <c r="K269" t="s">
        <v>23</v>
      </c>
    </row>
    <row r="270" spans="1:11" x14ac:dyDescent="0.25">
      <c r="A270" t="s">
        <v>6217</v>
      </c>
      <c r="B270" t="s">
        <v>4164</v>
      </c>
      <c r="C270" t="s">
        <v>4165</v>
      </c>
      <c r="E270" t="s">
        <v>4166</v>
      </c>
      <c r="F270">
        <v>13</v>
      </c>
      <c r="G270" t="s">
        <v>3702</v>
      </c>
      <c r="H270" t="s">
        <v>6163</v>
      </c>
      <c r="I270" t="s">
        <v>112</v>
      </c>
      <c r="K270" t="s">
        <v>23</v>
      </c>
    </row>
    <row r="271" spans="1:11" x14ac:dyDescent="0.25">
      <c r="A271" t="s">
        <v>6217</v>
      </c>
      <c r="B271" t="s">
        <v>4167</v>
      </c>
      <c r="C271" t="s">
        <v>4168</v>
      </c>
      <c r="E271" t="s">
        <v>4169</v>
      </c>
      <c r="F271">
        <v>13</v>
      </c>
      <c r="G271" t="s">
        <v>3702</v>
      </c>
      <c r="H271" t="s">
        <v>6163</v>
      </c>
      <c r="I271" t="s">
        <v>112</v>
      </c>
      <c r="K271" t="s">
        <v>23</v>
      </c>
    </row>
    <row r="272" spans="1:11" x14ac:dyDescent="0.25">
      <c r="A272" t="s">
        <v>6217</v>
      </c>
      <c r="B272" t="s">
        <v>4170</v>
      </c>
      <c r="C272" t="s">
        <v>4171</v>
      </c>
      <c r="E272" t="s">
        <v>4174</v>
      </c>
      <c r="F272">
        <v>13</v>
      </c>
      <c r="G272" t="s">
        <v>3702</v>
      </c>
      <c r="H272" t="s">
        <v>6163</v>
      </c>
      <c r="I272" t="s">
        <v>112</v>
      </c>
      <c r="K272" t="s">
        <v>23</v>
      </c>
    </row>
    <row r="273" spans="1:11" x14ac:dyDescent="0.25">
      <c r="A273" t="s">
        <v>6217</v>
      </c>
      <c r="B273" t="s">
        <v>4170</v>
      </c>
      <c r="C273" t="s">
        <v>4171</v>
      </c>
      <c r="E273" t="s">
        <v>4172</v>
      </c>
      <c r="F273">
        <v>13</v>
      </c>
      <c r="G273" t="s">
        <v>3702</v>
      </c>
      <c r="H273" t="s">
        <v>6163</v>
      </c>
      <c r="I273" t="s">
        <v>112</v>
      </c>
      <c r="K273" t="s">
        <v>23</v>
      </c>
    </row>
    <row r="274" spans="1:11" x14ac:dyDescent="0.25">
      <c r="A274" t="s">
        <v>6217</v>
      </c>
      <c r="B274" t="s">
        <v>4170</v>
      </c>
      <c r="C274" t="s">
        <v>4171</v>
      </c>
      <c r="E274" t="s">
        <v>4173</v>
      </c>
      <c r="F274">
        <v>13</v>
      </c>
      <c r="G274" t="s">
        <v>3702</v>
      </c>
      <c r="H274" t="s">
        <v>6163</v>
      </c>
      <c r="I274" t="s">
        <v>112</v>
      </c>
      <c r="K274" t="s">
        <v>23</v>
      </c>
    </row>
    <row r="275" spans="1:11" x14ac:dyDescent="0.25">
      <c r="A275" t="s">
        <v>6217</v>
      </c>
      <c r="B275" t="s">
        <v>4175</v>
      </c>
      <c r="C275" t="s">
        <v>4176</v>
      </c>
      <c r="D275" t="s">
        <v>4073</v>
      </c>
      <c r="E275" t="s">
        <v>4177</v>
      </c>
      <c r="F275">
        <v>27</v>
      </c>
      <c r="G275" t="s">
        <v>3675</v>
      </c>
      <c r="H275" t="s">
        <v>3676</v>
      </c>
      <c r="I275" t="s">
        <v>3677</v>
      </c>
      <c r="K275" t="s">
        <v>23</v>
      </c>
    </row>
    <row r="276" spans="1:11" x14ac:dyDescent="0.25">
      <c r="A276" t="s">
        <v>6217</v>
      </c>
      <c r="B276" t="s">
        <v>4175</v>
      </c>
      <c r="C276" t="s">
        <v>4176</v>
      </c>
      <c r="D276" t="s">
        <v>4178</v>
      </c>
      <c r="E276" t="s">
        <v>4179</v>
      </c>
      <c r="F276">
        <v>27</v>
      </c>
      <c r="G276" t="s">
        <v>3675</v>
      </c>
      <c r="H276" t="s">
        <v>3676</v>
      </c>
      <c r="I276" t="s">
        <v>3677</v>
      </c>
      <c r="K276" t="s">
        <v>23</v>
      </c>
    </row>
    <row r="277" spans="1:11" x14ac:dyDescent="0.25">
      <c r="A277" t="s">
        <v>6217</v>
      </c>
      <c r="B277" t="s">
        <v>4180</v>
      </c>
      <c r="C277" t="s">
        <v>4181</v>
      </c>
      <c r="D277" t="s">
        <v>4183</v>
      </c>
      <c r="E277" t="s">
        <v>4184</v>
      </c>
      <c r="F277">
        <v>27</v>
      </c>
      <c r="G277" t="s">
        <v>3675</v>
      </c>
      <c r="H277" t="s">
        <v>3676</v>
      </c>
      <c r="I277" t="s">
        <v>3677</v>
      </c>
      <c r="K277" t="s">
        <v>23</v>
      </c>
    </row>
    <row r="278" spans="1:11" x14ac:dyDescent="0.25">
      <c r="A278" t="s">
        <v>6217</v>
      </c>
      <c r="B278" t="s">
        <v>4180</v>
      </c>
      <c r="C278" t="s">
        <v>4181</v>
      </c>
      <c r="E278" t="s">
        <v>4182</v>
      </c>
      <c r="F278">
        <v>27</v>
      </c>
      <c r="G278" t="s">
        <v>3675</v>
      </c>
      <c r="H278" t="s">
        <v>3676</v>
      </c>
      <c r="I278" t="s">
        <v>3677</v>
      </c>
      <c r="K278" t="s">
        <v>23</v>
      </c>
    </row>
    <row r="279" spans="1:11" x14ac:dyDescent="0.25">
      <c r="A279" t="s">
        <v>6217</v>
      </c>
      <c r="B279" t="s">
        <v>4185</v>
      </c>
      <c r="C279" t="s">
        <v>4186</v>
      </c>
      <c r="D279" t="s">
        <v>4188</v>
      </c>
      <c r="E279" t="s">
        <v>4189</v>
      </c>
      <c r="F279">
        <v>27</v>
      </c>
      <c r="G279" t="s">
        <v>3675</v>
      </c>
      <c r="H279" t="s">
        <v>3676</v>
      </c>
      <c r="I279" t="s">
        <v>3677</v>
      </c>
      <c r="K279" t="s">
        <v>23</v>
      </c>
    </row>
    <row r="280" spans="1:11" x14ac:dyDescent="0.25">
      <c r="A280" t="s">
        <v>6217</v>
      </c>
      <c r="B280" t="s">
        <v>4185</v>
      </c>
      <c r="C280" t="s">
        <v>4186</v>
      </c>
      <c r="D280" t="s">
        <v>4190</v>
      </c>
      <c r="E280" t="s">
        <v>4191</v>
      </c>
      <c r="F280">
        <v>27</v>
      </c>
      <c r="G280" t="s">
        <v>3675</v>
      </c>
      <c r="H280" t="s">
        <v>3676</v>
      </c>
      <c r="I280" t="s">
        <v>3677</v>
      </c>
      <c r="K280" t="s">
        <v>23</v>
      </c>
    </row>
    <row r="281" spans="1:11" x14ac:dyDescent="0.25">
      <c r="A281" t="s">
        <v>6217</v>
      </c>
      <c r="B281" t="s">
        <v>4185</v>
      </c>
      <c r="C281" t="s">
        <v>4186</v>
      </c>
      <c r="D281" t="s">
        <v>4192</v>
      </c>
      <c r="E281" t="s">
        <v>4193</v>
      </c>
      <c r="F281">
        <v>27</v>
      </c>
      <c r="G281" t="s">
        <v>3675</v>
      </c>
      <c r="H281" t="s">
        <v>3676</v>
      </c>
      <c r="I281" t="s">
        <v>3677</v>
      </c>
      <c r="K281" t="s">
        <v>23</v>
      </c>
    </row>
    <row r="282" spans="1:11" x14ac:dyDescent="0.25">
      <c r="A282" t="s">
        <v>6217</v>
      </c>
      <c r="B282" t="s">
        <v>4185</v>
      </c>
      <c r="C282" t="s">
        <v>4186</v>
      </c>
      <c r="D282" t="s">
        <v>4194</v>
      </c>
      <c r="E282" t="s">
        <v>4195</v>
      </c>
      <c r="F282">
        <v>27</v>
      </c>
      <c r="G282" t="s">
        <v>3675</v>
      </c>
      <c r="H282" t="s">
        <v>3676</v>
      </c>
      <c r="I282" t="s">
        <v>3677</v>
      </c>
      <c r="K282" t="s">
        <v>23</v>
      </c>
    </row>
    <row r="283" spans="1:11" x14ac:dyDescent="0.25">
      <c r="A283" t="s">
        <v>6217</v>
      </c>
      <c r="B283" t="s">
        <v>4185</v>
      </c>
      <c r="C283" t="s">
        <v>4186</v>
      </c>
      <c r="D283" t="s">
        <v>4196</v>
      </c>
      <c r="E283" t="s">
        <v>4197</v>
      </c>
      <c r="F283">
        <v>27</v>
      </c>
      <c r="G283" t="s">
        <v>3675</v>
      </c>
      <c r="H283" t="s">
        <v>3676</v>
      </c>
      <c r="I283" t="s">
        <v>3677</v>
      </c>
      <c r="K283" t="s">
        <v>23</v>
      </c>
    </row>
    <row r="284" spans="1:11" x14ac:dyDescent="0.25">
      <c r="A284" t="s">
        <v>6217</v>
      </c>
      <c r="B284" t="s">
        <v>4185</v>
      </c>
      <c r="C284" t="s">
        <v>4186</v>
      </c>
      <c r="E284" t="s">
        <v>4187</v>
      </c>
      <c r="F284">
        <v>27</v>
      </c>
      <c r="G284" t="s">
        <v>3675</v>
      </c>
      <c r="H284" t="s">
        <v>3676</v>
      </c>
      <c r="I284" t="s">
        <v>3677</v>
      </c>
      <c r="K284" t="s">
        <v>23</v>
      </c>
    </row>
    <row r="285" spans="1:11" x14ac:dyDescent="0.25">
      <c r="A285" t="s">
        <v>6217</v>
      </c>
      <c r="B285" t="s">
        <v>4198</v>
      </c>
      <c r="C285" t="s">
        <v>4199</v>
      </c>
      <c r="D285" t="s">
        <v>4200</v>
      </c>
      <c r="E285" t="s">
        <v>4201</v>
      </c>
      <c r="F285">
        <v>27</v>
      </c>
      <c r="G285" t="s">
        <v>3675</v>
      </c>
      <c r="H285" t="s">
        <v>3676</v>
      </c>
      <c r="I285" t="s">
        <v>3677</v>
      </c>
      <c r="K285" t="s">
        <v>23</v>
      </c>
    </row>
    <row r="286" spans="1:11" x14ac:dyDescent="0.25">
      <c r="A286" t="s">
        <v>6217</v>
      </c>
      <c r="B286" t="s">
        <v>4202</v>
      </c>
      <c r="C286" t="s">
        <v>4203</v>
      </c>
      <c r="D286" t="s">
        <v>4204</v>
      </c>
      <c r="E286" t="s">
        <v>4205</v>
      </c>
      <c r="F286">
        <v>27</v>
      </c>
      <c r="G286" t="s">
        <v>3675</v>
      </c>
      <c r="H286" t="s">
        <v>3676</v>
      </c>
      <c r="I286" t="s">
        <v>3677</v>
      </c>
      <c r="K286" t="s">
        <v>23</v>
      </c>
    </row>
    <row r="287" spans="1:11" x14ac:dyDescent="0.25">
      <c r="A287" t="s">
        <v>6217</v>
      </c>
      <c r="B287" t="s">
        <v>4206</v>
      </c>
      <c r="C287" t="s">
        <v>4207</v>
      </c>
      <c r="E287" t="s">
        <v>4209</v>
      </c>
      <c r="F287">
        <v>13</v>
      </c>
      <c r="G287" t="s">
        <v>3702</v>
      </c>
      <c r="H287" t="s">
        <v>6163</v>
      </c>
      <c r="I287" t="s">
        <v>112</v>
      </c>
      <c r="K287" t="s">
        <v>23</v>
      </c>
    </row>
    <row r="288" spans="1:11" x14ac:dyDescent="0.25">
      <c r="A288" t="s">
        <v>6217</v>
      </c>
      <c r="B288" t="s">
        <v>4206</v>
      </c>
      <c r="C288" t="s">
        <v>4207</v>
      </c>
      <c r="E288" t="s">
        <v>4208</v>
      </c>
      <c r="F288">
        <v>13</v>
      </c>
      <c r="G288" t="s">
        <v>3702</v>
      </c>
      <c r="H288" t="s">
        <v>6163</v>
      </c>
      <c r="I288" t="s">
        <v>112</v>
      </c>
      <c r="K288" t="s">
        <v>23</v>
      </c>
    </row>
    <row r="289" spans="1:11" x14ac:dyDescent="0.25">
      <c r="A289" t="s">
        <v>6217</v>
      </c>
      <c r="B289" t="s">
        <v>4210</v>
      </c>
      <c r="C289" t="s">
        <v>4211</v>
      </c>
      <c r="E289" t="s">
        <v>4212</v>
      </c>
      <c r="F289">
        <v>20</v>
      </c>
      <c r="G289" t="s">
        <v>108</v>
      </c>
      <c r="H289" t="s">
        <v>6218</v>
      </c>
      <c r="I289" t="s">
        <v>109</v>
      </c>
      <c r="K289" t="s">
        <v>23</v>
      </c>
    </row>
    <row r="290" spans="1:11" x14ac:dyDescent="0.25">
      <c r="A290" t="s">
        <v>6217</v>
      </c>
      <c r="B290" t="s">
        <v>4213</v>
      </c>
      <c r="C290" t="s">
        <v>4214</v>
      </c>
      <c r="E290" t="s">
        <v>4215</v>
      </c>
      <c r="F290">
        <v>19</v>
      </c>
      <c r="G290" t="s">
        <v>6219</v>
      </c>
      <c r="H290" t="s">
        <v>6220</v>
      </c>
      <c r="I290" t="s">
        <v>112</v>
      </c>
      <c r="K290" t="s">
        <v>23</v>
      </c>
    </row>
    <row r="291" spans="1:11" x14ac:dyDescent="0.25">
      <c r="A291" t="s">
        <v>6217</v>
      </c>
      <c r="B291" t="s">
        <v>4216</v>
      </c>
      <c r="C291" t="s">
        <v>4217</v>
      </c>
      <c r="E291" t="s">
        <v>4218</v>
      </c>
      <c r="F291">
        <v>27</v>
      </c>
      <c r="G291" t="s">
        <v>3675</v>
      </c>
      <c r="H291" t="s">
        <v>3676</v>
      </c>
      <c r="I291" t="s">
        <v>3677</v>
      </c>
      <c r="K291" t="s">
        <v>23</v>
      </c>
    </row>
    <row r="292" spans="1:11" x14ac:dyDescent="0.25">
      <c r="A292" t="s">
        <v>6217</v>
      </c>
      <c r="B292" t="s">
        <v>4219</v>
      </c>
      <c r="C292" t="s">
        <v>4220</v>
      </c>
      <c r="E292" t="s">
        <v>4221</v>
      </c>
      <c r="F292">
        <v>13</v>
      </c>
      <c r="G292" t="s">
        <v>3702</v>
      </c>
      <c r="H292" t="s">
        <v>6163</v>
      </c>
      <c r="I292" t="s">
        <v>112</v>
      </c>
      <c r="K292" t="s">
        <v>23</v>
      </c>
    </row>
    <row r="293" spans="1:11" x14ac:dyDescent="0.25">
      <c r="A293" t="s">
        <v>6217</v>
      </c>
      <c r="B293" t="s">
        <v>4222</v>
      </c>
      <c r="C293" t="s">
        <v>4223</v>
      </c>
      <c r="D293" t="s">
        <v>4225</v>
      </c>
      <c r="E293" t="s">
        <v>4226</v>
      </c>
      <c r="F293">
        <v>27</v>
      </c>
      <c r="G293" t="s">
        <v>3675</v>
      </c>
      <c r="H293" t="s">
        <v>3676</v>
      </c>
      <c r="I293" t="s">
        <v>3677</v>
      </c>
      <c r="K293" t="s">
        <v>23</v>
      </c>
    </row>
    <row r="294" spans="1:11" x14ac:dyDescent="0.25">
      <c r="A294" t="s">
        <v>6217</v>
      </c>
      <c r="B294" t="s">
        <v>4222</v>
      </c>
      <c r="C294" t="s">
        <v>4223</v>
      </c>
      <c r="E294" t="s">
        <v>4224</v>
      </c>
      <c r="F294">
        <v>27</v>
      </c>
      <c r="G294" t="s">
        <v>3675</v>
      </c>
      <c r="H294" t="s">
        <v>3676</v>
      </c>
      <c r="I294" t="s">
        <v>3677</v>
      </c>
      <c r="K294" t="s">
        <v>23</v>
      </c>
    </row>
    <row r="295" spans="1:11" x14ac:dyDescent="0.25">
      <c r="A295" t="s">
        <v>6217</v>
      </c>
      <c r="B295" t="s">
        <v>4227</v>
      </c>
      <c r="C295" t="s">
        <v>4228</v>
      </c>
      <c r="E295" t="s">
        <v>4229</v>
      </c>
      <c r="F295">
        <v>13</v>
      </c>
      <c r="G295" t="s">
        <v>3702</v>
      </c>
      <c r="H295" t="s">
        <v>6163</v>
      </c>
      <c r="I295" t="s">
        <v>112</v>
      </c>
      <c r="K295" t="s">
        <v>23</v>
      </c>
    </row>
    <row r="296" spans="1:11" x14ac:dyDescent="0.25">
      <c r="A296" t="s">
        <v>6217</v>
      </c>
      <c r="B296" t="s">
        <v>4230</v>
      </c>
      <c r="C296" t="s">
        <v>4231</v>
      </c>
      <c r="E296" t="s">
        <v>4232</v>
      </c>
      <c r="F296">
        <v>13</v>
      </c>
      <c r="G296" t="s">
        <v>3702</v>
      </c>
      <c r="H296" t="s">
        <v>6163</v>
      </c>
      <c r="I296" t="s">
        <v>112</v>
      </c>
      <c r="K296" t="s">
        <v>23</v>
      </c>
    </row>
    <row r="297" spans="1:11" x14ac:dyDescent="0.25">
      <c r="A297" t="s">
        <v>6217</v>
      </c>
      <c r="B297" t="s">
        <v>4233</v>
      </c>
      <c r="C297" t="s">
        <v>4234</v>
      </c>
      <c r="E297" t="s">
        <v>4235</v>
      </c>
      <c r="F297">
        <v>13</v>
      </c>
      <c r="G297" t="s">
        <v>3702</v>
      </c>
      <c r="H297" t="s">
        <v>6163</v>
      </c>
      <c r="I297" t="s">
        <v>112</v>
      </c>
      <c r="K297" t="s">
        <v>23</v>
      </c>
    </row>
    <row r="298" spans="1:11" x14ac:dyDescent="0.25">
      <c r="A298" t="s">
        <v>6217</v>
      </c>
      <c r="B298" t="s">
        <v>4236</v>
      </c>
      <c r="C298" t="s">
        <v>4237</v>
      </c>
      <c r="E298" t="s">
        <v>4239</v>
      </c>
      <c r="F298">
        <v>13</v>
      </c>
      <c r="G298" t="s">
        <v>3702</v>
      </c>
      <c r="H298" t="s">
        <v>6163</v>
      </c>
      <c r="I298" t="s">
        <v>112</v>
      </c>
      <c r="K298" t="s">
        <v>23</v>
      </c>
    </row>
    <row r="299" spans="1:11" x14ac:dyDescent="0.25">
      <c r="A299" t="s">
        <v>6217</v>
      </c>
      <c r="B299" t="s">
        <v>4236</v>
      </c>
      <c r="C299" t="s">
        <v>4237</v>
      </c>
      <c r="E299" t="s">
        <v>4238</v>
      </c>
      <c r="F299">
        <v>13</v>
      </c>
      <c r="G299" t="s">
        <v>3702</v>
      </c>
      <c r="H299" t="s">
        <v>6163</v>
      </c>
      <c r="I299" t="s">
        <v>112</v>
      </c>
      <c r="K299" t="s">
        <v>23</v>
      </c>
    </row>
    <row r="300" spans="1:11" x14ac:dyDescent="0.25">
      <c r="A300" t="s">
        <v>6217</v>
      </c>
      <c r="B300" t="s">
        <v>4240</v>
      </c>
      <c r="C300" t="s">
        <v>4241</v>
      </c>
      <c r="E300" t="s">
        <v>4242</v>
      </c>
      <c r="F300">
        <v>13</v>
      </c>
      <c r="G300" t="s">
        <v>3702</v>
      </c>
      <c r="H300" t="s">
        <v>6163</v>
      </c>
      <c r="I300" t="s">
        <v>112</v>
      </c>
      <c r="K300" t="s">
        <v>23</v>
      </c>
    </row>
    <row r="301" spans="1:11" x14ac:dyDescent="0.25">
      <c r="A301" t="s">
        <v>6217</v>
      </c>
      <c r="B301" t="s">
        <v>4243</v>
      </c>
      <c r="C301" t="s">
        <v>4244</v>
      </c>
      <c r="E301" t="s">
        <v>4245</v>
      </c>
      <c r="F301">
        <v>13</v>
      </c>
      <c r="G301" t="s">
        <v>3702</v>
      </c>
      <c r="H301" t="s">
        <v>6163</v>
      </c>
      <c r="I301" t="s">
        <v>112</v>
      </c>
      <c r="K301" t="s">
        <v>23</v>
      </c>
    </row>
    <row r="302" spans="1:11" x14ac:dyDescent="0.25">
      <c r="A302" t="s">
        <v>6217</v>
      </c>
      <c r="B302" t="s">
        <v>4246</v>
      </c>
      <c r="C302" t="s">
        <v>4247</v>
      </c>
      <c r="E302" t="s">
        <v>4248</v>
      </c>
      <c r="F302">
        <v>13</v>
      </c>
      <c r="G302" t="s">
        <v>3702</v>
      </c>
      <c r="H302" t="s">
        <v>6163</v>
      </c>
      <c r="I302" t="s">
        <v>112</v>
      </c>
      <c r="K302" t="s">
        <v>23</v>
      </c>
    </row>
    <row r="303" spans="1:11" x14ac:dyDescent="0.25">
      <c r="A303" t="s">
        <v>6217</v>
      </c>
      <c r="B303" t="s">
        <v>4249</v>
      </c>
      <c r="C303" t="s">
        <v>4250</v>
      </c>
      <c r="E303" t="s">
        <v>4251</v>
      </c>
      <c r="F303">
        <v>13</v>
      </c>
      <c r="G303" t="s">
        <v>3702</v>
      </c>
      <c r="H303" t="s">
        <v>6163</v>
      </c>
      <c r="I303" t="s">
        <v>112</v>
      </c>
      <c r="K303" t="s">
        <v>23</v>
      </c>
    </row>
    <row r="304" spans="1:11" x14ac:dyDescent="0.25">
      <c r="A304" t="s">
        <v>6217</v>
      </c>
      <c r="B304" t="s">
        <v>4249</v>
      </c>
      <c r="C304" t="s">
        <v>4250</v>
      </c>
      <c r="E304" t="s">
        <v>4252</v>
      </c>
      <c r="F304">
        <v>13</v>
      </c>
      <c r="G304" t="s">
        <v>3702</v>
      </c>
      <c r="H304" t="s">
        <v>6163</v>
      </c>
      <c r="I304" t="s">
        <v>112</v>
      </c>
      <c r="K304" t="s">
        <v>23</v>
      </c>
    </row>
    <row r="305" spans="1:11" x14ac:dyDescent="0.25">
      <c r="A305" t="s">
        <v>6217</v>
      </c>
      <c r="B305" t="s">
        <v>4253</v>
      </c>
      <c r="C305" t="s">
        <v>4254</v>
      </c>
      <c r="E305" t="s">
        <v>4255</v>
      </c>
      <c r="F305">
        <v>13</v>
      </c>
      <c r="G305" t="s">
        <v>3702</v>
      </c>
      <c r="H305" t="s">
        <v>6163</v>
      </c>
      <c r="I305" t="s">
        <v>112</v>
      </c>
      <c r="K305" t="s">
        <v>23</v>
      </c>
    </row>
    <row r="306" spans="1:11" x14ac:dyDescent="0.25">
      <c r="A306" t="s">
        <v>6217</v>
      </c>
      <c r="B306" t="s">
        <v>4253</v>
      </c>
      <c r="C306" t="s">
        <v>4256</v>
      </c>
      <c r="E306" t="s">
        <v>4257</v>
      </c>
      <c r="F306">
        <v>13</v>
      </c>
      <c r="G306" t="s">
        <v>3702</v>
      </c>
      <c r="H306" t="s">
        <v>6163</v>
      </c>
      <c r="I306" t="s">
        <v>112</v>
      </c>
      <c r="K306" t="s">
        <v>23</v>
      </c>
    </row>
    <row r="307" spans="1:11" x14ac:dyDescent="0.25">
      <c r="A307" t="s">
        <v>6217</v>
      </c>
      <c r="B307" t="s">
        <v>4258</v>
      </c>
      <c r="C307" t="s">
        <v>4259</v>
      </c>
      <c r="E307" t="s">
        <v>4260</v>
      </c>
      <c r="F307">
        <v>13</v>
      </c>
      <c r="G307" t="s">
        <v>3702</v>
      </c>
      <c r="H307" t="s">
        <v>6163</v>
      </c>
      <c r="I307" t="s">
        <v>112</v>
      </c>
      <c r="K307" t="s">
        <v>23</v>
      </c>
    </row>
    <row r="308" spans="1:11" x14ac:dyDescent="0.25">
      <c r="A308" t="s">
        <v>6217</v>
      </c>
      <c r="B308" t="s">
        <v>4258</v>
      </c>
      <c r="C308" t="s">
        <v>4259</v>
      </c>
      <c r="E308" t="s">
        <v>4261</v>
      </c>
      <c r="F308">
        <v>27</v>
      </c>
      <c r="G308" t="s">
        <v>3675</v>
      </c>
      <c r="H308" t="s">
        <v>3676</v>
      </c>
      <c r="I308" t="s">
        <v>3677</v>
      </c>
      <c r="K308" t="s">
        <v>23</v>
      </c>
    </row>
    <row r="309" spans="1:11" x14ac:dyDescent="0.25">
      <c r="A309" t="s">
        <v>6217</v>
      </c>
      <c r="B309" t="s">
        <v>4262</v>
      </c>
      <c r="C309" t="s">
        <v>4263</v>
      </c>
      <c r="E309" t="s">
        <v>4264</v>
      </c>
      <c r="F309">
        <v>27</v>
      </c>
      <c r="G309" t="s">
        <v>3675</v>
      </c>
      <c r="H309" t="s">
        <v>3676</v>
      </c>
      <c r="I309" t="s">
        <v>3677</v>
      </c>
      <c r="K309" t="s">
        <v>23</v>
      </c>
    </row>
    <row r="310" spans="1:11" x14ac:dyDescent="0.25">
      <c r="A310" t="s">
        <v>6217</v>
      </c>
      <c r="B310" t="s">
        <v>4265</v>
      </c>
      <c r="C310" t="s">
        <v>4266</v>
      </c>
      <c r="E310" t="s">
        <v>4267</v>
      </c>
      <c r="F310">
        <v>13</v>
      </c>
      <c r="G310" t="s">
        <v>3702</v>
      </c>
      <c r="H310" t="s">
        <v>6163</v>
      </c>
      <c r="I310" t="s">
        <v>112</v>
      </c>
      <c r="K310" t="s">
        <v>23</v>
      </c>
    </row>
    <row r="311" spans="1:11" x14ac:dyDescent="0.25">
      <c r="A311" t="s">
        <v>6217</v>
      </c>
      <c r="B311" t="s">
        <v>4268</v>
      </c>
      <c r="C311" t="s">
        <v>4269</v>
      </c>
      <c r="E311" t="s">
        <v>4270</v>
      </c>
      <c r="F311">
        <v>13</v>
      </c>
      <c r="G311" t="s">
        <v>3702</v>
      </c>
      <c r="H311" t="s">
        <v>6163</v>
      </c>
      <c r="I311" t="s">
        <v>112</v>
      </c>
      <c r="K311" t="s">
        <v>23</v>
      </c>
    </row>
    <row r="312" spans="1:11" x14ac:dyDescent="0.25">
      <c r="A312" t="s">
        <v>6217</v>
      </c>
      <c r="B312" t="s">
        <v>4271</v>
      </c>
      <c r="C312" t="s">
        <v>4272</v>
      </c>
      <c r="E312" t="s">
        <v>4273</v>
      </c>
      <c r="F312">
        <v>13</v>
      </c>
      <c r="G312" t="s">
        <v>3702</v>
      </c>
      <c r="H312" t="s">
        <v>6163</v>
      </c>
      <c r="I312" t="s">
        <v>112</v>
      </c>
      <c r="K312" t="s">
        <v>23</v>
      </c>
    </row>
    <row r="313" spans="1:11" x14ac:dyDescent="0.25">
      <c r="A313" t="s">
        <v>6217</v>
      </c>
      <c r="B313" t="s">
        <v>4271</v>
      </c>
      <c r="C313" t="s">
        <v>4274</v>
      </c>
      <c r="E313" t="s">
        <v>4275</v>
      </c>
      <c r="F313">
        <v>13</v>
      </c>
      <c r="G313" t="s">
        <v>3702</v>
      </c>
      <c r="H313" t="s">
        <v>6163</v>
      </c>
      <c r="I313" t="s">
        <v>112</v>
      </c>
      <c r="K313" t="s">
        <v>23</v>
      </c>
    </row>
    <row r="314" spans="1:11" x14ac:dyDescent="0.25">
      <c r="A314" t="s">
        <v>6217</v>
      </c>
      <c r="B314" t="s">
        <v>4276</v>
      </c>
      <c r="C314" t="s">
        <v>4277</v>
      </c>
      <c r="E314" t="s">
        <v>4278</v>
      </c>
      <c r="F314">
        <v>13</v>
      </c>
      <c r="G314" t="s">
        <v>3702</v>
      </c>
      <c r="H314" t="s">
        <v>6163</v>
      </c>
      <c r="I314" t="s">
        <v>112</v>
      </c>
      <c r="K314" t="s">
        <v>23</v>
      </c>
    </row>
    <row r="315" spans="1:11" x14ac:dyDescent="0.25">
      <c r="A315" t="s">
        <v>6217</v>
      </c>
      <c r="B315" t="s">
        <v>4279</v>
      </c>
      <c r="C315" t="s">
        <v>4280</v>
      </c>
      <c r="E315" t="s">
        <v>4281</v>
      </c>
      <c r="F315">
        <v>13</v>
      </c>
      <c r="G315" t="s">
        <v>3702</v>
      </c>
      <c r="H315" t="s">
        <v>6163</v>
      </c>
      <c r="I315" t="s">
        <v>112</v>
      </c>
      <c r="K315" t="s">
        <v>23</v>
      </c>
    </row>
    <row r="316" spans="1:11" x14ac:dyDescent="0.25">
      <c r="A316" t="s">
        <v>6217</v>
      </c>
      <c r="B316" t="s">
        <v>4282</v>
      </c>
      <c r="C316" t="s">
        <v>4283</v>
      </c>
      <c r="E316" t="s">
        <v>4284</v>
      </c>
      <c r="F316">
        <v>17</v>
      </c>
      <c r="G316" t="s">
        <v>51</v>
      </c>
      <c r="H316" t="s">
        <v>52</v>
      </c>
      <c r="I316" t="s">
        <v>22</v>
      </c>
      <c r="K316" t="s">
        <v>23</v>
      </c>
    </row>
    <row r="317" spans="1:11" x14ac:dyDescent="0.25">
      <c r="A317" t="s">
        <v>6217</v>
      </c>
      <c r="B317" t="s">
        <v>4285</v>
      </c>
      <c r="C317" t="s">
        <v>4283</v>
      </c>
      <c r="E317" t="s">
        <v>4286</v>
      </c>
      <c r="F317">
        <v>19</v>
      </c>
      <c r="G317" t="s">
        <v>6219</v>
      </c>
      <c r="H317" t="s">
        <v>6220</v>
      </c>
      <c r="I317" t="s">
        <v>112</v>
      </c>
      <c r="K317" t="s">
        <v>23</v>
      </c>
    </row>
    <row r="318" spans="1:11" x14ac:dyDescent="0.25">
      <c r="A318" t="s">
        <v>6217</v>
      </c>
      <c r="B318" t="s">
        <v>4287</v>
      </c>
      <c r="C318" t="s">
        <v>4288</v>
      </c>
      <c r="E318" t="s">
        <v>4289</v>
      </c>
      <c r="F318">
        <v>27</v>
      </c>
      <c r="G318" t="s">
        <v>3675</v>
      </c>
      <c r="H318" t="s">
        <v>3676</v>
      </c>
      <c r="I318" t="s">
        <v>3677</v>
      </c>
      <c r="K318" t="s">
        <v>23</v>
      </c>
    </row>
    <row r="319" spans="1:11" x14ac:dyDescent="0.25">
      <c r="A319" t="s">
        <v>6217</v>
      </c>
      <c r="B319" t="s">
        <v>4290</v>
      </c>
      <c r="C319" t="s">
        <v>4291</v>
      </c>
      <c r="D319" t="s">
        <v>4292</v>
      </c>
      <c r="E319" t="s">
        <v>4293</v>
      </c>
      <c r="F319">
        <v>27</v>
      </c>
      <c r="G319" t="s">
        <v>3675</v>
      </c>
      <c r="H319" t="s">
        <v>3676</v>
      </c>
      <c r="I319" t="s">
        <v>3677</v>
      </c>
      <c r="K319" t="s">
        <v>23</v>
      </c>
    </row>
    <row r="320" spans="1:11" x14ac:dyDescent="0.25">
      <c r="A320" t="s">
        <v>6217</v>
      </c>
      <c r="B320" t="s">
        <v>4290</v>
      </c>
      <c r="C320" t="s">
        <v>4291</v>
      </c>
      <c r="D320" t="s">
        <v>4294</v>
      </c>
      <c r="E320" t="s">
        <v>4295</v>
      </c>
      <c r="F320">
        <v>27</v>
      </c>
      <c r="G320" t="s">
        <v>3675</v>
      </c>
      <c r="H320" t="s">
        <v>3676</v>
      </c>
      <c r="I320" t="s">
        <v>3677</v>
      </c>
      <c r="K320" t="s">
        <v>23</v>
      </c>
    </row>
    <row r="321" spans="1:11" x14ac:dyDescent="0.25">
      <c r="A321" t="s">
        <v>6217</v>
      </c>
      <c r="B321" t="s">
        <v>4290</v>
      </c>
      <c r="C321" t="s">
        <v>4291</v>
      </c>
      <c r="D321" t="s">
        <v>4296</v>
      </c>
      <c r="E321" t="s">
        <v>4297</v>
      </c>
      <c r="F321">
        <v>27</v>
      </c>
      <c r="G321" t="s">
        <v>3675</v>
      </c>
      <c r="H321" t="s">
        <v>3676</v>
      </c>
      <c r="I321" t="s">
        <v>3677</v>
      </c>
      <c r="K321" t="s">
        <v>23</v>
      </c>
    </row>
    <row r="322" spans="1:11" x14ac:dyDescent="0.25">
      <c r="A322" t="s">
        <v>6217</v>
      </c>
      <c r="B322" t="s">
        <v>4290</v>
      </c>
      <c r="C322" t="s">
        <v>4291</v>
      </c>
      <c r="D322" t="s">
        <v>4298</v>
      </c>
      <c r="E322" t="s">
        <v>4299</v>
      </c>
      <c r="F322">
        <v>27</v>
      </c>
      <c r="G322" t="s">
        <v>3675</v>
      </c>
      <c r="H322" t="s">
        <v>3676</v>
      </c>
      <c r="I322" t="s">
        <v>3677</v>
      </c>
      <c r="K322" t="s">
        <v>23</v>
      </c>
    </row>
    <row r="323" spans="1:11" x14ac:dyDescent="0.25">
      <c r="A323" t="s">
        <v>6217</v>
      </c>
      <c r="B323" t="s">
        <v>4300</v>
      </c>
      <c r="C323" t="s">
        <v>4301</v>
      </c>
      <c r="E323" t="s">
        <v>4302</v>
      </c>
      <c r="F323">
        <v>27</v>
      </c>
      <c r="G323" t="s">
        <v>3675</v>
      </c>
      <c r="H323" t="s">
        <v>3676</v>
      </c>
      <c r="I323" t="s">
        <v>3677</v>
      </c>
      <c r="K323" t="s">
        <v>23</v>
      </c>
    </row>
    <row r="324" spans="1:11" x14ac:dyDescent="0.25">
      <c r="A324" t="s">
        <v>6217</v>
      </c>
      <c r="B324" t="s">
        <v>4303</v>
      </c>
      <c r="C324" t="s">
        <v>4304</v>
      </c>
      <c r="E324" t="s">
        <v>4305</v>
      </c>
      <c r="F324">
        <v>27</v>
      </c>
      <c r="G324" t="s">
        <v>3675</v>
      </c>
      <c r="H324" t="s">
        <v>3676</v>
      </c>
      <c r="I324" t="s">
        <v>3677</v>
      </c>
      <c r="K324" t="s">
        <v>23</v>
      </c>
    </row>
    <row r="325" spans="1:11" x14ac:dyDescent="0.25">
      <c r="A325" t="s">
        <v>6217</v>
      </c>
      <c r="B325" t="s">
        <v>4306</v>
      </c>
      <c r="C325" t="s">
        <v>4307</v>
      </c>
      <c r="E325" t="s">
        <v>4308</v>
      </c>
      <c r="F325">
        <v>27</v>
      </c>
      <c r="G325" t="s">
        <v>3675</v>
      </c>
      <c r="H325" t="s">
        <v>3676</v>
      </c>
      <c r="I325" t="s">
        <v>3677</v>
      </c>
      <c r="K325" t="s">
        <v>23</v>
      </c>
    </row>
    <row r="326" spans="1:11" x14ac:dyDescent="0.25">
      <c r="A326" t="s">
        <v>6217</v>
      </c>
      <c r="B326" t="s">
        <v>4309</v>
      </c>
      <c r="C326" t="s">
        <v>4310</v>
      </c>
      <c r="D326" t="s">
        <v>4312</v>
      </c>
      <c r="E326" t="s">
        <v>4313</v>
      </c>
      <c r="F326">
        <v>27</v>
      </c>
      <c r="G326" t="s">
        <v>3675</v>
      </c>
      <c r="H326" t="s">
        <v>3676</v>
      </c>
      <c r="I326" t="s">
        <v>3677</v>
      </c>
      <c r="K326" t="s">
        <v>23</v>
      </c>
    </row>
    <row r="327" spans="1:11" x14ac:dyDescent="0.25">
      <c r="A327" t="s">
        <v>6217</v>
      </c>
      <c r="B327" t="s">
        <v>4309</v>
      </c>
      <c r="C327" t="s">
        <v>4310</v>
      </c>
      <c r="D327" t="s">
        <v>4314</v>
      </c>
      <c r="E327" t="s">
        <v>4315</v>
      </c>
      <c r="F327">
        <v>27</v>
      </c>
      <c r="G327" t="s">
        <v>3675</v>
      </c>
      <c r="H327" t="s">
        <v>3676</v>
      </c>
      <c r="I327" t="s">
        <v>3677</v>
      </c>
      <c r="K327" t="s">
        <v>23</v>
      </c>
    </row>
    <row r="328" spans="1:11" x14ac:dyDescent="0.25">
      <c r="A328" t="s">
        <v>6217</v>
      </c>
      <c r="B328" t="s">
        <v>4309</v>
      </c>
      <c r="C328" t="s">
        <v>4310</v>
      </c>
      <c r="E328" t="s">
        <v>4311</v>
      </c>
      <c r="F328">
        <v>27</v>
      </c>
      <c r="G328" t="s">
        <v>3675</v>
      </c>
      <c r="H328" t="s">
        <v>3676</v>
      </c>
      <c r="I328" t="s">
        <v>3677</v>
      </c>
      <c r="K328" t="s">
        <v>23</v>
      </c>
    </row>
    <row r="329" spans="1:11" x14ac:dyDescent="0.25">
      <c r="A329" t="s">
        <v>6217</v>
      </c>
      <c r="B329" t="s">
        <v>4316</v>
      </c>
      <c r="C329" t="s">
        <v>4317</v>
      </c>
      <c r="E329" t="s">
        <v>4318</v>
      </c>
      <c r="F329">
        <v>27</v>
      </c>
      <c r="G329" t="s">
        <v>3675</v>
      </c>
      <c r="H329" t="s">
        <v>3676</v>
      </c>
      <c r="I329" t="s">
        <v>3677</v>
      </c>
      <c r="K329" t="s">
        <v>23</v>
      </c>
    </row>
    <row r="330" spans="1:11" x14ac:dyDescent="0.25">
      <c r="A330" t="s">
        <v>6217</v>
      </c>
      <c r="B330" t="s">
        <v>4319</v>
      </c>
      <c r="C330" t="s">
        <v>4320</v>
      </c>
      <c r="D330" t="s">
        <v>3975</v>
      </c>
      <c r="E330" t="s">
        <v>4321</v>
      </c>
      <c r="F330">
        <v>27</v>
      </c>
      <c r="G330" t="s">
        <v>3675</v>
      </c>
      <c r="H330" t="s">
        <v>3676</v>
      </c>
      <c r="I330" t="s">
        <v>3677</v>
      </c>
      <c r="K330" t="s">
        <v>23</v>
      </c>
    </row>
    <row r="331" spans="1:11" x14ac:dyDescent="0.25">
      <c r="A331" t="s">
        <v>6217</v>
      </c>
      <c r="B331" t="s">
        <v>4322</v>
      </c>
      <c r="C331" t="s">
        <v>4323</v>
      </c>
      <c r="E331" t="s">
        <v>4324</v>
      </c>
      <c r="F331">
        <v>27</v>
      </c>
      <c r="G331" t="s">
        <v>3675</v>
      </c>
      <c r="H331" t="s">
        <v>3676</v>
      </c>
      <c r="I331" t="s">
        <v>3677</v>
      </c>
      <c r="K331" t="s">
        <v>23</v>
      </c>
    </row>
    <row r="332" spans="1:11" x14ac:dyDescent="0.25">
      <c r="A332" t="s">
        <v>6217</v>
      </c>
      <c r="B332" t="s">
        <v>4325</v>
      </c>
      <c r="C332" t="s">
        <v>4326</v>
      </c>
      <c r="E332" t="s">
        <v>4327</v>
      </c>
      <c r="F332">
        <v>27</v>
      </c>
      <c r="G332" t="s">
        <v>3675</v>
      </c>
      <c r="H332" t="s">
        <v>3676</v>
      </c>
      <c r="I332" t="s">
        <v>3677</v>
      </c>
      <c r="K332" t="s">
        <v>23</v>
      </c>
    </row>
    <row r="333" spans="1:11" x14ac:dyDescent="0.25">
      <c r="A333" t="s">
        <v>6217</v>
      </c>
      <c r="B333" t="s">
        <v>4328</v>
      </c>
      <c r="C333" t="s">
        <v>4329</v>
      </c>
      <c r="E333" t="s">
        <v>4330</v>
      </c>
      <c r="F333">
        <v>27</v>
      </c>
      <c r="G333" t="s">
        <v>3675</v>
      </c>
      <c r="H333" t="s">
        <v>3676</v>
      </c>
      <c r="I333" t="s">
        <v>3677</v>
      </c>
      <c r="K333" t="s">
        <v>23</v>
      </c>
    </row>
    <row r="334" spans="1:11" x14ac:dyDescent="0.25">
      <c r="A334" t="s">
        <v>6217</v>
      </c>
      <c r="B334" t="s">
        <v>4334</v>
      </c>
      <c r="C334" t="s">
        <v>4332</v>
      </c>
      <c r="D334" t="s">
        <v>4335</v>
      </c>
      <c r="E334" t="s">
        <v>4336</v>
      </c>
      <c r="F334">
        <v>27</v>
      </c>
      <c r="G334" t="s">
        <v>3675</v>
      </c>
      <c r="H334" t="s">
        <v>3676</v>
      </c>
      <c r="I334" t="s">
        <v>3677</v>
      </c>
      <c r="K334" t="s">
        <v>23</v>
      </c>
    </row>
    <row r="335" spans="1:11" x14ac:dyDescent="0.25">
      <c r="A335" t="s">
        <v>6217</v>
      </c>
      <c r="B335" t="s">
        <v>4331</v>
      </c>
      <c r="C335" t="s">
        <v>4332</v>
      </c>
      <c r="E335" t="s">
        <v>4333</v>
      </c>
      <c r="F335">
        <v>27</v>
      </c>
      <c r="G335" t="s">
        <v>3675</v>
      </c>
      <c r="H335" t="s">
        <v>3676</v>
      </c>
      <c r="I335" t="s">
        <v>3677</v>
      </c>
      <c r="K335" t="s">
        <v>23</v>
      </c>
    </row>
    <row r="336" spans="1:11" x14ac:dyDescent="0.25">
      <c r="A336" t="s">
        <v>6217</v>
      </c>
      <c r="B336" t="s">
        <v>4337</v>
      </c>
      <c r="C336" t="s">
        <v>4338</v>
      </c>
      <c r="E336" t="s">
        <v>4339</v>
      </c>
      <c r="F336">
        <v>27</v>
      </c>
      <c r="G336" t="s">
        <v>3675</v>
      </c>
      <c r="H336" t="s">
        <v>3676</v>
      </c>
      <c r="I336" t="s">
        <v>3677</v>
      </c>
      <c r="K336" t="s">
        <v>23</v>
      </c>
    </row>
    <row r="337" spans="1:11" x14ac:dyDescent="0.25">
      <c r="A337" t="s">
        <v>6217</v>
      </c>
      <c r="B337" t="s">
        <v>4340</v>
      </c>
      <c r="C337" t="s">
        <v>4341</v>
      </c>
      <c r="D337" t="s">
        <v>3975</v>
      </c>
      <c r="E337" t="s">
        <v>4343</v>
      </c>
      <c r="F337">
        <v>27</v>
      </c>
      <c r="G337" t="s">
        <v>3675</v>
      </c>
      <c r="H337" t="s">
        <v>3676</v>
      </c>
      <c r="I337" t="s">
        <v>3677</v>
      </c>
      <c r="K337" t="s">
        <v>23</v>
      </c>
    </row>
    <row r="338" spans="1:11" x14ac:dyDescent="0.25">
      <c r="A338" t="s">
        <v>6217</v>
      </c>
      <c r="B338" t="s">
        <v>4340</v>
      </c>
      <c r="C338" t="s">
        <v>4341</v>
      </c>
      <c r="E338" t="s">
        <v>4342</v>
      </c>
      <c r="F338">
        <v>27</v>
      </c>
      <c r="G338" t="s">
        <v>3675</v>
      </c>
      <c r="H338" t="s">
        <v>3676</v>
      </c>
      <c r="I338" t="s">
        <v>3677</v>
      </c>
      <c r="K338" t="s">
        <v>23</v>
      </c>
    </row>
    <row r="339" spans="1:11" x14ac:dyDescent="0.25">
      <c r="A339" t="s">
        <v>6217</v>
      </c>
      <c r="B339" t="s">
        <v>4344</v>
      </c>
      <c r="C339" t="s">
        <v>4345</v>
      </c>
      <c r="E339" t="s">
        <v>4346</v>
      </c>
      <c r="F339">
        <v>27</v>
      </c>
      <c r="G339" t="s">
        <v>3675</v>
      </c>
      <c r="H339" t="s">
        <v>3676</v>
      </c>
      <c r="I339" t="s">
        <v>3677</v>
      </c>
      <c r="K339" t="s">
        <v>23</v>
      </c>
    </row>
    <row r="340" spans="1:11" x14ac:dyDescent="0.25">
      <c r="A340" t="s">
        <v>6217</v>
      </c>
      <c r="B340" t="s">
        <v>4347</v>
      </c>
      <c r="C340" t="s">
        <v>4348</v>
      </c>
      <c r="E340" t="s">
        <v>4349</v>
      </c>
      <c r="F340">
        <v>27</v>
      </c>
      <c r="G340" t="s">
        <v>3675</v>
      </c>
      <c r="H340" t="s">
        <v>3676</v>
      </c>
      <c r="I340" t="s">
        <v>3677</v>
      </c>
      <c r="K340" t="s">
        <v>23</v>
      </c>
    </row>
    <row r="341" spans="1:11" x14ac:dyDescent="0.25">
      <c r="A341" t="s">
        <v>6217</v>
      </c>
      <c r="B341" t="s">
        <v>4350</v>
      </c>
      <c r="C341" t="s">
        <v>4351</v>
      </c>
      <c r="E341" t="s">
        <v>4352</v>
      </c>
      <c r="F341">
        <v>27</v>
      </c>
      <c r="G341" t="s">
        <v>3675</v>
      </c>
      <c r="H341" t="s">
        <v>3676</v>
      </c>
      <c r="I341" t="s">
        <v>3677</v>
      </c>
      <c r="K341" t="s">
        <v>23</v>
      </c>
    </row>
    <row r="342" spans="1:11" x14ac:dyDescent="0.25">
      <c r="A342" t="s">
        <v>6217</v>
      </c>
      <c r="B342" t="s">
        <v>4353</v>
      </c>
      <c r="C342" t="s">
        <v>4354</v>
      </c>
      <c r="E342" t="s">
        <v>4355</v>
      </c>
      <c r="F342">
        <v>27</v>
      </c>
      <c r="G342" t="s">
        <v>3675</v>
      </c>
      <c r="H342" t="s">
        <v>3676</v>
      </c>
      <c r="I342" t="s">
        <v>3677</v>
      </c>
      <c r="K342" t="s">
        <v>23</v>
      </c>
    </row>
    <row r="343" spans="1:11" x14ac:dyDescent="0.25">
      <c r="A343" t="s">
        <v>6217</v>
      </c>
      <c r="B343" t="s">
        <v>4356</v>
      </c>
      <c r="C343" t="s">
        <v>4357</v>
      </c>
      <c r="E343" t="s">
        <v>4358</v>
      </c>
      <c r="F343">
        <v>27</v>
      </c>
      <c r="G343" t="s">
        <v>3675</v>
      </c>
      <c r="H343" t="s">
        <v>3676</v>
      </c>
      <c r="I343" t="s">
        <v>3677</v>
      </c>
      <c r="K343" t="s">
        <v>23</v>
      </c>
    </row>
    <row r="344" spans="1:11" x14ac:dyDescent="0.25">
      <c r="A344" t="s">
        <v>6217</v>
      </c>
      <c r="B344" t="s">
        <v>4359</v>
      </c>
      <c r="C344" t="s">
        <v>4360</v>
      </c>
      <c r="E344" t="s">
        <v>4361</v>
      </c>
      <c r="F344">
        <v>27</v>
      </c>
      <c r="G344" t="s">
        <v>3675</v>
      </c>
      <c r="H344" t="s">
        <v>3676</v>
      </c>
      <c r="I344" t="s">
        <v>3677</v>
      </c>
      <c r="K344" t="s">
        <v>23</v>
      </c>
    </row>
    <row r="345" spans="1:11" x14ac:dyDescent="0.25">
      <c r="A345" t="s">
        <v>6217</v>
      </c>
      <c r="B345" t="s">
        <v>4362</v>
      </c>
      <c r="C345" t="s">
        <v>4363</v>
      </c>
      <c r="E345" t="s">
        <v>4364</v>
      </c>
      <c r="F345">
        <v>27</v>
      </c>
      <c r="G345" t="s">
        <v>3675</v>
      </c>
      <c r="H345" t="s">
        <v>3676</v>
      </c>
      <c r="I345" t="s">
        <v>3677</v>
      </c>
      <c r="K345" t="s">
        <v>23</v>
      </c>
    </row>
    <row r="346" spans="1:11" x14ac:dyDescent="0.25">
      <c r="A346" t="s">
        <v>6217</v>
      </c>
      <c r="B346" t="s">
        <v>4365</v>
      </c>
      <c r="C346" t="s">
        <v>4366</v>
      </c>
      <c r="E346" t="s">
        <v>4367</v>
      </c>
      <c r="F346">
        <v>27</v>
      </c>
      <c r="G346" t="s">
        <v>3675</v>
      </c>
      <c r="H346" t="s">
        <v>3676</v>
      </c>
      <c r="I346" t="s">
        <v>3677</v>
      </c>
      <c r="K346" t="s">
        <v>23</v>
      </c>
    </row>
    <row r="347" spans="1:11" x14ac:dyDescent="0.25">
      <c r="A347" t="s">
        <v>6217</v>
      </c>
      <c r="B347" t="s">
        <v>4368</v>
      </c>
      <c r="C347" t="s">
        <v>4369</v>
      </c>
      <c r="E347" t="s">
        <v>4370</v>
      </c>
      <c r="F347">
        <v>27</v>
      </c>
      <c r="G347" t="s">
        <v>3675</v>
      </c>
      <c r="H347" t="s">
        <v>3676</v>
      </c>
      <c r="I347" t="s">
        <v>3677</v>
      </c>
      <c r="K347" t="s">
        <v>23</v>
      </c>
    </row>
    <row r="348" spans="1:11" x14ac:dyDescent="0.25">
      <c r="A348" t="s">
        <v>6217</v>
      </c>
      <c r="B348" t="s">
        <v>4371</v>
      </c>
      <c r="C348" t="s">
        <v>4372</v>
      </c>
      <c r="E348" t="s">
        <v>4373</v>
      </c>
      <c r="F348">
        <v>27</v>
      </c>
      <c r="G348" t="s">
        <v>3675</v>
      </c>
      <c r="H348" t="s">
        <v>3676</v>
      </c>
      <c r="I348" t="s">
        <v>3677</v>
      </c>
      <c r="K348" t="s">
        <v>23</v>
      </c>
    </row>
    <row r="349" spans="1:11" x14ac:dyDescent="0.25">
      <c r="A349" t="s">
        <v>6217</v>
      </c>
      <c r="B349" t="s">
        <v>4374</v>
      </c>
      <c r="C349" t="s">
        <v>4375</v>
      </c>
      <c r="E349" t="s">
        <v>4376</v>
      </c>
      <c r="F349">
        <v>27</v>
      </c>
      <c r="G349" t="s">
        <v>3675</v>
      </c>
      <c r="H349" t="s">
        <v>3676</v>
      </c>
      <c r="I349" t="s">
        <v>3677</v>
      </c>
      <c r="K349" t="s">
        <v>23</v>
      </c>
    </row>
    <row r="350" spans="1:11" x14ac:dyDescent="0.25">
      <c r="A350" t="s">
        <v>6217</v>
      </c>
      <c r="B350" t="s">
        <v>4377</v>
      </c>
      <c r="C350" t="s">
        <v>4378</v>
      </c>
      <c r="E350" t="s">
        <v>4379</v>
      </c>
      <c r="F350">
        <v>27</v>
      </c>
      <c r="G350" t="s">
        <v>3675</v>
      </c>
      <c r="H350" t="s">
        <v>3676</v>
      </c>
      <c r="I350" t="s">
        <v>3677</v>
      </c>
      <c r="K350" t="s">
        <v>23</v>
      </c>
    </row>
    <row r="351" spans="1:11" x14ac:dyDescent="0.25">
      <c r="A351" t="s">
        <v>6217</v>
      </c>
      <c r="B351" t="s">
        <v>4380</v>
      </c>
      <c r="C351" t="s">
        <v>4381</v>
      </c>
      <c r="E351" t="s">
        <v>4382</v>
      </c>
      <c r="F351">
        <v>27</v>
      </c>
      <c r="G351" t="s">
        <v>3675</v>
      </c>
      <c r="H351" t="s">
        <v>3676</v>
      </c>
      <c r="I351" t="s">
        <v>3677</v>
      </c>
      <c r="K351" t="s">
        <v>23</v>
      </c>
    </row>
    <row r="352" spans="1:11" x14ac:dyDescent="0.25">
      <c r="A352" t="s">
        <v>6217</v>
      </c>
      <c r="B352" t="s">
        <v>4383</v>
      </c>
      <c r="C352" t="s">
        <v>4384</v>
      </c>
      <c r="D352" t="s">
        <v>4385</v>
      </c>
      <c r="E352" t="s">
        <v>4386</v>
      </c>
      <c r="F352">
        <v>27</v>
      </c>
      <c r="G352" t="s">
        <v>3675</v>
      </c>
      <c r="H352" t="s">
        <v>3676</v>
      </c>
      <c r="I352" t="s">
        <v>3677</v>
      </c>
      <c r="K352" t="s">
        <v>23</v>
      </c>
    </row>
    <row r="353" spans="1:11" x14ac:dyDescent="0.25">
      <c r="A353" t="s">
        <v>6217</v>
      </c>
      <c r="B353" t="s">
        <v>4387</v>
      </c>
      <c r="C353" t="s">
        <v>4388</v>
      </c>
      <c r="E353" t="s">
        <v>4389</v>
      </c>
      <c r="F353">
        <v>27</v>
      </c>
      <c r="G353" t="s">
        <v>3675</v>
      </c>
      <c r="H353" t="s">
        <v>3676</v>
      </c>
      <c r="I353" t="s">
        <v>3677</v>
      </c>
      <c r="K353" t="s">
        <v>23</v>
      </c>
    </row>
    <row r="354" spans="1:11" x14ac:dyDescent="0.25">
      <c r="A354" t="s">
        <v>6217</v>
      </c>
      <c r="B354" t="s">
        <v>4390</v>
      </c>
      <c r="C354" t="s">
        <v>4391</v>
      </c>
      <c r="E354" t="s">
        <v>4392</v>
      </c>
      <c r="F354">
        <v>13</v>
      </c>
      <c r="G354" t="s">
        <v>3702</v>
      </c>
      <c r="H354" t="s">
        <v>6163</v>
      </c>
      <c r="I354" t="s">
        <v>112</v>
      </c>
      <c r="K354" t="s">
        <v>23</v>
      </c>
    </row>
    <row r="355" spans="1:11" x14ac:dyDescent="0.25">
      <c r="A355" t="s">
        <v>6217</v>
      </c>
      <c r="B355" t="s">
        <v>4393</v>
      </c>
      <c r="C355" t="s">
        <v>4394</v>
      </c>
      <c r="E355" t="s">
        <v>4396</v>
      </c>
      <c r="F355">
        <v>13</v>
      </c>
      <c r="G355" t="s">
        <v>3702</v>
      </c>
      <c r="H355" t="s">
        <v>6163</v>
      </c>
      <c r="I355" t="s">
        <v>112</v>
      </c>
      <c r="K355" t="s">
        <v>23</v>
      </c>
    </row>
    <row r="356" spans="1:11" x14ac:dyDescent="0.25">
      <c r="A356" t="s">
        <v>6217</v>
      </c>
      <c r="B356" t="s">
        <v>4393</v>
      </c>
      <c r="C356" t="s">
        <v>4394</v>
      </c>
      <c r="E356" t="s">
        <v>4397</v>
      </c>
      <c r="F356">
        <v>13</v>
      </c>
      <c r="G356" t="s">
        <v>3702</v>
      </c>
      <c r="H356" t="s">
        <v>6163</v>
      </c>
      <c r="I356" t="s">
        <v>112</v>
      </c>
      <c r="K356" t="s">
        <v>23</v>
      </c>
    </row>
    <row r="357" spans="1:11" x14ac:dyDescent="0.25">
      <c r="A357" t="s">
        <v>6217</v>
      </c>
      <c r="B357" t="s">
        <v>4393</v>
      </c>
      <c r="C357" t="s">
        <v>4394</v>
      </c>
      <c r="E357" t="s">
        <v>4395</v>
      </c>
      <c r="F357">
        <v>13</v>
      </c>
      <c r="G357" t="s">
        <v>3702</v>
      </c>
      <c r="H357" t="s">
        <v>6163</v>
      </c>
      <c r="I357" t="s">
        <v>112</v>
      </c>
      <c r="K357" t="s">
        <v>23</v>
      </c>
    </row>
    <row r="358" spans="1:11" x14ac:dyDescent="0.25">
      <c r="A358" t="s">
        <v>6217</v>
      </c>
      <c r="B358" t="s">
        <v>4398</v>
      </c>
      <c r="C358" t="s">
        <v>4399</v>
      </c>
      <c r="E358" t="s">
        <v>4401</v>
      </c>
      <c r="F358">
        <v>13</v>
      </c>
      <c r="G358" t="s">
        <v>3702</v>
      </c>
      <c r="H358" t="s">
        <v>6163</v>
      </c>
      <c r="I358" t="s">
        <v>112</v>
      </c>
      <c r="K358" t="s">
        <v>23</v>
      </c>
    </row>
    <row r="359" spans="1:11" x14ac:dyDescent="0.25">
      <c r="A359" t="s">
        <v>6217</v>
      </c>
      <c r="B359" t="s">
        <v>4398</v>
      </c>
      <c r="C359" t="s">
        <v>4399</v>
      </c>
      <c r="E359" t="s">
        <v>4400</v>
      </c>
      <c r="F359">
        <v>13</v>
      </c>
      <c r="G359" t="s">
        <v>3702</v>
      </c>
      <c r="H359" t="s">
        <v>6163</v>
      </c>
      <c r="I359" t="s">
        <v>112</v>
      </c>
      <c r="K359" t="s">
        <v>23</v>
      </c>
    </row>
    <row r="360" spans="1:11" x14ac:dyDescent="0.25">
      <c r="A360" t="s">
        <v>6217</v>
      </c>
      <c r="B360" t="s">
        <v>4402</v>
      </c>
      <c r="C360" t="s">
        <v>4403</v>
      </c>
      <c r="E360" t="s">
        <v>4404</v>
      </c>
      <c r="F360">
        <v>13</v>
      </c>
      <c r="G360" t="s">
        <v>3702</v>
      </c>
      <c r="H360" t="s">
        <v>6163</v>
      </c>
      <c r="I360" t="s">
        <v>112</v>
      </c>
      <c r="K360" t="s">
        <v>23</v>
      </c>
    </row>
    <row r="361" spans="1:11" x14ac:dyDescent="0.25">
      <c r="A361" t="s">
        <v>6217</v>
      </c>
      <c r="B361" t="s">
        <v>4402</v>
      </c>
      <c r="C361" t="s">
        <v>4403</v>
      </c>
      <c r="E361" t="s">
        <v>4405</v>
      </c>
      <c r="F361">
        <v>27</v>
      </c>
      <c r="G361" t="s">
        <v>3675</v>
      </c>
      <c r="H361" t="s">
        <v>3676</v>
      </c>
      <c r="I361" t="s">
        <v>3677</v>
      </c>
      <c r="K361" t="s">
        <v>23</v>
      </c>
    </row>
    <row r="362" spans="1:11" x14ac:dyDescent="0.25">
      <c r="A362" t="s">
        <v>6217</v>
      </c>
      <c r="B362" t="s">
        <v>4406</v>
      </c>
      <c r="C362" t="s">
        <v>4407</v>
      </c>
      <c r="E362" t="s">
        <v>4408</v>
      </c>
      <c r="F362">
        <v>13</v>
      </c>
      <c r="G362" t="s">
        <v>3702</v>
      </c>
      <c r="H362" t="s">
        <v>6163</v>
      </c>
      <c r="I362" t="s">
        <v>112</v>
      </c>
      <c r="K362" t="s">
        <v>23</v>
      </c>
    </row>
    <row r="363" spans="1:11" x14ac:dyDescent="0.25">
      <c r="A363" t="s">
        <v>6217</v>
      </c>
      <c r="B363" t="s">
        <v>4409</v>
      </c>
      <c r="C363" t="s">
        <v>4409</v>
      </c>
      <c r="D363" t="s">
        <v>4422</v>
      </c>
      <c r="E363" t="s">
        <v>4423</v>
      </c>
      <c r="F363">
        <v>27</v>
      </c>
      <c r="G363" t="s">
        <v>3675</v>
      </c>
      <c r="H363" t="s">
        <v>3676</v>
      </c>
      <c r="I363" t="s">
        <v>3677</v>
      </c>
      <c r="K363" t="s">
        <v>23</v>
      </c>
    </row>
    <row r="364" spans="1:11" x14ac:dyDescent="0.25">
      <c r="A364" t="s">
        <v>6217</v>
      </c>
      <c r="B364" t="s">
        <v>4409</v>
      </c>
      <c r="C364" t="s">
        <v>4409</v>
      </c>
      <c r="D364" t="s">
        <v>4424</v>
      </c>
      <c r="E364" t="s">
        <v>4425</v>
      </c>
      <c r="F364">
        <v>27</v>
      </c>
      <c r="G364" t="s">
        <v>3675</v>
      </c>
      <c r="H364" t="s">
        <v>3676</v>
      </c>
      <c r="I364" t="s">
        <v>3677</v>
      </c>
      <c r="K364" t="s">
        <v>23</v>
      </c>
    </row>
    <row r="365" spans="1:11" x14ac:dyDescent="0.25">
      <c r="A365" t="s">
        <v>6217</v>
      </c>
      <c r="B365" t="s">
        <v>4409</v>
      </c>
      <c r="C365" t="s">
        <v>4409</v>
      </c>
      <c r="D365" t="s">
        <v>4430</v>
      </c>
      <c r="E365" t="s">
        <v>4431</v>
      </c>
      <c r="F365">
        <v>27</v>
      </c>
      <c r="G365" t="s">
        <v>3675</v>
      </c>
      <c r="H365" t="s">
        <v>3676</v>
      </c>
      <c r="I365" t="s">
        <v>3677</v>
      </c>
      <c r="K365" t="s">
        <v>23</v>
      </c>
    </row>
    <row r="366" spans="1:11" x14ac:dyDescent="0.25">
      <c r="A366" t="s">
        <v>6217</v>
      </c>
      <c r="B366" t="s">
        <v>4409</v>
      </c>
      <c r="C366" t="s">
        <v>4409</v>
      </c>
      <c r="D366" t="s">
        <v>4432</v>
      </c>
      <c r="E366" t="s">
        <v>4433</v>
      </c>
      <c r="F366">
        <v>27</v>
      </c>
      <c r="G366" t="s">
        <v>3675</v>
      </c>
      <c r="H366" t="s">
        <v>3676</v>
      </c>
      <c r="I366" t="s">
        <v>3677</v>
      </c>
      <c r="K366" t="s">
        <v>23</v>
      </c>
    </row>
    <row r="367" spans="1:11" x14ac:dyDescent="0.25">
      <c r="A367" t="s">
        <v>6217</v>
      </c>
      <c r="B367" t="s">
        <v>4409</v>
      </c>
      <c r="C367" t="s">
        <v>4409</v>
      </c>
      <c r="D367" t="s">
        <v>4438</v>
      </c>
      <c r="E367" t="s">
        <v>4439</v>
      </c>
      <c r="F367">
        <v>27</v>
      </c>
      <c r="G367" t="s">
        <v>3675</v>
      </c>
      <c r="H367" t="s">
        <v>3676</v>
      </c>
      <c r="I367" t="s">
        <v>3677</v>
      </c>
      <c r="K367" t="s">
        <v>23</v>
      </c>
    </row>
    <row r="368" spans="1:11" x14ac:dyDescent="0.25">
      <c r="A368" t="s">
        <v>6217</v>
      </c>
      <c r="B368" t="s">
        <v>4409</v>
      </c>
      <c r="C368" t="s">
        <v>4409</v>
      </c>
      <c r="D368" t="s">
        <v>4442</v>
      </c>
      <c r="E368" t="s">
        <v>4443</v>
      </c>
      <c r="F368">
        <v>27</v>
      </c>
      <c r="G368" t="s">
        <v>3675</v>
      </c>
      <c r="H368" t="s">
        <v>3676</v>
      </c>
      <c r="I368" t="s">
        <v>3677</v>
      </c>
      <c r="K368" t="s">
        <v>23</v>
      </c>
    </row>
    <row r="369" spans="1:11" x14ac:dyDescent="0.25">
      <c r="A369" t="s">
        <v>6217</v>
      </c>
      <c r="B369" t="s">
        <v>4409</v>
      </c>
      <c r="C369" t="s">
        <v>4409</v>
      </c>
      <c r="D369" t="s">
        <v>4444</v>
      </c>
      <c r="E369" t="s">
        <v>4445</v>
      </c>
      <c r="F369">
        <v>27</v>
      </c>
      <c r="G369" t="s">
        <v>3675</v>
      </c>
      <c r="H369" t="s">
        <v>3676</v>
      </c>
      <c r="I369" t="s">
        <v>3677</v>
      </c>
      <c r="K369" t="s">
        <v>23</v>
      </c>
    </row>
    <row r="370" spans="1:11" x14ac:dyDescent="0.25">
      <c r="A370" t="s">
        <v>6217</v>
      </c>
      <c r="B370" t="s">
        <v>4409</v>
      </c>
      <c r="C370" t="s">
        <v>4409</v>
      </c>
      <c r="D370" t="s">
        <v>4446</v>
      </c>
      <c r="E370" t="s">
        <v>4447</v>
      </c>
      <c r="F370">
        <v>27</v>
      </c>
      <c r="G370" t="s">
        <v>3675</v>
      </c>
      <c r="H370" t="s">
        <v>3676</v>
      </c>
      <c r="I370" t="s">
        <v>3677</v>
      </c>
      <c r="K370" t="s">
        <v>23</v>
      </c>
    </row>
    <row r="371" spans="1:11" x14ac:dyDescent="0.25">
      <c r="A371" t="s">
        <v>6217</v>
      </c>
      <c r="B371" t="s">
        <v>4409</v>
      </c>
      <c r="C371" t="s">
        <v>4409</v>
      </c>
      <c r="D371" t="s">
        <v>4448</v>
      </c>
      <c r="E371" t="s">
        <v>4449</v>
      </c>
      <c r="F371">
        <v>27</v>
      </c>
      <c r="G371" t="s">
        <v>3675</v>
      </c>
      <c r="H371" t="s">
        <v>3676</v>
      </c>
      <c r="I371" t="s">
        <v>3677</v>
      </c>
      <c r="K371" t="s">
        <v>23</v>
      </c>
    </row>
    <row r="372" spans="1:11" x14ac:dyDescent="0.25">
      <c r="A372" t="s">
        <v>6217</v>
      </c>
      <c r="B372" t="s">
        <v>4409</v>
      </c>
      <c r="C372" t="s">
        <v>4409</v>
      </c>
      <c r="D372" t="s">
        <v>4450</v>
      </c>
      <c r="E372" t="s">
        <v>4451</v>
      </c>
      <c r="F372">
        <v>27</v>
      </c>
      <c r="G372" t="s">
        <v>3675</v>
      </c>
      <c r="H372" t="s">
        <v>3676</v>
      </c>
      <c r="I372" t="s">
        <v>3677</v>
      </c>
      <c r="K372" t="s">
        <v>23</v>
      </c>
    </row>
    <row r="373" spans="1:11" x14ac:dyDescent="0.25">
      <c r="A373" t="s">
        <v>6217</v>
      </c>
      <c r="B373" t="s">
        <v>4409</v>
      </c>
      <c r="C373" t="s">
        <v>4409</v>
      </c>
      <c r="D373" t="s">
        <v>4459</v>
      </c>
      <c r="E373" t="s">
        <v>4460</v>
      </c>
      <c r="F373">
        <v>27</v>
      </c>
      <c r="G373" t="s">
        <v>3675</v>
      </c>
      <c r="H373" t="s">
        <v>3676</v>
      </c>
      <c r="I373" t="s">
        <v>3677</v>
      </c>
      <c r="K373" t="s">
        <v>23</v>
      </c>
    </row>
    <row r="374" spans="1:11" x14ac:dyDescent="0.25">
      <c r="A374" t="s">
        <v>6217</v>
      </c>
      <c r="B374" t="s">
        <v>4409</v>
      </c>
      <c r="C374" t="s">
        <v>4409</v>
      </c>
      <c r="D374" t="s">
        <v>4467</v>
      </c>
      <c r="E374" t="s">
        <v>4468</v>
      </c>
      <c r="F374">
        <v>27</v>
      </c>
      <c r="G374" t="s">
        <v>3675</v>
      </c>
      <c r="H374" t="s">
        <v>3676</v>
      </c>
      <c r="I374" t="s">
        <v>3677</v>
      </c>
      <c r="K374" t="s">
        <v>23</v>
      </c>
    </row>
    <row r="375" spans="1:11" x14ac:dyDescent="0.25">
      <c r="A375" t="s">
        <v>6217</v>
      </c>
      <c r="B375" t="s">
        <v>4409</v>
      </c>
      <c r="C375" t="s">
        <v>4409</v>
      </c>
      <c r="D375" t="s">
        <v>4469</v>
      </c>
      <c r="E375" t="s">
        <v>4470</v>
      </c>
      <c r="F375">
        <v>27</v>
      </c>
      <c r="G375" t="s">
        <v>3675</v>
      </c>
      <c r="H375" t="s">
        <v>3676</v>
      </c>
      <c r="I375" t="s">
        <v>3677</v>
      </c>
      <c r="K375" t="s">
        <v>23</v>
      </c>
    </row>
    <row r="376" spans="1:11" x14ac:dyDescent="0.25">
      <c r="A376" t="s">
        <v>6217</v>
      </c>
      <c r="B376" t="s">
        <v>4409</v>
      </c>
      <c r="C376" t="s">
        <v>4409</v>
      </c>
      <c r="D376" t="s">
        <v>4475</v>
      </c>
      <c r="E376" t="s">
        <v>4476</v>
      </c>
      <c r="F376">
        <v>27</v>
      </c>
      <c r="G376" t="s">
        <v>3675</v>
      </c>
      <c r="H376" t="s">
        <v>3676</v>
      </c>
      <c r="I376" t="s">
        <v>3677</v>
      </c>
      <c r="K376" t="s">
        <v>23</v>
      </c>
    </row>
    <row r="377" spans="1:11" x14ac:dyDescent="0.25">
      <c r="A377" t="s">
        <v>6217</v>
      </c>
      <c r="B377" t="s">
        <v>4409</v>
      </c>
      <c r="C377" t="s">
        <v>4409</v>
      </c>
      <c r="D377" t="s">
        <v>4477</v>
      </c>
      <c r="E377" t="s">
        <v>4478</v>
      </c>
      <c r="F377">
        <v>27</v>
      </c>
      <c r="G377" t="s">
        <v>3675</v>
      </c>
      <c r="H377" t="s">
        <v>3676</v>
      </c>
      <c r="I377" t="s">
        <v>3677</v>
      </c>
      <c r="K377" t="s">
        <v>23</v>
      </c>
    </row>
    <row r="378" spans="1:11" x14ac:dyDescent="0.25">
      <c r="A378" t="s">
        <v>6217</v>
      </c>
      <c r="B378" t="s">
        <v>4409</v>
      </c>
      <c r="C378" t="s">
        <v>4409</v>
      </c>
      <c r="D378" t="s">
        <v>4479</v>
      </c>
      <c r="E378" t="s">
        <v>4480</v>
      </c>
      <c r="F378">
        <v>27</v>
      </c>
      <c r="G378" t="s">
        <v>3675</v>
      </c>
      <c r="H378" t="s">
        <v>3676</v>
      </c>
      <c r="I378" t="s">
        <v>3677</v>
      </c>
      <c r="K378" t="s">
        <v>23</v>
      </c>
    </row>
    <row r="379" spans="1:11" x14ac:dyDescent="0.25">
      <c r="A379" t="s">
        <v>6217</v>
      </c>
      <c r="B379" t="s">
        <v>4409</v>
      </c>
      <c r="C379" t="s">
        <v>4409</v>
      </c>
      <c r="D379" t="s">
        <v>4481</v>
      </c>
      <c r="E379" t="s">
        <v>4482</v>
      </c>
      <c r="F379">
        <v>27</v>
      </c>
      <c r="G379" t="s">
        <v>3675</v>
      </c>
      <c r="H379" t="s">
        <v>3676</v>
      </c>
      <c r="I379" t="s">
        <v>3677</v>
      </c>
      <c r="K379" t="s">
        <v>23</v>
      </c>
    </row>
    <row r="380" spans="1:11" x14ac:dyDescent="0.25">
      <c r="A380" t="s">
        <v>6217</v>
      </c>
      <c r="B380" t="s">
        <v>4409</v>
      </c>
      <c r="C380" t="s">
        <v>4409</v>
      </c>
      <c r="D380" t="s">
        <v>4483</v>
      </c>
      <c r="E380" t="s">
        <v>4484</v>
      </c>
      <c r="F380">
        <v>27</v>
      </c>
      <c r="G380" t="s">
        <v>3675</v>
      </c>
      <c r="H380" t="s">
        <v>3676</v>
      </c>
      <c r="I380" t="s">
        <v>3677</v>
      </c>
      <c r="K380" t="s">
        <v>23</v>
      </c>
    </row>
    <row r="381" spans="1:11" x14ac:dyDescent="0.25">
      <c r="A381" t="s">
        <v>6217</v>
      </c>
      <c r="B381" t="s">
        <v>4409</v>
      </c>
      <c r="C381" t="s">
        <v>4409</v>
      </c>
      <c r="D381" t="s">
        <v>4487</v>
      </c>
      <c r="E381" t="s">
        <v>4488</v>
      </c>
      <c r="F381">
        <v>27</v>
      </c>
      <c r="G381" t="s">
        <v>3675</v>
      </c>
      <c r="H381" t="s">
        <v>3676</v>
      </c>
      <c r="I381" t="s">
        <v>3677</v>
      </c>
      <c r="K381" t="s">
        <v>23</v>
      </c>
    </row>
    <row r="382" spans="1:11" x14ac:dyDescent="0.25">
      <c r="A382" t="s">
        <v>6217</v>
      </c>
      <c r="B382" t="s">
        <v>4409</v>
      </c>
      <c r="C382" t="s">
        <v>4409</v>
      </c>
      <c r="D382" t="s">
        <v>4490</v>
      </c>
      <c r="E382" t="s">
        <v>4491</v>
      </c>
      <c r="F382">
        <v>27</v>
      </c>
      <c r="G382" t="s">
        <v>3675</v>
      </c>
      <c r="H382" t="s">
        <v>3676</v>
      </c>
      <c r="I382" t="s">
        <v>3677</v>
      </c>
      <c r="K382" t="s">
        <v>23</v>
      </c>
    </row>
    <row r="383" spans="1:11" x14ac:dyDescent="0.25">
      <c r="A383" t="s">
        <v>6217</v>
      </c>
      <c r="B383" t="s">
        <v>4409</v>
      </c>
      <c r="C383" t="s">
        <v>4409</v>
      </c>
      <c r="D383" t="s">
        <v>4492</v>
      </c>
      <c r="E383" t="s">
        <v>4493</v>
      </c>
      <c r="F383">
        <v>27</v>
      </c>
      <c r="G383" t="s">
        <v>3675</v>
      </c>
      <c r="H383" t="s">
        <v>3676</v>
      </c>
      <c r="I383" t="s">
        <v>3677</v>
      </c>
      <c r="K383" t="s">
        <v>23</v>
      </c>
    </row>
    <row r="384" spans="1:11" x14ac:dyDescent="0.25">
      <c r="A384" t="s">
        <v>6217</v>
      </c>
      <c r="B384" t="s">
        <v>4409</v>
      </c>
      <c r="C384" t="s">
        <v>4409</v>
      </c>
      <c r="D384" t="s">
        <v>4494</v>
      </c>
      <c r="E384" t="s">
        <v>4495</v>
      </c>
      <c r="F384">
        <v>27</v>
      </c>
      <c r="G384" t="s">
        <v>3675</v>
      </c>
      <c r="H384" t="s">
        <v>3676</v>
      </c>
      <c r="I384" t="s">
        <v>3677</v>
      </c>
      <c r="K384" t="s">
        <v>23</v>
      </c>
    </row>
    <row r="385" spans="1:11" x14ac:dyDescent="0.25">
      <c r="A385" t="s">
        <v>6217</v>
      </c>
      <c r="B385" t="s">
        <v>4409</v>
      </c>
      <c r="C385" t="s">
        <v>4409</v>
      </c>
      <c r="D385" t="s">
        <v>4498</v>
      </c>
      <c r="E385" t="s">
        <v>4499</v>
      </c>
      <c r="F385">
        <v>27</v>
      </c>
      <c r="G385" t="s">
        <v>3675</v>
      </c>
      <c r="H385" t="s">
        <v>3676</v>
      </c>
      <c r="I385" t="s">
        <v>3677</v>
      </c>
      <c r="K385" t="s">
        <v>23</v>
      </c>
    </row>
    <row r="386" spans="1:11" x14ac:dyDescent="0.25">
      <c r="A386" t="s">
        <v>6217</v>
      </c>
      <c r="B386" t="s">
        <v>4409</v>
      </c>
      <c r="C386" t="s">
        <v>4409</v>
      </c>
      <c r="D386" t="s">
        <v>4500</v>
      </c>
      <c r="E386" t="s">
        <v>4501</v>
      </c>
      <c r="F386">
        <v>27</v>
      </c>
      <c r="G386" t="s">
        <v>3675</v>
      </c>
      <c r="H386" t="s">
        <v>3676</v>
      </c>
      <c r="I386" t="s">
        <v>3677</v>
      </c>
      <c r="K386" t="s">
        <v>23</v>
      </c>
    </row>
    <row r="387" spans="1:11" x14ac:dyDescent="0.25">
      <c r="A387" t="s">
        <v>6217</v>
      </c>
      <c r="B387" t="s">
        <v>4409</v>
      </c>
      <c r="C387" t="s">
        <v>4409</v>
      </c>
      <c r="D387" t="s">
        <v>4504</v>
      </c>
      <c r="E387" t="s">
        <v>4505</v>
      </c>
      <c r="F387">
        <v>27</v>
      </c>
      <c r="G387" t="s">
        <v>3675</v>
      </c>
      <c r="H387" t="s">
        <v>3676</v>
      </c>
      <c r="I387" t="s">
        <v>3677</v>
      </c>
      <c r="K387" t="s">
        <v>23</v>
      </c>
    </row>
    <row r="388" spans="1:11" x14ac:dyDescent="0.25">
      <c r="A388" t="s">
        <v>6217</v>
      </c>
      <c r="B388" t="s">
        <v>4409</v>
      </c>
      <c r="C388" t="s">
        <v>4409</v>
      </c>
      <c r="D388" t="s">
        <v>4506</v>
      </c>
      <c r="E388" t="s">
        <v>4507</v>
      </c>
      <c r="F388">
        <v>27</v>
      </c>
      <c r="G388" t="s">
        <v>3675</v>
      </c>
      <c r="H388" t="s">
        <v>3676</v>
      </c>
      <c r="I388" t="s">
        <v>3677</v>
      </c>
      <c r="K388" t="s">
        <v>23</v>
      </c>
    </row>
    <row r="389" spans="1:11" x14ac:dyDescent="0.25">
      <c r="A389" t="s">
        <v>6217</v>
      </c>
      <c r="B389" t="s">
        <v>4409</v>
      </c>
      <c r="C389" t="s">
        <v>4409</v>
      </c>
      <c r="D389" t="s">
        <v>4508</v>
      </c>
      <c r="E389" t="s">
        <v>4509</v>
      </c>
      <c r="F389">
        <v>27</v>
      </c>
      <c r="G389" t="s">
        <v>3675</v>
      </c>
      <c r="H389" t="s">
        <v>3676</v>
      </c>
      <c r="I389" t="s">
        <v>3677</v>
      </c>
      <c r="K389" t="s">
        <v>23</v>
      </c>
    </row>
    <row r="390" spans="1:11" x14ac:dyDescent="0.25">
      <c r="A390" t="s">
        <v>6217</v>
      </c>
      <c r="B390" t="s">
        <v>4409</v>
      </c>
      <c r="C390" t="s">
        <v>4409</v>
      </c>
      <c r="D390" t="s">
        <v>4510</v>
      </c>
      <c r="E390" t="s">
        <v>4511</v>
      </c>
      <c r="F390">
        <v>27</v>
      </c>
      <c r="G390" t="s">
        <v>3675</v>
      </c>
      <c r="H390" t="s">
        <v>3676</v>
      </c>
      <c r="I390" t="s">
        <v>3677</v>
      </c>
      <c r="K390" t="s">
        <v>23</v>
      </c>
    </row>
    <row r="391" spans="1:11" x14ac:dyDescent="0.25">
      <c r="A391" t="s">
        <v>6217</v>
      </c>
      <c r="B391" t="s">
        <v>4409</v>
      </c>
      <c r="C391" t="s">
        <v>4409</v>
      </c>
      <c r="D391" t="s">
        <v>4512</v>
      </c>
      <c r="E391" t="s">
        <v>4513</v>
      </c>
      <c r="F391">
        <v>27</v>
      </c>
      <c r="G391" t="s">
        <v>3675</v>
      </c>
      <c r="H391" t="s">
        <v>3676</v>
      </c>
      <c r="I391" t="s">
        <v>3677</v>
      </c>
      <c r="K391" t="s">
        <v>23</v>
      </c>
    </row>
    <row r="392" spans="1:11" x14ac:dyDescent="0.25">
      <c r="A392" t="s">
        <v>6217</v>
      </c>
      <c r="B392" t="s">
        <v>4409</v>
      </c>
      <c r="C392" t="s">
        <v>4409</v>
      </c>
      <c r="D392" t="s">
        <v>4514</v>
      </c>
      <c r="E392" t="s">
        <v>4515</v>
      </c>
      <c r="F392">
        <v>27</v>
      </c>
      <c r="G392" t="s">
        <v>3675</v>
      </c>
      <c r="H392" t="s">
        <v>3676</v>
      </c>
      <c r="I392" t="s">
        <v>3677</v>
      </c>
      <c r="K392" t="s">
        <v>23</v>
      </c>
    </row>
    <row r="393" spans="1:11" x14ac:dyDescent="0.25">
      <c r="A393" t="s">
        <v>6217</v>
      </c>
      <c r="B393" t="s">
        <v>4409</v>
      </c>
      <c r="C393" t="s">
        <v>4409</v>
      </c>
      <c r="D393" t="s">
        <v>4516</v>
      </c>
      <c r="E393" t="s">
        <v>4517</v>
      </c>
      <c r="F393">
        <v>27</v>
      </c>
      <c r="G393" t="s">
        <v>3675</v>
      </c>
      <c r="H393" t="s">
        <v>3676</v>
      </c>
      <c r="I393" t="s">
        <v>3677</v>
      </c>
      <c r="K393" t="s">
        <v>23</v>
      </c>
    </row>
    <row r="394" spans="1:11" x14ac:dyDescent="0.25">
      <c r="A394" t="s">
        <v>6217</v>
      </c>
      <c r="B394" t="s">
        <v>4409</v>
      </c>
      <c r="C394" t="s">
        <v>4409</v>
      </c>
      <c r="D394" t="s">
        <v>2553</v>
      </c>
      <c r="E394" t="s">
        <v>4518</v>
      </c>
      <c r="F394">
        <v>27</v>
      </c>
      <c r="G394" t="s">
        <v>3675</v>
      </c>
      <c r="H394" t="s">
        <v>3676</v>
      </c>
      <c r="I394" t="s">
        <v>3677</v>
      </c>
      <c r="K394" t="s">
        <v>23</v>
      </c>
    </row>
    <row r="395" spans="1:11" x14ac:dyDescent="0.25">
      <c r="A395" t="s">
        <v>6217</v>
      </c>
      <c r="B395" t="s">
        <v>4409</v>
      </c>
      <c r="C395" t="s">
        <v>4409</v>
      </c>
      <c r="D395" t="s">
        <v>4529</v>
      </c>
      <c r="E395" t="s">
        <v>4530</v>
      </c>
      <c r="F395">
        <v>27</v>
      </c>
      <c r="G395" t="s">
        <v>3675</v>
      </c>
      <c r="H395" t="s">
        <v>3676</v>
      </c>
      <c r="I395" t="s">
        <v>3677</v>
      </c>
      <c r="K395" t="s">
        <v>23</v>
      </c>
    </row>
    <row r="396" spans="1:11" x14ac:dyDescent="0.25">
      <c r="A396" t="s">
        <v>6217</v>
      </c>
      <c r="B396" t="s">
        <v>4409</v>
      </c>
      <c r="C396" t="s">
        <v>4409</v>
      </c>
      <c r="D396" t="s">
        <v>4531</v>
      </c>
      <c r="E396" t="s">
        <v>4532</v>
      </c>
      <c r="F396">
        <v>27</v>
      </c>
      <c r="G396" t="s">
        <v>3675</v>
      </c>
      <c r="H396" t="s">
        <v>3676</v>
      </c>
      <c r="I396" t="s">
        <v>3677</v>
      </c>
      <c r="K396" t="s">
        <v>23</v>
      </c>
    </row>
    <row r="397" spans="1:11" x14ac:dyDescent="0.25">
      <c r="A397" t="s">
        <v>6217</v>
      </c>
      <c r="B397" t="s">
        <v>4409</v>
      </c>
      <c r="C397" t="s">
        <v>4409</v>
      </c>
      <c r="D397" t="s">
        <v>4533</v>
      </c>
      <c r="E397" t="s">
        <v>4534</v>
      </c>
      <c r="F397">
        <v>27</v>
      </c>
      <c r="G397" t="s">
        <v>3675</v>
      </c>
      <c r="H397" t="s">
        <v>3676</v>
      </c>
      <c r="I397" t="s">
        <v>3677</v>
      </c>
      <c r="K397" t="s">
        <v>23</v>
      </c>
    </row>
    <row r="398" spans="1:11" x14ac:dyDescent="0.25">
      <c r="A398" t="s">
        <v>6217</v>
      </c>
      <c r="B398" t="s">
        <v>4409</v>
      </c>
      <c r="C398" t="s">
        <v>4409</v>
      </c>
      <c r="D398" t="s">
        <v>4535</v>
      </c>
      <c r="E398" t="s">
        <v>4536</v>
      </c>
      <c r="F398">
        <v>27</v>
      </c>
      <c r="G398" t="s">
        <v>3675</v>
      </c>
      <c r="H398" t="s">
        <v>3676</v>
      </c>
      <c r="I398" t="s">
        <v>3677</v>
      </c>
      <c r="K398" t="s">
        <v>23</v>
      </c>
    </row>
    <row r="399" spans="1:11" x14ac:dyDescent="0.25">
      <c r="A399" t="s">
        <v>6217</v>
      </c>
      <c r="B399" t="s">
        <v>4409</v>
      </c>
      <c r="C399" t="s">
        <v>4409</v>
      </c>
      <c r="D399" t="s">
        <v>4537</v>
      </c>
      <c r="E399" t="s">
        <v>4538</v>
      </c>
      <c r="F399">
        <v>27</v>
      </c>
      <c r="G399" t="s">
        <v>3675</v>
      </c>
      <c r="H399" t="s">
        <v>3676</v>
      </c>
      <c r="I399" t="s">
        <v>3677</v>
      </c>
      <c r="K399" t="s">
        <v>23</v>
      </c>
    </row>
    <row r="400" spans="1:11" x14ac:dyDescent="0.25">
      <c r="A400" t="s">
        <v>6217</v>
      </c>
      <c r="B400" t="s">
        <v>4409</v>
      </c>
      <c r="C400" t="s">
        <v>4409</v>
      </c>
      <c r="D400" t="s">
        <v>4539</v>
      </c>
      <c r="E400" t="s">
        <v>4540</v>
      </c>
      <c r="F400">
        <v>27</v>
      </c>
      <c r="G400" t="s">
        <v>3675</v>
      </c>
      <c r="H400" t="s">
        <v>3676</v>
      </c>
      <c r="I400" t="s">
        <v>3677</v>
      </c>
      <c r="K400" t="s">
        <v>23</v>
      </c>
    </row>
    <row r="401" spans="1:11" x14ac:dyDescent="0.25">
      <c r="A401" t="s">
        <v>6217</v>
      </c>
      <c r="B401" t="s">
        <v>4409</v>
      </c>
      <c r="C401" t="s">
        <v>4409</v>
      </c>
      <c r="D401" t="s">
        <v>6181</v>
      </c>
      <c r="E401" t="s">
        <v>4489</v>
      </c>
      <c r="F401">
        <v>27</v>
      </c>
      <c r="G401" t="s">
        <v>3675</v>
      </c>
      <c r="H401" t="s">
        <v>3676</v>
      </c>
      <c r="I401" t="s">
        <v>3677</v>
      </c>
      <c r="K401" t="s">
        <v>23</v>
      </c>
    </row>
    <row r="402" spans="1:11" x14ac:dyDescent="0.25">
      <c r="A402" t="s">
        <v>6217</v>
      </c>
      <c r="B402" t="s">
        <v>4409</v>
      </c>
      <c r="C402" t="s">
        <v>4409</v>
      </c>
      <c r="D402" t="s">
        <v>4563</v>
      </c>
      <c r="E402" t="s">
        <v>4564</v>
      </c>
      <c r="F402">
        <v>27</v>
      </c>
      <c r="G402" t="s">
        <v>3675</v>
      </c>
      <c r="H402" t="s">
        <v>3676</v>
      </c>
      <c r="I402" t="s">
        <v>3677</v>
      </c>
      <c r="K402" t="s">
        <v>23</v>
      </c>
    </row>
    <row r="403" spans="1:11" x14ac:dyDescent="0.25">
      <c r="A403" t="s">
        <v>6217</v>
      </c>
      <c r="B403" t="s">
        <v>4409</v>
      </c>
      <c r="C403" t="s">
        <v>4409</v>
      </c>
      <c r="D403" t="s">
        <v>4565</v>
      </c>
      <c r="E403" t="s">
        <v>4566</v>
      </c>
      <c r="F403">
        <v>27</v>
      </c>
      <c r="G403" t="s">
        <v>3675</v>
      </c>
      <c r="H403" t="s">
        <v>3676</v>
      </c>
      <c r="I403" t="s">
        <v>3677</v>
      </c>
      <c r="K403" t="s">
        <v>23</v>
      </c>
    </row>
    <row r="404" spans="1:11" x14ac:dyDescent="0.25">
      <c r="A404" t="s">
        <v>6217</v>
      </c>
      <c r="B404" t="s">
        <v>4409</v>
      </c>
      <c r="C404" t="s">
        <v>4409</v>
      </c>
      <c r="D404" t="s">
        <v>4567</v>
      </c>
      <c r="E404" t="s">
        <v>4568</v>
      </c>
      <c r="F404">
        <v>27</v>
      </c>
      <c r="G404" t="s">
        <v>3675</v>
      </c>
      <c r="H404" t="s">
        <v>3676</v>
      </c>
      <c r="I404" t="s">
        <v>3677</v>
      </c>
      <c r="K404" t="s">
        <v>23</v>
      </c>
    </row>
    <row r="405" spans="1:11" x14ac:dyDescent="0.25">
      <c r="A405" t="s">
        <v>6217</v>
      </c>
      <c r="B405" t="s">
        <v>4409</v>
      </c>
      <c r="C405" t="s">
        <v>4409</v>
      </c>
      <c r="D405" t="s">
        <v>4569</v>
      </c>
      <c r="E405" t="s">
        <v>4570</v>
      </c>
      <c r="F405">
        <v>27</v>
      </c>
      <c r="G405" t="s">
        <v>3675</v>
      </c>
      <c r="H405" t="s">
        <v>3676</v>
      </c>
      <c r="I405" t="s">
        <v>3677</v>
      </c>
      <c r="K405" t="s">
        <v>23</v>
      </c>
    </row>
    <row r="406" spans="1:11" x14ac:dyDescent="0.25">
      <c r="A406" t="s">
        <v>6217</v>
      </c>
      <c r="B406" t="s">
        <v>4409</v>
      </c>
      <c r="C406" t="s">
        <v>4409</v>
      </c>
      <c r="D406" t="s">
        <v>4571</v>
      </c>
      <c r="E406" t="s">
        <v>4572</v>
      </c>
      <c r="F406">
        <v>27</v>
      </c>
      <c r="G406" t="s">
        <v>3675</v>
      </c>
      <c r="H406" t="s">
        <v>3676</v>
      </c>
      <c r="I406" t="s">
        <v>3677</v>
      </c>
      <c r="K406" t="s">
        <v>23</v>
      </c>
    </row>
    <row r="407" spans="1:11" x14ac:dyDescent="0.25">
      <c r="A407" t="s">
        <v>6217</v>
      </c>
      <c r="B407" t="s">
        <v>4409</v>
      </c>
      <c r="C407" t="s">
        <v>4409</v>
      </c>
      <c r="D407" t="s">
        <v>4573</v>
      </c>
      <c r="E407" t="s">
        <v>4574</v>
      </c>
      <c r="F407">
        <v>27</v>
      </c>
      <c r="G407" t="s">
        <v>3675</v>
      </c>
      <c r="H407" t="s">
        <v>3676</v>
      </c>
      <c r="I407" t="s">
        <v>3677</v>
      </c>
      <c r="K407" t="s">
        <v>23</v>
      </c>
    </row>
    <row r="408" spans="1:11" x14ac:dyDescent="0.25">
      <c r="A408" t="s">
        <v>6217</v>
      </c>
      <c r="B408" t="s">
        <v>4409</v>
      </c>
      <c r="C408" t="s">
        <v>4409</v>
      </c>
      <c r="D408" t="s">
        <v>4575</v>
      </c>
      <c r="E408" t="s">
        <v>4576</v>
      </c>
      <c r="F408">
        <v>27</v>
      </c>
      <c r="G408" t="s">
        <v>3675</v>
      </c>
      <c r="H408" t="s">
        <v>3676</v>
      </c>
      <c r="I408" t="s">
        <v>3677</v>
      </c>
      <c r="K408" t="s">
        <v>23</v>
      </c>
    </row>
    <row r="409" spans="1:11" x14ac:dyDescent="0.25">
      <c r="A409" t="s">
        <v>6217</v>
      </c>
      <c r="B409" t="s">
        <v>4409</v>
      </c>
      <c r="C409" t="s">
        <v>4409</v>
      </c>
      <c r="D409" t="s">
        <v>4581</v>
      </c>
      <c r="E409" t="s">
        <v>4582</v>
      </c>
      <c r="F409">
        <v>27</v>
      </c>
      <c r="G409" t="s">
        <v>3675</v>
      </c>
      <c r="H409" t="s">
        <v>3676</v>
      </c>
      <c r="I409" t="s">
        <v>3677</v>
      </c>
      <c r="K409" t="s">
        <v>23</v>
      </c>
    </row>
    <row r="410" spans="1:11" x14ac:dyDescent="0.25">
      <c r="A410" t="s">
        <v>6217</v>
      </c>
      <c r="B410" t="s">
        <v>4409</v>
      </c>
      <c r="C410" t="s">
        <v>4409</v>
      </c>
      <c r="D410" t="s">
        <v>4583</v>
      </c>
      <c r="E410" t="s">
        <v>4584</v>
      </c>
      <c r="F410">
        <v>27</v>
      </c>
      <c r="G410" t="s">
        <v>3675</v>
      </c>
      <c r="H410" t="s">
        <v>3676</v>
      </c>
      <c r="I410" t="s">
        <v>3677</v>
      </c>
      <c r="K410" t="s">
        <v>23</v>
      </c>
    </row>
    <row r="411" spans="1:11" x14ac:dyDescent="0.25">
      <c r="A411" t="s">
        <v>6217</v>
      </c>
      <c r="B411" t="s">
        <v>4409</v>
      </c>
      <c r="C411" t="s">
        <v>4409</v>
      </c>
      <c r="D411" t="s">
        <v>4591</v>
      </c>
      <c r="E411" t="s">
        <v>4592</v>
      </c>
      <c r="F411">
        <v>27</v>
      </c>
      <c r="G411" t="s">
        <v>3675</v>
      </c>
      <c r="H411" t="s">
        <v>3676</v>
      </c>
      <c r="I411" t="s">
        <v>3677</v>
      </c>
      <c r="K411" t="s">
        <v>23</v>
      </c>
    </row>
    <row r="412" spans="1:11" x14ac:dyDescent="0.25">
      <c r="A412" t="s">
        <v>6217</v>
      </c>
      <c r="B412" t="s">
        <v>4409</v>
      </c>
      <c r="C412" t="s">
        <v>4409</v>
      </c>
      <c r="D412" t="s">
        <v>4593</v>
      </c>
      <c r="E412" t="s">
        <v>4594</v>
      </c>
      <c r="F412">
        <v>27</v>
      </c>
      <c r="G412" t="s">
        <v>3675</v>
      </c>
      <c r="H412" t="s">
        <v>3676</v>
      </c>
      <c r="I412" t="s">
        <v>3677</v>
      </c>
      <c r="K412" t="s">
        <v>23</v>
      </c>
    </row>
    <row r="413" spans="1:11" x14ac:dyDescent="0.25">
      <c r="A413" t="s">
        <v>6217</v>
      </c>
      <c r="B413" t="s">
        <v>4409</v>
      </c>
      <c r="C413" t="s">
        <v>4409</v>
      </c>
      <c r="D413" t="s">
        <v>4595</v>
      </c>
      <c r="E413" t="s">
        <v>4596</v>
      </c>
      <c r="F413">
        <v>17</v>
      </c>
      <c r="G413" t="s">
        <v>51</v>
      </c>
      <c r="H413" t="s">
        <v>52</v>
      </c>
      <c r="I413" t="s">
        <v>22</v>
      </c>
      <c r="K413" t="s">
        <v>23</v>
      </c>
    </row>
    <row r="414" spans="1:11" x14ac:dyDescent="0.25">
      <c r="A414" t="s">
        <v>6217</v>
      </c>
      <c r="B414" t="s">
        <v>4409</v>
      </c>
      <c r="C414" t="s">
        <v>4409</v>
      </c>
      <c r="D414" t="s">
        <v>4595</v>
      </c>
      <c r="E414" t="s">
        <v>4597</v>
      </c>
      <c r="F414">
        <v>27</v>
      </c>
      <c r="G414" t="s">
        <v>3675</v>
      </c>
      <c r="H414" t="s">
        <v>3676</v>
      </c>
      <c r="I414" t="s">
        <v>3677</v>
      </c>
      <c r="K414" t="s">
        <v>23</v>
      </c>
    </row>
    <row r="415" spans="1:11" x14ac:dyDescent="0.25">
      <c r="A415" t="s">
        <v>6217</v>
      </c>
      <c r="B415" t="s">
        <v>4409</v>
      </c>
      <c r="C415" t="s">
        <v>4409</v>
      </c>
      <c r="D415" t="s">
        <v>4598</v>
      </c>
      <c r="E415" t="s">
        <v>4599</v>
      </c>
      <c r="F415">
        <v>27</v>
      </c>
      <c r="G415" t="s">
        <v>3675</v>
      </c>
      <c r="H415" t="s">
        <v>3676</v>
      </c>
      <c r="I415" t="s">
        <v>3677</v>
      </c>
      <c r="K415" t="s">
        <v>23</v>
      </c>
    </row>
    <row r="416" spans="1:11" x14ac:dyDescent="0.25">
      <c r="A416" t="s">
        <v>6217</v>
      </c>
      <c r="B416" t="s">
        <v>4409</v>
      </c>
      <c r="C416" t="s">
        <v>4409</v>
      </c>
      <c r="D416" t="s">
        <v>4600</v>
      </c>
      <c r="E416" t="s">
        <v>4601</v>
      </c>
      <c r="F416">
        <v>27</v>
      </c>
      <c r="G416" t="s">
        <v>3675</v>
      </c>
      <c r="H416" t="s">
        <v>3676</v>
      </c>
      <c r="I416" t="s">
        <v>3677</v>
      </c>
      <c r="K416" t="s">
        <v>23</v>
      </c>
    </row>
    <row r="417" spans="1:11" x14ac:dyDescent="0.25">
      <c r="A417" t="s">
        <v>6217</v>
      </c>
      <c r="B417" t="s">
        <v>4409</v>
      </c>
      <c r="C417" t="s">
        <v>4409</v>
      </c>
      <c r="D417" t="s">
        <v>4602</v>
      </c>
      <c r="E417" t="s">
        <v>4603</v>
      </c>
      <c r="F417">
        <v>27</v>
      </c>
      <c r="G417" t="s">
        <v>3675</v>
      </c>
      <c r="H417" t="s">
        <v>3676</v>
      </c>
      <c r="I417" t="s">
        <v>3677</v>
      </c>
      <c r="K417" t="s">
        <v>23</v>
      </c>
    </row>
    <row r="418" spans="1:11" x14ac:dyDescent="0.25">
      <c r="A418" t="s">
        <v>6217</v>
      </c>
      <c r="B418" t="s">
        <v>4409</v>
      </c>
      <c r="C418" t="s">
        <v>4409</v>
      </c>
      <c r="D418" t="s">
        <v>4606</v>
      </c>
      <c r="E418" t="s">
        <v>4607</v>
      </c>
      <c r="F418">
        <v>27</v>
      </c>
      <c r="G418" t="s">
        <v>3675</v>
      </c>
      <c r="H418" t="s">
        <v>3676</v>
      </c>
      <c r="I418" t="s">
        <v>3677</v>
      </c>
      <c r="K418" t="s">
        <v>23</v>
      </c>
    </row>
    <row r="419" spans="1:11" x14ac:dyDescent="0.25">
      <c r="A419" t="s">
        <v>6217</v>
      </c>
      <c r="B419" t="s">
        <v>4409</v>
      </c>
      <c r="C419" t="s">
        <v>4409</v>
      </c>
      <c r="D419" t="s">
        <v>4639</v>
      </c>
      <c r="E419" t="s">
        <v>4640</v>
      </c>
      <c r="F419">
        <v>27</v>
      </c>
      <c r="G419" t="s">
        <v>3675</v>
      </c>
      <c r="H419" t="s">
        <v>3676</v>
      </c>
      <c r="I419" t="s">
        <v>3677</v>
      </c>
      <c r="K419" t="s">
        <v>23</v>
      </c>
    </row>
    <row r="420" spans="1:11" x14ac:dyDescent="0.25">
      <c r="A420" t="s">
        <v>6217</v>
      </c>
      <c r="B420" t="s">
        <v>4409</v>
      </c>
      <c r="C420" t="s">
        <v>4409</v>
      </c>
      <c r="D420" t="s">
        <v>4641</v>
      </c>
      <c r="E420" t="s">
        <v>4642</v>
      </c>
      <c r="F420">
        <v>27</v>
      </c>
      <c r="G420" t="s">
        <v>3675</v>
      </c>
      <c r="H420" t="s">
        <v>3676</v>
      </c>
      <c r="I420" t="s">
        <v>3677</v>
      </c>
      <c r="K420" t="s">
        <v>23</v>
      </c>
    </row>
    <row r="421" spans="1:11" x14ac:dyDescent="0.25">
      <c r="A421" t="s">
        <v>6217</v>
      </c>
      <c r="B421" t="s">
        <v>4409</v>
      </c>
      <c r="C421" t="s">
        <v>4409</v>
      </c>
      <c r="D421" t="s">
        <v>4643</v>
      </c>
      <c r="E421" t="s">
        <v>4644</v>
      </c>
      <c r="F421">
        <v>27</v>
      </c>
      <c r="G421" t="s">
        <v>3675</v>
      </c>
      <c r="H421" t="s">
        <v>3676</v>
      </c>
      <c r="I421" t="s">
        <v>3677</v>
      </c>
      <c r="K421" t="s">
        <v>23</v>
      </c>
    </row>
    <row r="422" spans="1:11" x14ac:dyDescent="0.25">
      <c r="A422" t="s">
        <v>6217</v>
      </c>
      <c r="B422" t="s">
        <v>4409</v>
      </c>
      <c r="C422" t="s">
        <v>4409</v>
      </c>
      <c r="D422" t="s">
        <v>4645</v>
      </c>
      <c r="E422" t="s">
        <v>4646</v>
      </c>
      <c r="F422">
        <v>27</v>
      </c>
      <c r="G422" t="s">
        <v>3675</v>
      </c>
      <c r="H422" t="s">
        <v>3676</v>
      </c>
      <c r="I422" t="s">
        <v>3677</v>
      </c>
      <c r="K422" t="s">
        <v>23</v>
      </c>
    </row>
    <row r="423" spans="1:11" x14ac:dyDescent="0.25">
      <c r="A423" t="s">
        <v>6217</v>
      </c>
      <c r="B423" t="s">
        <v>4409</v>
      </c>
      <c r="C423" t="s">
        <v>4409</v>
      </c>
      <c r="D423" t="s">
        <v>4647</v>
      </c>
      <c r="E423" t="s">
        <v>4648</v>
      </c>
      <c r="F423">
        <v>27</v>
      </c>
      <c r="G423" t="s">
        <v>3675</v>
      </c>
      <c r="H423" t="s">
        <v>3676</v>
      </c>
      <c r="I423" t="s">
        <v>3677</v>
      </c>
      <c r="K423" t="s">
        <v>23</v>
      </c>
    </row>
    <row r="424" spans="1:11" x14ac:dyDescent="0.25">
      <c r="A424" t="s">
        <v>6217</v>
      </c>
      <c r="B424" t="s">
        <v>4649</v>
      </c>
      <c r="C424" t="s">
        <v>4409</v>
      </c>
      <c r="D424" t="s">
        <v>4650</v>
      </c>
      <c r="E424" t="s">
        <v>4651</v>
      </c>
      <c r="F424">
        <v>18</v>
      </c>
      <c r="G424" t="s">
        <v>539</v>
      </c>
      <c r="H424" t="s">
        <v>540</v>
      </c>
      <c r="I424" t="s">
        <v>541</v>
      </c>
      <c r="K424" t="s">
        <v>23</v>
      </c>
    </row>
    <row r="425" spans="1:11" x14ac:dyDescent="0.25">
      <c r="A425" t="s">
        <v>6217</v>
      </c>
      <c r="B425" t="s">
        <v>4409</v>
      </c>
      <c r="C425" t="s">
        <v>4409</v>
      </c>
      <c r="D425" t="s">
        <v>4652</v>
      </c>
      <c r="E425" t="s">
        <v>4653</v>
      </c>
      <c r="F425">
        <v>27</v>
      </c>
      <c r="G425" t="s">
        <v>3675</v>
      </c>
      <c r="H425" t="s">
        <v>3676</v>
      </c>
      <c r="I425" t="s">
        <v>3677</v>
      </c>
      <c r="K425" t="s">
        <v>23</v>
      </c>
    </row>
    <row r="426" spans="1:11" x14ac:dyDescent="0.25">
      <c r="A426" t="s">
        <v>6217</v>
      </c>
      <c r="B426" t="s">
        <v>4409</v>
      </c>
      <c r="C426" t="s">
        <v>4409</v>
      </c>
      <c r="D426" t="s">
        <v>4654</v>
      </c>
      <c r="E426" t="s">
        <v>4655</v>
      </c>
      <c r="F426">
        <v>27</v>
      </c>
      <c r="G426" t="s">
        <v>3675</v>
      </c>
      <c r="H426" t="s">
        <v>3676</v>
      </c>
      <c r="I426" t="s">
        <v>3677</v>
      </c>
      <c r="K426" t="s">
        <v>23</v>
      </c>
    </row>
    <row r="427" spans="1:11" x14ac:dyDescent="0.25">
      <c r="A427" t="s">
        <v>6217</v>
      </c>
      <c r="B427" t="s">
        <v>4409</v>
      </c>
      <c r="C427" t="s">
        <v>4409</v>
      </c>
      <c r="D427" t="s">
        <v>4656</v>
      </c>
      <c r="E427" t="s">
        <v>4657</v>
      </c>
      <c r="F427">
        <v>27</v>
      </c>
      <c r="G427" t="s">
        <v>3675</v>
      </c>
      <c r="H427" t="s">
        <v>3676</v>
      </c>
      <c r="I427" t="s">
        <v>3677</v>
      </c>
      <c r="K427" t="s">
        <v>23</v>
      </c>
    </row>
    <row r="428" spans="1:11" x14ac:dyDescent="0.25">
      <c r="A428" t="s">
        <v>6217</v>
      </c>
      <c r="B428" t="s">
        <v>4409</v>
      </c>
      <c r="C428" t="s">
        <v>4409</v>
      </c>
      <c r="D428" t="s">
        <v>4658</v>
      </c>
      <c r="E428" t="s">
        <v>4659</v>
      </c>
      <c r="F428">
        <v>27</v>
      </c>
      <c r="G428" t="s">
        <v>3675</v>
      </c>
      <c r="H428" t="s">
        <v>3676</v>
      </c>
      <c r="I428" t="s">
        <v>3677</v>
      </c>
      <c r="K428" t="s">
        <v>23</v>
      </c>
    </row>
    <row r="429" spans="1:11" x14ac:dyDescent="0.25">
      <c r="A429" t="s">
        <v>6217</v>
      </c>
      <c r="B429" t="s">
        <v>4409</v>
      </c>
      <c r="C429" t="s">
        <v>4409</v>
      </c>
      <c r="D429" t="s">
        <v>4660</v>
      </c>
      <c r="E429" t="s">
        <v>4661</v>
      </c>
      <c r="F429">
        <v>27</v>
      </c>
      <c r="G429" t="s">
        <v>3675</v>
      </c>
      <c r="H429" t="s">
        <v>3676</v>
      </c>
      <c r="I429" t="s">
        <v>3677</v>
      </c>
      <c r="K429" t="s">
        <v>23</v>
      </c>
    </row>
    <row r="430" spans="1:11" x14ac:dyDescent="0.25">
      <c r="A430" t="s">
        <v>6217</v>
      </c>
      <c r="B430" t="s">
        <v>4409</v>
      </c>
      <c r="C430" t="s">
        <v>4409</v>
      </c>
      <c r="D430" t="s">
        <v>4664</v>
      </c>
      <c r="E430" t="s">
        <v>4665</v>
      </c>
      <c r="F430">
        <v>27</v>
      </c>
      <c r="G430" t="s">
        <v>3675</v>
      </c>
      <c r="H430" t="s">
        <v>3676</v>
      </c>
      <c r="I430" t="s">
        <v>3677</v>
      </c>
      <c r="K430" t="s">
        <v>23</v>
      </c>
    </row>
    <row r="431" spans="1:11" x14ac:dyDescent="0.25">
      <c r="A431" t="s">
        <v>6217</v>
      </c>
      <c r="B431" t="s">
        <v>4409</v>
      </c>
      <c r="C431" t="s">
        <v>4409</v>
      </c>
      <c r="D431" t="s">
        <v>4666</v>
      </c>
      <c r="E431" t="s">
        <v>4667</v>
      </c>
      <c r="F431">
        <v>27</v>
      </c>
      <c r="G431" t="s">
        <v>3675</v>
      </c>
      <c r="H431" t="s">
        <v>3676</v>
      </c>
      <c r="I431" t="s">
        <v>3677</v>
      </c>
      <c r="K431" t="s">
        <v>23</v>
      </c>
    </row>
    <row r="432" spans="1:11" x14ac:dyDescent="0.25">
      <c r="A432" t="s">
        <v>6217</v>
      </c>
      <c r="B432" t="s">
        <v>4409</v>
      </c>
      <c r="C432" t="s">
        <v>4409</v>
      </c>
      <c r="D432" t="s">
        <v>4670</v>
      </c>
      <c r="E432" t="s">
        <v>4671</v>
      </c>
      <c r="F432">
        <v>27</v>
      </c>
      <c r="G432" t="s">
        <v>3675</v>
      </c>
      <c r="H432" t="s">
        <v>3676</v>
      </c>
      <c r="I432" t="s">
        <v>3677</v>
      </c>
      <c r="K432" t="s">
        <v>23</v>
      </c>
    </row>
    <row r="433" spans="1:11" x14ac:dyDescent="0.25">
      <c r="A433" t="s">
        <v>6217</v>
      </c>
      <c r="B433" t="s">
        <v>4409</v>
      </c>
      <c r="C433" t="s">
        <v>4409</v>
      </c>
      <c r="D433" t="s">
        <v>4672</v>
      </c>
      <c r="E433" t="s">
        <v>4673</v>
      </c>
      <c r="F433">
        <v>27</v>
      </c>
      <c r="G433" t="s">
        <v>3675</v>
      </c>
      <c r="H433" t="s">
        <v>3676</v>
      </c>
      <c r="I433" t="s">
        <v>3677</v>
      </c>
      <c r="K433" t="s">
        <v>23</v>
      </c>
    </row>
    <row r="434" spans="1:11" x14ac:dyDescent="0.25">
      <c r="A434" t="s">
        <v>6217</v>
      </c>
      <c r="B434" t="s">
        <v>4409</v>
      </c>
      <c r="C434" t="s">
        <v>4409</v>
      </c>
      <c r="D434" t="s">
        <v>4674</v>
      </c>
      <c r="E434" t="s">
        <v>4675</v>
      </c>
      <c r="F434">
        <v>27</v>
      </c>
      <c r="G434" t="s">
        <v>3675</v>
      </c>
      <c r="H434" t="s">
        <v>3676</v>
      </c>
      <c r="I434" t="s">
        <v>3677</v>
      </c>
      <c r="K434" t="s">
        <v>23</v>
      </c>
    </row>
    <row r="435" spans="1:11" x14ac:dyDescent="0.25">
      <c r="A435" t="s">
        <v>6217</v>
      </c>
      <c r="B435" t="s">
        <v>4409</v>
      </c>
      <c r="C435" t="s">
        <v>4409</v>
      </c>
      <c r="D435" t="s">
        <v>4680</v>
      </c>
      <c r="E435" t="s">
        <v>4681</v>
      </c>
      <c r="F435">
        <v>27</v>
      </c>
      <c r="G435" t="s">
        <v>3675</v>
      </c>
      <c r="H435" t="s">
        <v>3676</v>
      </c>
      <c r="I435" t="s">
        <v>3677</v>
      </c>
      <c r="K435" t="s">
        <v>23</v>
      </c>
    </row>
    <row r="436" spans="1:11" x14ac:dyDescent="0.25">
      <c r="A436" t="s">
        <v>6217</v>
      </c>
      <c r="B436" t="s">
        <v>4409</v>
      </c>
      <c r="C436" t="s">
        <v>4409</v>
      </c>
      <c r="D436" t="s">
        <v>4686</v>
      </c>
      <c r="E436" t="s">
        <v>4687</v>
      </c>
      <c r="F436">
        <v>27</v>
      </c>
      <c r="G436" t="s">
        <v>3675</v>
      </c>
      <c r="H436" t="s">
        <v>3676</v>
      </c>
      <c r="I436" t="s">
        <v>3677</v>
      </c>
      <c r="K436" t="s">
        <v>23</v>
      </c>
    </row>
    <row r="437" spans="1:11" x14ac:dyDescent="0.25">
      <c r="A437" t="s">
        <v>6217</v>
      </c>
      <c r="B437" t="s">
        <v>4409</v>
      </c>
      <c r="C437" t="s">
        <v>4409</v>
      </c>
      <c r="D437" t="s">
        <v>4690</v>
      </c>
      <c r="E437" t="s">
        <v>4691</v>
      </c>
      <c r="F437">
        <v>27</v>
      </c>
      <c r="G437" t="s">
        <v>3675</v>
      </c>
      <c r="H437" t="s">
        <v>3676</v>
      </c>
      <c r="I437" t="s">
        <v>3677</v>
      </c>
      <c r="K437" t="s">
        <v>23</v>
      </c>
    </row>
    <row r="438" spans="1:11" x14ac:dyDescent="0.25">
      <c r="A438" t="s">
        <v>6217</v>
      </c>
      <c r="B438" t="s">
        <v>4409</v>
      </c>
      <c r="C438" t="s">
        <v>4409</v>
      </c>
      <c r="D438" t="s">
        <v>4692</v>
      </c>
      <c r="E438" t="s">
        <v>4693</v>
      </c>
      <c r="F438">
        <v>27</v>
      </c>
      <c r="G438" t="s">
        <v>3675</v>
      </c>
      <c r="H438" t="s">
        <v>3676</v>
      </c>
      <c r="I438" t="s">
        <v>3677</v>
      </c>
      <c r="K438" t="s">
        <v>23</v>
      </c>
    </row>
    <row r="439" spans="1:11" x14ac:dyDescent="0.25">
      <c r="A439" t="s">
        <v>6217</v>
      </c>
      <c r="B439" t="s">
        <v>4409</v>
      </c>
      <c r="C439" t="s">
        <v>4409</v>
      </c>
      <c r="D439" t="s">
        <v>4694</v>
      </c>
      <c r="E439" t="s">
        <v>4695</v>
      </c>
      <c r="F439">
        <v>27</v>
      </c>
      <c r="G439" t="s">
        <v>3675</v>
      </c>
      <c r="H439" t="s">
        <v>3676</v>
      </c>
      <c r="I439" t="s">
        <v>3677</v>
      </c>
      <c r="K439" t="s">
        <v>23</v>
      </c>
    </row>
    <row r="440" spans="1:11" x14ac:dyDescent="0.25">
      <c r="A440" t="s">
        <v>6217</v>
      </c>
      <c r="B440" t="s">
        <v>4409</v>
      </c>
      <c r="C440" t="s">
        <v>4409</v>
      </c>
      <c r="D440" t="s">
        <v>4696</v>
      </c>
      <c r="E440" t="s">
        <v>4697</v>
      </c>
      <c r="F440">
        <v>27</v>
      </c>
      <c r="G440" t="s">
        <v>3675</v>
      </c>
      <c r="H440" t="s">
        <v>3676</v>
      </c>
      <c r="I440" t="s">
        <v>3677</v>
      </c>
      <c r="K440" t="s">
        <v>23</v>
      </c>
    </row>
    <row r="441" spans="1:11" x14ac:dyDescent="0.25">
      <c r="A441" t="s">
        <v>6217</v>
      </c>
      <c r="B441" t="s">
        <v>4409</v>
      </c>
      <c r="C441" t="s">
        <v>4409</v>
      </c>
      <c r="D441" t="s">
        <v>4698</v>
      </c>
      <c r="E441" t="s">
        <v>4699</v>
      </c>
      <c r="F441">
        <v>27</v>
      </c>
      <c r="G441" t="s">
        <v>3675</v>
      </c>
      <c r="H441" t="s">
        <v>3676</v>
      </c>
      <c r="I441" t="s">
        <v>3677</v>
      </c>
      <c r="K441" t="s">
        <v>23</v>
      </c>
    </row>
    <row r="442" spans="1:11" x14ac:dyDescent="0.25">
      <c r="A442" t="s">
        <v>6217</v>
      </c>
      <c r="B442" t="s">
        <v>4409</v>
      </c>
      <c r="C442" t="s">
        <v>4409</v>
      </c>
      <c r="D442" t="s">
        <v>4700</v>
      </c>
      <c r="E442" t="s">
        <v>4701</v>
      </c>
      <c r="F442">
        <v>27</v>
      </c>
      <c r="G442" t="s">
        <v>3675</v>
      </c>
      <c r="H442" t="s">
        <v>3676</v>
      </c>
      <c r="I442" t="s">
        <v>3677</v>
      </c>
      <c r="K442" t="s">
        <v>23</v>
      </c>
    </row>
    <row r="443" spans="1:11" x14ac:dyDescent="0.25">
      <c r="A443" t="s">
        <v>6217</v>
      </c>
      <c r="B443" t="s">
        <v>4409</v>
      </c>
      <c r="C443" t="s">
        <v>4409</v>
      </c>
      <c r="D443" t="s">
        <v>4708</v>
      </c>
      <c r="E443" t="s">
        <v>4709</v>
      </c>
      <c r="F443">
        <v>27</v>
      </c>
      <c r="G443" t="s">
        <v>3675</v>
      </c>
      <c r="H443" t="s">
        <v>3676</v>
      </c>
      <c r="I443" t="s">
        <v>3677</v>
      </c>
      <c r="K443" t="s">
        <v>23</v>
      </c>
    </row>
    <row r="444" spans="1:11" x14ac:dyDescent="0.25">
      <c r="A444" t="s">
        <v>6217</v>
      </c>
      <c r="B444" t="s">
        <v>4409</v>
      </c>
      <c r="C444" t="s">
        <v>4409</v>
      </c>
      <c r="D444" t="s">
        <v>4710</v>
      </c>
      <c r="E444" t="s">
        <v>4711</v>
      </c>
      <c r="F444">
        <v>27</v>
      </c>
      <c r="G444" t="s">
        <v>3675</v>
      </c>
      <c r="H444" t="s">
        <v>3676</v>
      </c>
      <c r="I444" t="s">
        <v>3677</v>
      </c>
      <c r="K444" t="s">
        <v>23</v>
      </c>
    </row>
    <row r="445" spans="1:11" x14ac:dyDescent="0.25">
      <c r="A445" t="s">
        <v>6217</v>
      </c>
      <c r="B445" t="s">
        <v>4409</v>
      </c>
      <c r="C445" t="s">
        <v>4409</v>
      </c>
      <c r="D445" t="s">
        <v>4712</v>
      </c>
      <c r="E445" t="s">
        <v>4713</v>
      </c>
      <c r="F445">
        <v>27</v>
      </c>
      <c r="G445" t="s">
        <v>3675</v>
      </c>
      <c r="H445" t="s">
        <v>3676</v>
      </c>
      <c r="I445" t="s">
        <v>3677</v>
      </c>
      <c r="K445" t="s">
        <v>23</v>
      </c>
    </row>
    <row r="446" spans="1:11" x14ac:dyDescent="0.25">
      <c r="A446" t="s">
        <v>6217</v>
      </c>
      <c r="B446" t="s">
        <v>4409</v>
      </c>
      <c r="C446" t="s">
        <v>4409</v>
      </c>
      <c r="D446" t="s">
        <v>4716</v>
      </c>
      <c r="E446" t="s">
        <v>4717</v>
      </c>
      <c r="F446">
        <v>27</v>
      </c>
      <c r="G446" t="s">
        <v>3675</v>
      </c>
      <c r="H446" t="s">
        <v>3676</v>
      </c>
      <c r="I446" t="s">
        <v>3677</v>
      </c>
      <c r="K446" t="s">
        <v>23</v>
      </c>
    </row>
    <row r="447" spans="1:11" x14ac:dyDescent="0.25">
      <c r="A447" t="s">
        <v>6217</v>
      </c>
      <c r="B447" t="s">
        <v>4409</v>
      </c>
      <c r="C447" t="s">
        <v>4409</v>
      </c>
      <c r="D447" t="s">
        <v>4718</v>
      </c>
      <c r="E447" t="s">
        <v>4719</v>
      </c>
      <c r="F447">
        <v>27</v>
      </c>
      <c r="G447" t="s">
        <v>3675</v>
      </c>
      <c r="H447" t="s">
        <v>3676</v>
      </c>
      <c r="I447" t="s">
        <v>3677</v>
      </c>
      <c r="K447" t="s">
        <v>23</v>
      </c>
    </row>
    <row r="448" spans="1:11" x14ac:dyDescent="0.25">
      <c r="A448" t="s">
        <v>6217</v>
      </c>
      <c r="B448" t="s">
        <v>4409</v>
      </c>
      <c r="C448" t="s">
        <v>4409</v>
      </c>
      <c r="D448" t="s">
        <v>4720</v>
      </c>
      <c r="E448" t="s">
        <v>4721</v>
      </c>
      <c r="F448">
        <v>27</v>
      </c>
      <c r="G448" t="s">
        <v>3675</v>
      </c>
      <c r="H448" t="s">
        <v>3676</v>
      </c>
      <c r="I448" t="s">
        <v>3677</v>
      </c>
      <c r="K448" t="s">
        <v>23</v>
      </c>
    </row>
    <row r="449" spans="1:11" x14ac:dyDescent="0.25">
      <c r="A449" t="s">
        <v>6217</v>
      </c>
      <c r="B449" t="s">
        <v>4409</v>
      </c>
      <c r="C449" t="s">
        <v>4409</v>
      </c>
      <c r="D449" t="s">
        <v>4722</v>
      </c>
      <c r="E449" t="s">
        <v>4723</v>
      </c>
      <c r="F449">
        <v>27</v>
      </c>
      <c r="G449" t="s">
        <v>3675</v>
      </c>
      <c r="H449" t="s">
        <v>3676</v>
      </c>
      <c r="I449" t="s">
        <v>3677</v>
      </c>
      <c r="K449" t="s">
        <v>23</v>
      </c>
    </row>
    <row r="450" spans="1:11" x14ac:dyDescent="0.25">
      <c r="A450" t="s">
        <v>6217</v>
      </c>
      <c r="B450" t="s">
        <v>4409</v>
      </c>
      <c r="C450" t="s">
        <v>4409</v>
      </c>
      <c r="D450" t="s">
        <v>4192</v>
      </c>
      <c r="E450" t="s">
        <v>4724</v>
      </c>
      <c r="F450">
        <v>27</v>
      </c>
      <c r="G450" t="s">
        <v>3675</v>
      </c>
      <c r="H450" t="s">
        <v>3676</v>
      </c>
      <c r="I450" t="s">
        <v>3677</v>
      </c>
      <c r="K450" t="s">
        <v>23</v>
      </c>
    </row>
    <row r="451" spans="1:11" x14ac:dyDescent="0.25">
      <c r="A451" t="s">
        <v>6217</v>
      </c>
      <c r="B451" t="s">
        <v>4409</v>
      </c>
      <c r="C451" t="s">
        <v>4409</v>
      </c>
      <c r="D451" t="s">
        <v>4725</v>
      </c>
      <c r="E451" t="s">
        <v>4726</v>
      </c>
      <c r="F451">
        <v>27</v>
      </c>
      <c r="G451" t="s">
        <v>3675</v>
      </c>
      <c r="H451" t="s">
        <v>3676</v>
      </c>
      <c r="I451" t="s">
        <v>3677</v>
      </c>
      <c r="K451" t="s">
        <v>23</v>
      </c>
    </row>
    <row r="452" spans="1:11" x14ac:dyDescent="0.25">
      <c r="A452" t="s">
        <v>6217</v>
      </c>
      <c r="B452" t="s">
        <v>4409</v>
      </c>
      <c r="C452" t="s">
        <v>4409</v>
      </c>
      <c r="D452" t="s">
        <v>4727</v>
      </c>
      <c r="E452" t="s">
        <v>4728</v>
      </c>
      <c r="F452">
        <v>27</v>
      </c>
      <c r="G452" t="s">
        <v>3675</v>
      </c>
      <c r="H452" t="s">
        <v>3676</v>
      </c>
      <c r="I452" t="s">
        <v>3677</v>
      </c>
      <c r="K452" t="s">
        <v>23</v>
      </c>
    </row>
    <row r="453" spans="1:11" x14ac:dyDescent="0.25">
      <c r="A453" t="s">
        <v>6217</v>
      </c>
      <c r="B453" t="s">
        <v>4409</v>
      </c>
      <c r="C453" t="s">
        <v>4409</v>
      </c>
      <c r="D453" t="s">
        <v>4729</v>
      </c>
      <c r="E453" t="s">
        <v>4730</v>
      </c>
      <c r="F453">
        <v>27</v>
      </c>
      <c r="G453" t="s">
        <v>3675</v>
      </c>
      <c r="H453" t="s">
        <v>3676</v>
      </c>
      <c r="I453" t="s">
        <v>3677</v>
      </c>
      <c r="K453" t="s">
        <v>23</v>
      </c>
    </row>
    <row r="454" spans="1:11" x14ac:dyDescent="0.25">
      <c r="A454" t="s">
        <v>6217</v>
      </c>
      <c r="B454" t="s">
        <v>4409</v>
      </c>
      <c r="C454" t="s">
        <v>4409</v>
      </c>
      <c r="D454" t="s">
        <v>4731</v>
      </c>
      <c r="E454" t="s">
        <v>4732</v>
      </c>
      <c r="F454">
        <v>27</v>
      </c>
      <c r="G454" t="s">
        <v>3675</v>
      </c>
      <c r="H454" t="s">
        <v>3676</v>
      </c>
      <c r="I454" t="s">
        <v>3677</v>
      </c>
      <c r="K454" t="s">
        <v>23</v>
      </c>
    </row>
    <row r="455" spans="1:11" x14ac:dyDescent="0.25">
      <c r="A455" t="s">
        <v>6217</v>
      </c>
      <c r="B455" t="s">
        <v>4409</v>
      </c>
      <c r="C455" t="s">
        <v>4409</v>
      </c>
      <c r="D455" t="s">
        <v>4734</v>
      </c>
      <c r="E455" t="s">
        <v>4735</v>
      </c>
      <c r="F455">
        <v>27</v>
      </c>
      <c r="G455" t="s">
        <v>3675</v>
      </c>
      <c r="H455" t="s">
        <v>3676</v>
      </c>
      <c r="I455" t="s">
        <v>3677</v>
      </c>
      <c r="K455" t="s">
        <v>23</v>
      </c>
    </row>
    <row r="456" spans="1:11" x14ac:dyDescent="0.25">
      <c r="A456" t="s">
        <v>6217</v>
      </c>
      <c r="B456" t="s">
        <v>4409</v>
      </c>
      <c r="C456" t="s">
        <v>4409</v>
      </c>
      <c r="D456" t="s">
        <v>4736</v>
      </c>
      <c r="E456" t="s">
        <v>4737</v>
      </c>
      <c r="F456">
        <v>27</v>
      </c>
      <c r="G456" t="s">
        <v>3675</v>
      </c>
      <c r="H456" t="s">
        <v>3676</v>
      </c>
      <c r="I456" t="s">
        <v>3677</v>
      </c>
      <c r="K456" t="s">
        <v>23</v>
      </c>
    </row>
    <row r="457" spans="1:11" x14ac:dyDescent="0.25">
      <c r="A457" t="s">
        <v>6217</v>
      </c>
      <c r="B457" t="s">
        <v>4409</v>
      </c>
      <c r="C457" t="s">
        <v>4409</v>
      </c>
      <c r="D457" t="s">
        <v>6182</v>
      </c>
      <c r="E457" t="s">
        <v>4733</v>
      </c>
      <c r="F457">
        <v>27</v>
      </c>
      <c r="G457" t="s">
        <v>3675</v>
      </c>
      <c r="H457" t="s">
        <v>3676</v>
      </c>
      <c r="I457" t="s">
        <v>3677</v>
      </c>
      <c r="K457" t="s">
        <v>23</v>
      </c>
    </row>
    <row r="458" spans="1:11" x14ac:dyDescent="0.25">
      <c r="A458" t="s">
        <v>6217</v>
      </c>
      <c r="B458" t="s">
        <v>4409</v>
      </c>
      <c r="C458" t="s">
        <v>4409</v>
      </c>
      <c r="D458" t="s">
        <v>4738</v>
      </c>
      <c r="E458" t="s">
        <v>4739</v>
      </c>
      <c r="F458">
        <v>27</v>
      </c>
      <c r="G458" t="s">
        <v>3675</v>
      </c>
      <c r="H458" t="s">
        <v>3676</v>
      </c>
      <c r="I458" t="s">
        <v>3677</v>
      </c>
      <c r="K458" t="s">
        <v>23</v>
      </c>
    </row>
    <row r="459" spans="1:11" x14ac:dyDescent="0.25">
      <c r="A459" t="s">
        <v>6217</v>
      </c>
      <c r="B459" t="s">
        <v>4409</v>
      </c>
      <c r="C459" t="s">
        <v>4409</v>
      </c>
      <c r="D459" t="s">
        <v>4740</v>
      </c>
      <c r="E459" t="s">
        <v>4741</v>
      </c>
      <c r="F459">
        <v>27</v>
      </c>
      <c r="G459" t="s">
        <v>3675</v>
      </c>
      <c r="H459" t="s">
        <v>3676</v>
      </c>
      <c r="I459" t="s">
        <v>3677</v>
      </c>
      <c r="K459" t="s">
        <v>23</v>
      </c>
    </row>
    <row r="460" spans="1:11" x14ac:dyDescent="0.25">
      <c r="A460" t="s">
        <v>6217</v>
      </c>
      <c r="B460" t="s">
        <v>4409</v>
      </c>
      <c r="C460" t="s">
        <v>4409</v>
      </c>
      <c r="D460" t="s">
        <v>4742</v>
      </c>
      <c r="E460" t="s">
        <v>4743</v>
      </c>
      <c r="F460">
        <v>27</v>
      </c>
      <c r="G460" t="s">
        <v>3675</v>
      </c>
      <c r="H460" t="s">
        <v>3676</v>
      </c>
      <c r="I460" t="s">
        <v>3677</v>
      </c>
      <c r="K460" t="s">
        <v>23</v>
      </c>
    </row>
    <row r="461" spans="1:11" x14ac:dyDescent="0.25">
      <c r="A461" t="s">
        <v>6217</v>
      </c>
      <c r="B461" t="s">
        <v>4409</v>
      </c>
      <c r="C461" t="s">
        <v>4409</v>
      </c>
      <c r="D461" t="s">
        <v>4744</v>
      </c>
      <c r="E461" t="s">
        <v>4745</v>
      </c>
      <c r="F461">
        <v>27</v>
      </c>
      <c r="G461" t="s">
        <v>3675</v>
      </c>
      <c r="H461" t="s">
        <v>3676</v>
      </c>
      <c r="I461" t="s">
        <v>3677</v>
      </c>
      <c r="K461" t="s">
        <v>23</v>
      </c>
    </row>
    <row r="462" spans="1:11" x14ac:dyDescent="0.25">
      <c r="A462" t="s">
        <v>6217</v>
      </c>
      <c r="B462" t="s">
        <v>4409</v>
      </c>
      <c r="C462" t="s">
        <v>4409</v>
      </c>
      <c r="D462" t="s">
        <v>4746</v>
      </c>
      <c r="E462" t="s">
        <v>4747</v>
      </c>
      <c r="F462">
        <v>27</v>
      </c>
      <c r="G462" t="s">
        <v>3675</v>
      </c>
      <c r="H462" t="s">
        <v>3676</v>
      </c>
      <c r="I462" t="s">
        <v>3677</v>
      </c>
      <c r="K462" t="s">
        <v>23</v>
      </c>
    </row>
    <row r="463" spans="1:11" x14ac:dyDescent="0.25">
      <c r="A463" t="s">
        <v>6217</v>
      </c>
      <c r="B463" t="s">
        <v>4409</v>
      </c>
      <c r="C463" t="s">
        <v>4409</v>
      </c>
      <c r="D463" t="s">
        <v>4748</v>
      </c>
      <c r="E463" t="s">
        <v>4749</v>
      </c>
      <c r="F463">
        <v>27</v>
      </c>
      <c r="G463" t="s">
        <v>3675</v>
      </c>
      <c r="H463" t="s">
        <v>3676</v>
      </c>
      <c r="I463" t="s">
        <v>3677</v>
      </c>
      <c r="K463" t="s">
        <v>23</v>
      </c>
    </row>
    <row r="464" spans="1:11" x14ac:dyDescent="0.25">
      <c r="A464" t="s">
        <v>6217</v>
      </c>
      <c r="B464" t="s">
        <v>4409</v>
      </c>
      <c r="C464" t="s">
        <v>4409</v>
      </c>
      <c r="D464" t="s">
        <v>4750</v>
      </c>
      <c r="E464" t="s">
        <v>4751</v>
      </c>
      <c r="F464">
        <v>27</v>
      </c>
      <c r="G464" t="s">
        <v>3675</v>
      </c>
      <c r="H464" t="s">
        <v>3676</v>
      </c>
      <c r="I464" t="s">
        <v>3677</v>
      </c>
      <c r="K464" t="s">
        <v>23</v>
      </c>
    </row>
    <row r="465" spans="1:11" x14ac:dyDescent="0.25">
      <c r="A465" t="s">
        <v>6217</v>
      </c>
      <c r="B465" t="s">
        <v>4409</v>
      </c>
      <c r="C465" t="s">
        <v>4409</v>
      </c>
      <c r="D465" t="s">
        <v>4752</v>
      </c>
      <c r="E465" t="s">
        <v>4753</v>
      </c>
      <c r="F465">
        <v>27</v>
      </c>
      <c r="G465" t="s">
        <v>3675</v>
      </c>
      <c r="H465" t="s">
        <v>3676</v>
      </c>
      <c r="I465" t="s">
        <v>3677</v>
      </c>
      <c r="K465" t="s">
        <v>23</v>
      </c>
    </row>
    <row r="466" spans="1:11" x14ac:dyDescent="0.25">
      <c r="A466" t="s">
        <v>6217</v>
      </c>
      <c r="B466" t="s">
        <v>4409</v>
      </c>
      <c r="C466" t="s">
        <v>4409</v>
      </c>
      <c r="D466" t="s">
        <v>4754</v>
      </c>
      <c r="E466" t="s">
        <v>4755</v>
      </c>
      <c r="F466">
        <v>27</v>
      </c>
      <c r="G466" t="s">
        <v>3675</v>
      </c>
      <c r="H466" t="s">
        <v>3676</v>
      </c>
      <c r="I466" t="s">
        <v>3677</v>
      </c>
      <c r="K466" t="s">
        <v>23</v>
      </c>
    </row>
    <row r="467" spans="1:11" x14ac:dyDescent="0.25">
      <c r="A467" t="s">
        <v>6217</v>
      </c>
      <c r="B467" t="s">
        <v>4409</v>
      </c>
      <c r="C467" t="s">
        <v>4409</v>
      </c>
      <c r="D467" t="s">
        <v>4756</v>
      </c>
      <c r="E467" t="s">
        <v>4757</v>
      </c>
      <c r="F467">
        <v>27</v>
      </c>
      <c r="G467" t="s">
        <v>3675</v>
      </c>
      <c r="H467" t="s">
        <v>3676</v>
      </c>
      <c r="I467" t="s">
        <v>3677</v>
      </c>
      <c r="K467" t="s">
        <v>23</v>
      </c>
    </row>
    <row r="468" spans="1:11" x14ac:dyDescent="0.25">
      <c r="A468" t="s">
        <v>6217</v>
      </c>
      <c r="B468" t="s">
        <v>4409</v>
      </c>
      <c r="C468" t="s">
        <v>4409</v>
      </c>
      <c r="D468" t="s">
        <v>4758</v>
      </c>
      <c r="E468" t="s">
        <v>4759</v>
      </c>
      <c r="F468">
        <v>27</v>
      </c>
      <c r="G468" t="s">
        <v>3675</v>
      </c>
      <c r="H468" t="s">
        <v>3676</v>
      </c>
      <c r="I468" t="s">
        <v>3677</v>
      </c>
      <c r="K468" t="s">
        <v>23</v>
      </c>
    </row>
    <row r="469" spans="1:11" x14ac:dyDescent="0.25">
      <c r="A469" t="s">
        <v>6217</v>
      </c>
      <c r="B469" t="s">
        <v>4409</v>
      </c>
      <c r="C469" t="s">
        <v>4409</v>
      </c>
      <c r="D469" t="s">
        <v>4760</v>
      </c>
      <c r="E469" t="s">
        <v>4761</v>
      </c>
      <c r="F469">
        <v>27</v>
      </c>
      <c r="G469" t="s">
        <v>3675</v>
      </c>
      <c r="H469" t="s">
        <v>3676</v>
      </c>
      <c r="I469" t="s">
        <v>3677</v>
      </c>
      <c r="K469" t="s">
        <v>23</v>
      </c>
    </row>
    <row r="470" spans="1:11" x14ac:dyDescent="0.25">
      <c r="A470" t="s">
        <v>6217</v>
      </c>
      <c r="B470" t="s">
        <v>4409</v>
      </c>
      <c r="C470" t="s">
        <v>4409</v>
      </c>
      <c r="D470" t="s">
        <v>4762</v>
      </c>
      <c r="E470" t="s">
        <v>4763</v>
      </c>
      <c r="F470">
        <v>27</v>
      </c>
      <c r="G470" t="s">
        <v>3675</v>
      </c>
      <c r="H470" t="s">
        <v>3676</v>
      </c>
      <c r="I470" t="s">
        <v>3677</v>
      </c>
      <c r="K470" t="s">
        <v>23</v>
      </c>
    </row>
    <row r="471" spans="1:11" x14ac:dyDescent="0.25">
      <c r="A471" t="s">
        <v>6217</v>
      </c>
      <c r="B471" t="s">
        <v>4409</v>
      </c>
      <c r="C471" t="s">
        <v>4409</v>
      </c>
      <c r="D471" t="s">
        <v>4766</v>
      </c>
      <c r="E471" t="s">
        <v>4767</v>
      </c>
      <c r="F471">
        <v>27</v>
      </c>
      <c r="G471" t="s">
        <v>3675</v>
      </c>
      <c r="H471" t="s">
        <v>3676</v>
      </c>
      <c r="I471" t="s">
        <v>3677</v>
      </c>
      <c r="K471" t="s">
        <v>23</v>
      </c>
    </row>
    <row r="472" spans="1:11" x14ac:dyDescent="0.25">
      <c r="A472" t="s">
        <v>6217</v>
      </c>
      <c r="B472" t="s">
        <v>4409</v>
      </c>
      <c r="C472" t="s">
        <v>4409</v>
      </c>
      <c r="D472" t="s">
        <v>4768</v>
      </c>
      <c r="E472" t="s">
        <v>4769</v>
      </c>
      <c r="F472">
        <v>27</v>
      </c>
      <c r="G472" t="s">
        <v>3675</v>
      </c>
      <c r="H472" t="s">
        <v>3676</v>
      </c>
      <c r="I472" t="s">
        <v>3677</v>
      </c>
      <c r="K472" t="s">
        <v>23</v>
      </c>
    </row>
    <row r="473" spans="1:11" x14ac:dyDescent="0.25">
      <c r="A473" t="s">
        <v>6217</v>
      </c>
      <c r="B473" t="s">
        <v>4409</v>
      </c>
      <c r="C473" t="s">
        <v>4409</v>
      </c>
      <c r="D473" t="s">
        <v>4770</v>
      </c>
      <c r="E473" t="s">
        <v>4771</v>
      </c>
      <c r="F473">
        <v>27</v>
      </c>
      <c r="G473" t="s">
        <v>3675</v>
      </c>
      <c r="H473" t="s">
        <v>3676</v>
      </c>
      <c r="I473" t="s">
        <v>3677</v>
      </c>
      <c r="K473" t="s">
        <v>23</v>
      </c>
    </row>
    <row r="474" spans="1:11" x14ac:dyDescent="0.25">
      <c r="A474" t="s">
        <v>6217</v>
      </c>
      <c r="B474" t="s">
        <v>4409</v>
      </c>
      <c r="C474" t="s">
        <v>4409</v>
      </c>
      <c r="D474" t="s">
        <v>4772</v>
      </c>
      <c r="E474" t="s">
        <v>4773</v>
      </c>
      <c r="F474">
        <v>27</v>
      </c>
      <c r="G474" t="s">
        <v>3675</v>
      </c>
      <c r="H474" t="s">
        <v>3676</v>
      </c>
      <c r="I474" t="s">
        <v>3677</v>
      </c>
      <c r="K474" t="s">
        <v>23</v>
      </c>
    </row>
    <row r="475" spans="1:11" x14ac:dyDescent="0.25">
      <c r="A475" t="s">
        <v>6217</v>
      </c>
      <c r="B475" t="s">
        <v>4409</v>
      </c>
      <c r="C475" t="s">
        <v>4409</v>
      </c>
      <c r="D475" t="s">
        <v>4774</v>
      </c>
      <c r="E475" t="s">
        <v>4775</v>
      </c>
      <c r="F475">
        <v>27</v>
      </c>
      <c r="G475" t="s">
        <v>3675</v>
      </c>
      <c r="H475" t="s">
        <v>3676</v>
      </c>
      <c r="I475" t="s">
        <v>3677</v>
      </c>
      <c r="K475" t="s">
        <v>23</v>
      </c>
    </row>
    <row r="476" spans="1:11" x14ac:dyDescent="0.25">
      <c r="A476" t="s">
        <v>6217</v>
      </c>
      <c r="B476" t="s">
        <v>4409</v>
      </c>
      <c r="C476" t="s">
        <v>4409</v>
      </c>
      <c r="D476" t="s">
        <v>4778</v>
      </c>
      <c r="E476" t="s">
        <v>4779</v>
      </c>
      <c r="F476">
        <v>27</v>
      </c>
      <c r="G476" t="s">
        <v>3675</v>
      </c>
      <c r="H476" t="s">
        <v>3676</v>
      </c>
      <c r="I476" t="s">
        <v>3677</v>
      </c>
      <c r="K476" t="s">
        <v>23</v>
      </c>
    </row>
    <row r="477" spans="1:11" x14ac:dyDescent="0.25">
      <c r="A477" t="s">
        <v>6217</v>
      </c>
      <c r="B477" t="s">
        <v>4409</v>
      </c>
      <c r="C477" t="s">
        <v>4409</v>
      </c>
      <c r="D477" t="s">
        <v>4780</v>
      </c>
      <c r="E477" t="s">
        <v>4781</v>
      </c>
      <c r="F477">
        <v>27</v>
      </c>
      <c r="G477" t="s">
        <v>3675</v>
      </c>
      <c r="H477" t="s">
        <v>3676</v>
      </c>
      <c r="I477" t="s">
        <v>3677</v>
      </c>
      <c r="K477" t="s">
        <v>23</v>
      </c>
    </row>
    <row r="478" spans="1:11" x14ac:dyDescent="0.25">
      <c r="A478" t="s">
        <v>6217</v>
      </c>
      <c r="B478" t="s">
        <v>4409</v>
      </c>
      <c r="C478" t="s">
        <v>4409</v>
      </c>
      <c r="D478" t="s">
        <v>4782</v>
      </c>
      <c r="E478" t="s">
        <v>4783</v>
      </c>
      <c r="F478">
        <v>27</v>
      </c>
      <c r="G478" t="s">
        <v>3675</v>
      </c>
      <c r="H478" t="s">
        <v>3676</v>
      </c>
      <c r="I478" t="s">
        <v>3677</v>
      </c>
      <c r="K478" t="s">
        <v>23</v>
      </c>
    </row>
    <row r="479" spans="1:11" x14ac:dyDescent="0.25">
      <c r="A479" t="s">
        <v>6217</v>
      </c>
      <c r="B479" t="s">
        <v>4409</v>
      </c>
      <c r="C479" t="s">
        <v>4409</v>
      </c>
      <c r="D479" t="s">
        <v>4784</v>
      </c>
      <c r="E479" t="s">
        <v>4785</v>
      </c>
      <c r="F479">
        <v>27</v>
      </c>
      <c r="G479" t="s">
        <v>3675</v>
      </c>
      <c r="H479" t="s">
        <v>3676</v>
      </c>
      <c r="I479" t="s">
        <v>3677</v>
      </c>
      <c r="K479" t="s">
        <v>23</v>
      </c>
    </row>
    <row r="480" spans="1:11" x14ac:dyDescent="0.25">
      <c r="A480" t="s">
        <v>6217</v>
      </c>
      <c r="B480" t="s">
        <v>4409</v>
      </c>
      <c r="C480" t="s">
        <v>4409</v>
      </c>
      <c r="D480" t="s">
        <v>4786</v>
      </c>
      <c r="E480" t="s">
        <v>4787</v>
      </c>
      <c r="F480">
        <v>27</v>
      </c>
      <c r="G480" t="s">
        <v>3675</v>
      </c>
      <c r="H480" t="s">
        <v>3676</v>
      </c>
      <c r="I480" t="s">
        <v>3677</v>
      </c>
      <c r="K480" t="s">
        <v>23</v>
      </c>
    </row>
    <row r="481" spans="1:11" x14ac:dyDescent="0.25">
      <c r="A481" t="s">
        <v>6217</v>
      </c>
      <c r="B481" t="s">
        <v>4409</v>
      </c>
      <c r="C481" t="s">
        <v>4409</v>
      </c>
      <c r="D481" t="s">
        <v>4790</v>
      </c>
      <c r="E481" t="s">
        <v>4791</v>
      </c>
      <c r="F481">
        <v>27</v>
      </c>
      <c r="G481" t="s">
        <v>3675</v>
      </c>
      <c r="H481" t="s">
        <v>3676</v>
      </c>
      <c r="I481" t="s">
        <v>3677</v>
      </c>
      <c r="K481" t="s">
        <v>23</v>
      </c>
    </row>
    <row r="482" spans="1:11" x14ac:dyDescent="0.25">
      <c r="A482" t="s">
        <v>6217</v>
      </c>
      <c r="B482" t="s">
        <v>4409</v>
      </c>
      <c r="C482" t="s">
        <v>4409</v>
      </c>
      <c r="D482" t="s">
        <v>4792</v>
      </c>
      <c r="E482" t="s">
        <v>4793</v>
      </c>
      <c r="F482">
        <v>27</v>
      </c>
      <c r="G482" t="s">
        <v>3675</v>
      </c>
      <c r="H482" t="s">
        <v>3676</v>
      </c>
      <c r="I482" t="s">
        <v>3677</v>
      </c>
      <c r="K482" t="s">
        <v>23</v>
      </c>
    </row>
    <row r="483" spans="1:11" x14ac:dyDescent="0.25">
      <c r="A483" t="s">
        <v>6217</v>
      </c>
      <c r="B483" t="s">
        <v>4409</v>
      </c>
      <c r="C483" t="s">
        <v>4409</v>
      </c>
      <c r="D483" t="s">
        <v>4794</v>
      </c>
      <c r="E483" t="s">
        <v>4795</v>
      </c>
      <c r="F483">
        <v>27</v>
      </c>
      <c r="G483" t="s">
        <v>3675</v>
      </c>
      <c r="H483" t="s">
        <v>3676</v>
      </c>
      <c r="I483" t="s">
        <v>3677</v>
      </c>
      <c r="K483" t="s">
        <v>23</v>
      </c>
    </row>
    <row r="484" spans="1:11" x14ac:dyDescent="0.25">
      <c r="A484" t="s">
        <v>6217</v>
      </c>
      <c r="B484" t="s">
        <v>4409</v>
      </c>
      <c r="C484" t="s">
        <v>4409</v>
      </c>
      <c r="D484" t="s">
        <v>4798</v>
      </c>
      <c r="E484" t="s">
        <v>4799</v>
      </c>
      <c r="F484">
        <v>27</v>
      </c>
      <c r="G484" t="s">
        <v>3675</v>
      </c>
      <c r="H484" t="s">
        <v>3676</v>
      </c>
      <c r="I484" t="s">
        <v>3677</v>
      </c>
      <c r="K484" t="s">
        <v>23</v>
      </c>
    </row>
    <row r="485" spans="1:11" x14ac:dyDescent="0.25">
      <c r="A485" t="s">
        <v>6217</v>
      </c>
      <c r="B485" t="s">
        <v>4409</v>
      </c>
      <c r="C485" t="s">
        <v>4409</v>
      </c>
      <c r="D485" t="s">
        <v>4800</v>
      </c>
      <c r="E485" t="s">
        <v>4801</v>
      </c>
      <c r="F485">
        <v>27</v>
      </c>
      <c r="G485" t="s">
        <v>3675</v>
      </c>
      <c r="H485" t="s">
        <v>3676</v>
      </c>
      <c r="I485" t="s">
        <v>3677</v>
      </c>
      <c r="K485" t="s">
        <v>23</v>
      </c>
    </row>
    <row r="486" spans="1:11" x14ac:dyDescent="0.25">
      <c r="A486" t="s">
        <v>6217</v>
      </c>
      <c r="B486" t="s">
        <v>4409</v>
      </c>
      <c r="C486" t="s">
        <v>4409</v>
      </c>
      <c r="D486" t="s">
        <v>4806</v>
      </c>
      <c r="E486" t="s">
        <v>4807</v>
      </c>
      <c r="F486">
        <v>27</v>
      </c>
      <c r="G486" t="s">
        <v>3675</v>
      </c>
      <c r="H486" t="s">
        <v>3676</v>
      </c>
      <c r="I486" t="s">
        <v>3677</v>
      </c>
      <c r="K486" t="s">
        <v>23</v>
      </c>
    </row>
    <row r="487" spans="1:11" x14ac:dyDescent="0.25">
      <c r="A487" t="s">
        <v>6217</v>
      </c>
      <c r="B487" t="s">
        <v>4409</v>
      </c>
      <c r="C487" t="s">
        <v>4409</v>
      </c>
      <c r="D487" t="s">
        <v>4808</v>
      </c>
      <c r="E487" t="s">
        <v>4809</v>
      </c>
      <c r="F487">
        <v>27</v>
      </c>
      <c r="G487" t="s">
        <v>3675</v>
      </c>
      <c r="H487" t="s">
        <v>3676</v>
      </c>
      <c r="I487" t="s">
        <v>3677</v>
      </c>
      <c r="K487" t="s">
        <v>23</v>
      </c>
    </row>
    <row r="488" spans="1:11" x14ac:dyDescent="0.25">
      <c r="A488" t="s">
        <v>6217</v>
      </c>
      <c r="B488" t="s">
        <v>4409</v>
      </c>
      <c r="C488" t="s">
        <v>4409</v>
      </c>
      <c r="D488" t="s">
        <v>4810</v>
      </c>
      <c r="E488" t="s">
        <v>4811</v>
      </c>
      <c r="F488">
        <v>27</v>
      </c>
      <c r="G488" t="s">
        <v>3675</v>
      </c>
      <c r="H488" t="s">
        <v>3676</v>
      </c>
      <c r="I488" t="s">
        <v>3677</v>
      </c>
      <c r="K488" t="s">
        <v>23</v>
      </c>
    </row>
    <row r="489" spans="1:11" x14ac:dyDescent="0.25">
      <c r="A489" t="s">
        <v>6217</v>
      </c>
      <c r="B489" t="s">
        <v>4409</v>
      </c>
      <c r="C489" t="s">
        <v>4409</v>
      </c>
      <c r="D489" t="s">
        <v>4812</v>
      </c>
      <c r="E489" t="s">
        <v>4813</v>
      </c>
      <c r="F489">
        <v>27</v>
      </c>
      <c r="G489" t="s">
        <v>3675</v>
      </c>
      <c r="H489" t="s">
        <v>3676</v>
      </c>
      <c r="I489" t="s">
        <v>3677</v>
      </c>
      <c r="K489" t="s">
        <v>23</v>
      </c>
    </row>
    <row r="490" spans="1:11" x14ac:dyDescent="0.25">
      <c r="A490" t="s">
        <v>6217</v>
      </c>
      <c r="B490" t="s">
        <v>4409</v>
      </c>
      <c r="C490" t="s">
        <v>4409</v>
      </c>
      <c r="D490" t="s">
        <v>4814</v>
      </c>
      <c r="E490" t="s">
        <v>4815</v>
      </c>
      <c r="F490">
        <v>27</v>
      </c>
      <c r="G490" t="s">
        <v>3675</v>
      </c>
      <c r="H490" t="s">
        <v>3676</v>
      </c>
      <c r="I490" t="s">
        <v>3677</v>
      </c>
      <c r="K490" t="s">
        <v>23</v>
      </c>
    </row>
    <row r="491" spans="1:11" x14ac:dyDescent="0.25">
      <c r="A491" t="s">
        <v>6217</v>
      </c>
      <c r="B491" t="s">
        <v>4409</v>
      </c>
      <c r="C491" t="s">
        <v>4409</v>
      </c>
      <c r="D491" t="s">
        <v>4816</v>
      </c>
      <c r="E491" t="s">
        <v>4817</v>
      </c>
      <c r="F491">
        <v>27</v>
      </c>
      <c r="G491" t="s">
        <v>3675</v>
      </c>
      <c r="H491" t="s">
        <v>3676</v>
      </c>
      <c r="I491" t="s">
        <v>3677</v>
      </c>
      <c r="K491" t="s">
        <v>23</v>
      </c>
    </row>
    <row r="492" spans="1:11" x14ac:dyDescent="0.25">
      <c r="A492" t="s">
        <v>6217</v>
      </c>
      <c r="B492" t="s">
        <v>4409</v>
      </c>
      <c r="C492" t="s">
        <v>4409</v>
      </c>
      <c r="D492" t="s">
        <v>4821</v>
      </c>
      <c r="E492" t="s">
        <v>4822</v>
      </c>
      <c r="F492">
        <v>27</v>
      </c>
      <c r="G492" t="s">
        <v>3675</v>
      </c>
      <c r="H492" t="s">
        <v>3676</v>
      </c>
      <c r="I492" t="s">
        <v>3677</v>
      </c>
      <c r="K492" t="s">
        <v>23</v>
      </c>
    </row>
    <row r="493" spans="1:11" x14ac:dyDescent="0.25">
      <c r="A493" t="s">
        <v>6217</v>
      </c>
      <c r="B493" t="s">
        <v>4409</v>
      </c>
      <c r="C493" t="s">
        <v>4409</v>
      </c>
      <c r="D493" t="s">
        <v>4823</v>
      </c>
      <c r="E493" t="s">
        <v>4824</v>
      </c>
      <c r="F493">
        <v>27</v>
      </c>
      <c r="G493" t="s">
        <v>3675</v>
      </c>
      <c r="H493" t="s">
        <v>3676</v>
      </c>
      <c r="I493" t="s">
        <v>3677</v>
      </c>
      <c r="K493" t="s">
        <v>23</v>
      </c>
    </row>
    <row r="494" spans="1:11" x14ac:dyDescent="0.25">
      <c r="A494" t="s">
        <v>6217</v>
      </c>
      <c r="B494" t="s">
        <v>4409</v>
      </c>
      <c r="C494" t="s">
        <v>4409</v>
      </c>
      <c r="D494" t="s">
        <v>4825</v>
      </c>
      <c r="E494" t="s">
        <v>4826</v>
      </c>
      <c r="F494">
        <v>27</v>
      </c>
      <c r="G494" t="s">
        <v>3675</v>
      </c>
      <c r="H494" t="s">
        <v>3676</v>
      </c>
      <c r="I494" t="s">
        <v>3677</v>
      </c>
      <c r="K494" t="s">
        <v>23</v>
      </c>
    </row>
    <row r="495" spans="1:11" x14ac:dyDescent="0.25">
      <c r="A495" t="s">
        <v>6217</v>
      </c>
      <c r="B495" t="s">
        <v>4409</v>
      </c>
      <c r="C495" t="s">
        <v>4409</v>
      </c>
      <c r="D495" t="s">
        <v>4827</v>
      </c>
      <c r="E495" t="s">
        <v>4828</v>
      </c>
      <c r="F495">
        <v>27</v>
      </c>
      <c r="G495" t="s">
        <v>3675</v>
      </c>
      <c r="H495" t="s">
        <v>3676</v>
      </c>
      <c r="I495" t="s">
        <v>3677</v>
      </c>
      <c r="K495" t="s">
        <v>23</v>
      </c>
    </row>
    <row r="496" spans="1:11" x14ac:dyDescent="0.25">
      <c r="A496" t="s">
        <v>6217</v>
      </c>
      <c r="B496" t="s">
        <v>4409</v>
      </c>
      <c r="C496" t="s">
        <v>4409</v>
      </c>
      <c r="D496" t="s">
        <v>4829</v>
      </c>
      <c r="E496" t="s">
        <v>4830</v>
      </c>
      <c r="F496">
        <v>27</v>
      </c>
      <c r="G496" t="s">
        <v>3675</v>
      </c>
      <c r="H496" t="s">
        <v>3676</v>
      </c>
      <c r="I496" t="s">
        <v>3677</v>
      </c>
      <c r="K496" t="s">
        <v>23</v>
      </c>
    </row>
    <row r="497" spans="1:11" x14ac:dyDescent="0.25">
      <c r="A497" t="s">
        <v>6217</v>
      </c>
      <c r="B497" t="s">
        <v>4409</v>
      </c>
      <c r="C497" t="s">
        <v>4409</v>
      </c>
      <c r="D497" t="s">
        <v>4831</v>
      </c>
      <c r="E497" t="s">
        <v>4832</v>
      </c>
      <c r="F497">
        <v>27</v>
      </c>
      <c r="G497" t="s">
        <v>3675</v>
      </c>
      <c r="H497" t="s">
        <v>3676</v>
      </c>
      <c r="I497" t="s">
        <v>3677</v>
      </c>
      <c r="K497" t="s">
        <v>23</v>
      </c>
    </row>
    <row r="498" spans="1:11" x14ac:dyDescent="0.25">
      <c r="A498" t="s">
        <v>6217</v>
      </c>
      <c r="B498" t="s">
        <v>4409</v>
      </c>
      <c r="C498" t="s">
        <v>4409</v>
      </c>
      <c r="D498" t="s">
        <v>4833</v>
      </c>
      <c r="E498" t="s">
        <v>4834</v>
      </c>
      <c r="F498">
        <v>27</v>
      </c>
      <c r="G498" t="s">
        <v>3675</v>
      </c>
      <c r="H498" t="s">
        <v>3676</v>
      </c>
      <c r="I498" t="s">
        <v>3677</v>
      </c>
      <c r="K498" t="s">
        <v>23</v>
      </c>
    </row>
    <row r="499" spans="1:11" x14ac:dyDescent="0.25">
      <c r="A499" t="s">
        <v>6217</v>
      </c>
      <c r="B499" t="s">
        <v>4409</v>
      </c>
      <c r="C499" t="s">
        <v>4409</v>
      </c>
      <c r="D499" t="s">
        <v>4835</v>
      </c>
      <c r="E499" t="s">
        <v>4836</v>
      </c>
      <c r="F499">
        <v>27</v>
      </c>
      <c r="G499" t="s">
        <v>3675</v>
      </c>
      <c r="H499" t="s">
        <v>3676</v>
      </c>
      <c r="I499" t="s">
        <v>3677</v>
      </c>
      <c r="K499" t="s">
        <v>23</v>
      </c>
    </row>
    <row r="500" spans="1:11" x14ac:dyDescent="0.25">
      <c r="A500" t="s">
        <v>6217</v>
      </c>
      <c r="B500" t="s">
        <v>4409</v>
      </c>
      <c r="C500" t="s">
        <v>4409</v>
      </c>
      <c r="D500" t="s">
        <v>4837</v>
      </c>
      <c r="E500" t="s">
        <v>4838</v>
      </c>
      <c r="F500">
        <v>27</v>
      </c>
      <c r="G500" t="s">
        <v>3675</v>
      </c>
      <c r="H500" t="s">
        <v>3676</v>
      </c>
      <c r="I500" t="s">
        <v>3677</v>
      </c>
      <c r="K500" t="s">
        <v>23</v>
      </c>
    </row>
    <row r="501" spans="1:11" x14ac:dyDescent="0.25">
      <c r="A501" t="s">
        <v>6217</v>
      </c>
      <c r="B501" t="s">
        <v>4409</v>
      </c>
      <c r="C501" t="s">
        <v>4409</v>
      </c>
      <c r="D501" t="s">
        <v>4841</v>
      </c>
      <c r="E501" t="s">
        <v>4842</v>
      </c>
      <c r="F501">
        <v>27</v>
      </c>
      <c r="G501" t="s">
        <v>3675</v>
      </c>
      <c r="H501" t="s">
        <v>3676</v>
      </c>
      <c r="I501" t="s">
        <v>3677</v>
      </c>
      <c r="K501" t="s">
        <v>23</v>
      </c>
    </row>
    <row r="502" spans="1:11" x14ac:dyDescent="0.25">
      <c r="A502" t="s">
        <v>6217</v>
      </c>
      <c r="B502" t="s">
        <v>4409</v>
      </c>
      <c r="C502" t="s">
        <v>4409</v>
      </c>
      <c r="D502" t="s">
        <v>4843</v>
      </c>
      <c r="E502" t="s">
        <v>4844</v>
      </c>
      <c r="F502">
        <v>27</v>
      </c>
      <c r="G502" t="s">
        <v>3675</v>
      </c>
      <c r="H502" t="s">
        <v>3676</v>
      </c>
      <c r="I502" t="s">
        <v>3677</v>
      </c>
      <c r="K502" t="s">
        <v>23</v>
      </c>
    </row>
    <row r="503" spans="1:11" x14ac:dyDescent="0.25">
      <c r="A503" t="s">
        <v>6217</v>
      </c>
      <c r="B503" t="s">
        <v>4409</v>
      </c>
      <c r="C503" t="s">
        <v>4409</v>
      </c>
      <c r="D503" t="s">
        <v>4845</v>
      </c>
      <c r="E503" t="s">
        <v>4846</v>
      </c>
      <c r="F503">
        <v>27</v>
      </c>
      <c r="G503" t="s">
        <v>3675</v>
      </c>
      <c r="H503" t="s">
        <v>3676</v>
      </c>
      <c r="I503" t="s">
        <v>3677</v>
      </c>
      <c r="K503" t="s">
        <v>23</v>
      </c>
    </row>
    <row r="504" spans="1:11" x14ac:dyDescent="0.25">
      <c r="A504" t="s">
        <v>6217</v>
      </c>
      <c r="B504" t="s">
        <v>4409</v>
      </c>
      <c r="C504" t="s">
        <v>4409</v>
      </c>
      <c r="D504" t="s">
        <v>4851</v>
      </c>
      <c r="E504" t="s">
        <v>4852</v>
      </c>
      <c r="F504">
        <v>27</v>
      </c>
      <c r="G504" t="s">
        <v>3675</v>
      </c>
      <c r="H504" t="s">
        <v>3676</v>
      </c>
      <c r="I504" t="s">
        <v>3677</v>
      </c>
      <c r="K504" t="s">
        <v>23</v>
      </c>
    </row>
    <row r="505" spans="1:11" x14ac:dyDescent="0.25">
      <c r="A505" t="s">
        <v>6217</v>
      </c>
      <c r="B505" t="s">
        <v>4409</v>
      </c>
      <c r="C505" t="s">
        <v>4409</v>
      </c>
      <c r="D505" t="s">
        <v>4853</v>
      </c>
      <c r="E505" t="s">
        <v>4854</v>
      </c>
      <c r="F505">
        <v>27</v>
      </c>
      <c r="G505" t="s">
        <v>3675</v>
      </c>
      <c r="H505" t="s">
        <v>3676</v>
      </c>
      <c r="I505" t="s">
        <v>3677</v>
      </c>
      <c r="K505" t="s">
        <v>23</v>
      </c>
    </row>
    <row r="506" spans="1:11" x14ac:dyDescent="0.25">
      <c r="A506" t="s">
        <v>6217</v>
      </c>
      <c r="B506" t="s">
        <v>4409</v>
      </c>
      <c r="C506" t="s">
        <v>4409</v>
      </c>
      <c r="D506" t="s">
        <v>4855</v>
      </c>
      <c r="E506" t="s">
        <v>4856</v>
      </c>
      <c r="F506">
        <v>27</v>
      </c>
      <c r="G506" t="s">
        <v>3675</v>
      </c>
      <c r="H506" t="s">
        <v>3676</v>
      </c>
      <c r="I506" t="s">
        <v>3677</v>
      </c>
      <c r="K506" t="s">
        <v>23</v>
      </c>
    </row>
    <row r="507" spans="1:11" x14ac:dyDescent="0.25">
      <c r="A507" t="s">
        <v>6217</v>
      </c>
      <c r="B507" t="s">
        <v>4409</v>
      </c>
      <c r="C507" t="s">
        <v>4409</v>
      </c>
      <c r="D507" t="s">
        <v>4857</v>
      </c>
      <c r="E507" t="s">
        <v>4858</v>
      </c>
      <c r="F507">
        <v>27</v>
      </c>
      <c r="G507" t="s">
        <v>3675</v>
      </c>
      <c r="H507" t="s">
        <v>3676</v>
      </c>
      <c r="I507" t="s">
        <v>3677</v>
      </c>
      <c r="K507" t="s">
        <v>23</v>
      </c>
    </row>
    <row r="508" spans="1:11" x14ac:dyDescent="0.25">
      <c r="A508" t="s">
        <v>6217</v>
      </c>
      <c r="B508" t="s">
        <v>4409</v>
      </c>
      <c r="C508" t="s">
        <v>4409</v>
      </c>
      <c r="D508" t="s">
        <v>4861</v>
      </c>
      <c r="E508" t="s">
        <v>4862</v>
      </c>
      <c r="F508">
        <v>27</v>
      </c>
      <c r="G508" t="s">
        <v>3675</v>
      </c>
      <c r="H508" t="s">
        <v>3676</v>
      </c>
      <c r="I508" t="s">
        <v>3677</v>
      </c>
      <c r="K508" t="s">
        <v>23</v>
      </c>
    </row>
    <row r="509" spans="1:11" x14ac:dyDescent="0.25">
      <c r="A509" t="s">
        <v>6217</v>
      </c>
      <c r="B509" t="s">
        <v>4409</v>
      </c>
      <c r="C509" t="s">
        <v>4409</v>
      </c>
      <c r="D509" t="s">
        <v>4863</v>
      </c>
      <c r="E509" t="s">
        <v>4864</v>
      </c>
      <c r="F509">
        <v>27</v>
      </c>
      <c r="G509" t="s">
        <v>3675</v>
      </c>
      <c r="H509" t="s">
        <v>3676</v>
      </c>
      <c r="I509" t="s">
        <v>3677</v>
      </c>
      <c r="K509" t="s">
        <v>23</v>
      </c>
    </row>
    <row r="510" spans="1:11" x14ac:dyDescent="0.25">
      <c r="A510" t="s">
        <v>6217</v>
      </c>
      <c r="B510" t="s">
        <v>4409</v>
      </c>
      <c r="C510" t="s">
        <v>4409</v>
      </c>
      <c r="D510" t="s">
        <v>4865</v>
      </c>
      <c r="E510" t="s">
        <v>4866</v>
      </c>
      <c r="F510">
        <v>27</v>
      </c>
      <c r="G510" t="s">
        <v>3675</v>
      </c>
      <c r="H510" t="s">
        <v>3676</v>
      </c>
      <c r="I510" t="s">
        <v>3677</v>
      </c>
      <c r="K510" t="s">
        <v>23</v>
      </c>
    </row>
    <row r="511" spans="1:11" x14ac:dyDescent="0.25">
      <c r="A511" t="s">
        <v>6217</v>
      </c>
      <c r="B511" t="s">
        <v>4409</v>
      </c>
      <c r="C511" t="s">
        <v>4409</v>
      </c>
      <c r="D511" t="s">
        <v>4867</v>
      </c>
      <c r="E511" t="s">
        <v>4868</v>
      </c>
      <c r="F511">
        <v>27</v>
      </c>
      <c r="G511" t="s">
        <v>3675</v>
      </c>
      <c r="H511" t="s">
        <v>3676</v>
      </c>
      <c r="I511" t="s">
        <v>3677</v>
      </c>
      <c r="K511" t="s">
        <v>23</v>
      </c>
    </row>
    <row r="512" spans="1:11" x14ac:dyDescent="0.25">
      <c r="A512" t="s">
        <v>6217</v>
      </c>
      <c r="B512" t="s">
        <v>4409</v>
      </c>
      <c r="C512" t="s">
        <v>4409</v>
      </c>
      <c r="D512" t="s">
        <v>4869</v>
      </c>
      <c r="E512" t="s">
        <v>4870</v>
      </c>
      <c r="F512">
        <v>27</v>
      </c>
      <c r="G512" t="s">
        <v>3675</v>
      </c>
      <c r="H512" t="s">
        <v>3676</v>
      </c>
      <c r="I512" t="s">
        <v>3677</v>
      </c>
      <c r="K512" t="s">
        <v>23</v>
      </c>
    </row>
    <row r="513" spans="1:11" x14ac:dyDescent="0.25">
      <c r="A513" t="s">
        <v>6217</v>
      </c>
      <c r="B513" t="s">
        <v>4409</v>
      </c>
      <c r="C513" t="s">
        <v>4409</v>
      </c>
      <c r="D513" t="s">
        <v>4873</v>
      </c>
      <c r="E513" t="s">
        <v>4874</v>
      </c>
      <c r="F513">
        <v>27</v>
      </c>
      <c r="G513" t="s">
        <v>3675</v>
      </c>
      <c r="H513" t="s">
        <v>3676</v>
      </c>
      <c r="I513" t="s">
        <v>3677</v>
      </c>
      <c r="K513" t="s">
        <v>23</v>
      </c>
    </row>
    <row r="514" spans="1:11" x14ac:dyDescent="0.25">
      <c r="A514" t="s">
        <v>6217</v>
      </c>
      <c r="B514" t="s">
        <v>4409</v>
      </c>
      <c r="C514" t="s">
        <v>4409</v>
      </c>
      <c r="D514" t="s">
        <v>4875</v>
      </c>
      <c r="E514" t="s">
        <v>4876</v>
      </c>
      <c r="F514">
        <v>27</v>
      </c>
      <c r="G514" t="s">
        <v>3675</v>
      </c>
      <c r="H514" t="s">
        <v>3676</v>
      </c>
      <c r="I514" t="s">
        <v>3677</v>
      </c>
      <c r="K514" t="s">
        <v>23</v>
      </c>
    </row>
    <row r="515" spans="1:11" x14ac:dyDescent="0.25">
      <c r="A515" t="s">
        <v>6217</v>
      </c>
      <c r="B515" t="s">
        <v>4409</v>
      </c>
      <c r="C515" t="s">
        <v>4409</v>
      </c>
      <c r="D515" t="s">
        <v>4877</v>
      </c>
      <c r="E515" t="s">
        <v>4878</v>
      </c>
      <c r="F515">
        <v>27</v>
      </c>
      <c r="G515" t="s">
        <v>3675</v>
      </c>
      <c r="H515" t="s">
        <v>3676</v>
      </c>
      <c r="I515" t="s">
        <v>3677</v>
      </c>
      <c r="K515" t="s">
        <v>23</v>
      </c>
    </row>
    <row r="516" spans="1:11" x14ac:dyDescent="0.25">
      <c r="A516" t="s">
        <v>6217</v>
      </c>
      <c r="B516" t="s">
        <v>4409</v>
      </c>
      <c r="C516" t="s">
        <v>4409</v>
      </c>
      <c r="D516" t="s">
        <v>4879</v>
      </c>
      <c r="E516" t="s">
        <v>4880</v>
      </c>
      <c r="F516">
        <v>27</v>
      </c>
      <c r="G516" t="s">
        <v>3675</v>
      </c>
      <c r="H516" t="s">
        <v>3676</v>
      </c>
      <c r="I516" t="s">
        <v>3677</v>
      </c>
      <c r="K516" t="s">
        <v>23</v>
      </c>
    </row>
    <row r="517" spans="1:11" x14ac:dyDescent="0.25">
      <c r="A517" t="s">
        <v>6217</v>
      </c>
      <c r="B517" t="s">
        <v>4409</v>
      </c>
      <c r="C517" t="s">
        <v>4409</v>
      </c>
      <c r="D517" t="s">
        <v>4881</v>
      </c>
      <c r="E517" t="s">
        <v>4882</v>
      </c>
      <c r="F517">
        <v>27</v>
      </c>
      <c r="G517" t="s">
        <v>3675</v>
      </c>
      <c r="H517" t="s">
        <v>3676</v>
      </c>
      <c r="I517" t="s">
        <v>3677</v>
      </c>
      <c r="K517" t="s">
        <v>23</v>
      </c>
    </row>
    <row r="518" spans="1:11" x14ac:dyDescent="0.25">
      <c r="A518" t="s">
        <v>6217</v>
      </c>
      <c r="B518" t="s">
        <v>4409</v>
      </c>
      <c r="C518" t="s">
        <v>4409</v>
      </c>
      <c r="D518" t="s">
        <v>4883</v>
      </c>
      <c r="E518" t="s">
        <v>4884</v>
      </c>
      <c r="F518">
        <v>27</v>
      </c>
      <c r="G518" t="s">
        <v>3675</v>
      </c>
      <c r="H518" t="s">
        <v>3676</v>
      </c>
      <c r="I518" t="s">
        <v>3677</v>
      </c>
      <c r="K518" t="s">
        <v>23</v>
      </c>
    </row>
    <row r="519" spans="1:11" x14ac:dyDescent="0.25">
      <c r="A519" t="s">
        <v>6217</v>
      </c>
      <c r="B519" t="s">
        <v>4409</v>
      </c>
      <c r="C519" t="s">
        <v>4409</v>
      </c>
      <c r="D519" t="s">
        <v>4892</v>
      </c>
      <c r="E519" t="s">
        <v>4893</v>
      </c>
      <c r="F519">
        <v>27</v>
      </c>
      <c r="G519" t="s">
        <v>3675</v>
      </c>
      <c r="H519" t="s">
        <v>3676</v>
      </c>
      <c r="I519" t="s">
        <v>3677</v>
      </c>
      <c r="K519" t="s">
        <v>23</v>
      </c>
    </row>
    <row r="520" spans="1:11" x14ac:dyDescent="0.25">
      <c r="A520" t="s">
        <v>6217</v>
      </c>
      <c r="B520" t="s">
        <v>4409</v>
      </c>
      <c r="C520" t="s">
        <v>4409</v>
      </c>
      <c r="D520" t="s">
        <v>4896</v>
      </c>
      <c r="E520" t="s">
        <v>4897</v>
      </c>
      <c r="F520">
        <v>27</v>
      </c>
      <c r="G520" t="s">
        <v>3675</v>
      </c>
      <c r="H520" t="s">
        <v>3676</v>
      </c>
      <c r="I520" t="s">
        <v>3677</v>
      </c>
      <c r="K520" t="s">
        <v>23</v>
      </c>
    </row>
    <row r="521" spans="1:11" x14ac:dyDescent="0.25">
      <c r="A521" t="s">
        <v>6217</v>
      </c>
      <c r="B521" t="s">
        <v>4409</v>
      </c>
      <c r="C521" t="s">
        <v>4409</v>
      </c>
      <c r="D521" t="s">
        <v>4898</v>
      </c>
      <c r="E521" t="s">
        <v>4899</v>
      </c>
      <c r="F521">
        <v>27</v>
      </c>
      <c r="G521" t="s">
        <v>3675</v>
      </c>
      <c r="H521" t="s">
        <v>3676</v>
      </c>
      <c r="I521" t="s">
        <v>3677</v>
      </c>
      <c r="K521" t="s">
        <v>23</v>
      </c>
    </row>
    <row r="522" spans="1:11" x14ac:dyDescent="0.25">
      <c r="A522" t="s">
        <v>6217</v>
      </c>
      <c r="B522" t="s">
        <v>4409</v>
      </c>
      <c r="C522" t="s">
        <v>4409</v>
      </c>
      <c r="D522" t="s">
        <v>4904</v>
      </c>
      <c r="E522" t="s">
        <v>4905</v>
      </c>
      <c r="F522">
        <v>27</v>
      </c>
      <c r="G522" t="s">
        <v>3675</v>
      </c>
      <c r="H522" t="s">
        <v>3676</v>
      </c>
      <c r="I522" t="s">
        <v>3677</v>
      </c>
      <c r="K522" t="s">
        <v>23</v>
      </c>
    </row>
    <row r="523" spans="1:11" x14ac:dyDescent="0.25">
      <c r="A523" t="s">
        <v>6217</v>
      </c>
      <c r="B523" t="s">
        <v>4409</v>
      </c>
      <c r="C523" t="s">
        <v>4409</v>
      </c>
      <c r="D523" t="s">
        <v>4906</v>
      </c>
      <c r="E523" t="s">
        <v>4907</v>
      </c>
      <c r="F523">
        <v>27</v>
      </c>
      <c r="G523" t="s">
        <v>3675</v>
      </c>
      <c r="H523" t="s">
        <v>3676</v>
      </c>
      <c r="I523" t="s">
        <v>3677</v>
      </c>
      <c r="K523" t="s">
        <v>23</v>
      </c>
    </row>
    <row r="524" spans="1:11" x14ac:dyDescent="0.25">
      <c r="A524" t="s">
        <v>6217</v>
      </c>
      <c r="B524" t="s">
        <v>4409</v>
      </c>
      <c r="C524" t="s">
        <v>4409</v>
      </c>
      <c r="D524" t="s">
        <v>4910</v>
      </c>
      <c r="E524" t="s">
        <v>4911</v>
      </c>
      <c r="F524">
        <v>27</v>
      </c>
      <c r="G524" t="s">
        <v>3675</v>
      </c>
      <c r="H524" t="s">
        <v>3676</v>
      </c>
      <c r="I524" t="s">
        <v>3677</v>
      </c>
      <c r="K524" t="s">
        <v>23</v>
      </c>
    </row>
    <row r="525" spans="1:11" x14ac:dyDescent="0.25">
      <c r="A525" t="s">
        <v>6217</v>
      </c>
      <c r="B525" t="s">
        <v>4409</v>
      </c>
      <c r="C525" t="s">
        <v>4409</v>
      </c>
      <c r="D525" t="s">
        <v>4912</v>
      </c>
      <c r="E525" t="s">
        <v>4913</v>
      </c>
      <c r="F525">
        <v>27</v>
      </c>
      <c r="G525" t="s">
        <v>3675</v>
      </c>
      <c r="H525" t="s">
        <v>3676</v>
      </c>
      <c r="I525" t="s">
        <v>3677</v>
      </c>
      <c r="K525" t="s">
        <v>23</v>
      </c>
    </row>
    <row r="526" spans="1:11" x14ac:dyDescent="0.25">
      <c r="A526" t="s">
        <v>6217</v>
      </c>
      <c r="B526" t="s">
        <v>4409</v>
      </c>
      <c r="C526" t="s">
        <v>4409</v>
      </c>
      <c r="D526" t="s">
        <v>4914</v>
      </c>
      <c r="E526" t="s">
        <v>4915</v>
      </c>
      <c r="F526">
        <v>27</v>
      </c>
      <c r="G526" t="s">
        <v>3675</v>
      </c>
      <c r="H526" t="s">
        <v>3676</v>
      </c>
      <c r="I526" t="s">
        <v>3677</v>
      </c>
      <c r="K526" t="s">
        <v>23</v>
      </c>
    </row>
    <row r="527" spans="1:11" x14ac:dyDescent="0.25">
      <c r="A527" t="s">
        <v>6217</v>
      </c>
      <c r="B527" t="s">
        <v>4409</v>
      </c>
      <c r="C527" t="s">
        <v>4409</v>
      </c>
      <c r="D527" t="s">
        <v>4916</v>
      </c>
      <c r="E527" t="s">
        <v>4917</v>
      </c>
      <c r="F527">
        <v>27</v>
      </c>
      <c r="G527" t="s">
        <v>3675</v>
      </c>
      <c r="H527" t="s">
        <v>3676</v>
      </c>
      <c r="I527" t="s">
        <v>3677</v>
      </c>
      <c r="K527" t="s">
        <v>23</v>
      </c>
    </row>
    <row r="528" spans="1:11" x14ac:dyDescent="0.25">
      <c r="A528" t="s">
        <v>6217</v>
      </c>
      <c r="B528" t="s">
        <v>4409</v>
      </c>
      <c r="C528" t="s">
        <v>4409</v>
      </c>
      <c r="D528" t="s">
        <v>4920</v>
      </c>
      <c r="E528" t="s">
        <v>4921</v>
      </c>
      <c r="F528">
        <v>27</v>
      </c>
      <c r="G528" t="s">
        <v>3675</v>
      </c>
      <c r="H528" t="s">
        <v>3676</v>
      </c>
      <c r="I528" t="s">
        <v>3677</v>
      </c>
      <c r="K528" t="s">
        <v>23</v>
      </c>
    </row>
    <row r="529" spans="1:11" x14ac:dyDescent="0.25">
      <c r="A529" t="s">
        <v>6217</v>
      </c>
      <c r="B529" t="s">
        <v>4409</v>
      </c>
      <c r="C529" t="s">
        <v>4409</v>
      </c>
      <c r="D529" t="s">
        <v>4922</v>
      </c>
      <c r="E529" t="s">
        <v>4923</v>
      </c>
      <c r="F529">
        <v>27</v>
      </c>
      <c r="G529" t="s">
        <v>3675</v>
      </c>
      <c r="H529" t="s">
        <v>3676</v>
      </c>
      <c r="I529" t="s">
        <v>3677</v>
      </c>
      <c r="K529" t="s">
        <v>23</v>
      </c>
    </row>
    <row r="530" spans="1:11" x14ac:dyDescent="0.25">
      <c r="A530" t="s">
        <v>6217</v>
      </c>
      <c r="B530" t="s">
        <v>4409</v>
      </c>
      <c r="C530" t="s">
        <v>4409</v>
      </c>
      <c r="D530" t="s">
        <v>4924</v>
      </c>
      <c r="E530" t="s">
        <v>4925</v>
      </c>
      <c r="F530">
        <v>27</v>
      </c>
      <c r="G530" t="s">
        <v>3675</v>
      </c>
      <c r="H530" t="s">
        <v>3676</v>
      </c>
      <c r="I530" t="s">
        <v>3677</v>
      </c>
      <c r="K530" t="s">
        <v>23</v>
      </c>
    </row>
    <row r="531" spans="1:11" x14ac:dyDescent="0.25">
      <c r="A531" t="s">
        <v>6217</v>
      </c>
      <c r="B531" t="s">
        <v>4409</v>
      </c>
      <c r="C531" t="s">
        <v>4409</v>
      </c>
      <c r="D531" t="s">
        <v>4937</v>
      </c>
      <c r="E531" t="s">
        <v>4938</v>
      </c>
      <c r="F531">
        <v>27</v>
      </c>
      <c r="G531" t="s">
        <v>3675</v>
      </c>
      <c r="H531" t="s">
        <v>3676</v>
      </c>
      <c r="I531" t="s">
        <v>3677</v>
      </c>
      <c r="K531" t="s">
        <v>23</v>
      </c>
    </row>
    <row r="532" spans="1:11" x14ac:dyDescent="0.25">
      <c r="A532" t="s">
        <v>6217</v>
      </c>
      <c r="B532" t="s">
        <v>4409</v>
      </c>
      <c r="C532" t="s">
        <v>4409</v>
      </c>
      <c r="D532" t="s">
        <v>4939</v>
      </c>
      <c r="E532" t="s">
        <v>4940</v>
      </c>
      <c r="F532">
        <v>27</v>
      </c>
      <c r="G532" t="s">
        <v>3675</v>
      </c>
      <c r="H532" t="s">
        <v>3676</v>
      </c>
      <c r="I532" t="s">
        <v>3677</v>
      </c>
      <c r="K532" t="s">
        <v>23</v>
      </c>
    </row>
    <row r="533" spans="1:11" x14ac:dyDescent="0.25">
      <c r="A533" t="s">
        <v>6217</v>
      </c>
      <c r="B533" t="s">
        <v>4409</v>
      </c>
      <c r="C533" t="s">
        <v>4409</v>
      </c>
      <c r="D533" t="s">
        <v>4943</v>
      </c>
      <c r="E533" t="s">
        <v>4944</v>
      </c>
      <c r="F533">
        <v>27</v>
      </c>
      <c r="G533" t="s">
        <v>3675</v>
      </c>
      <c r="H533" t="s">
        <v>3676</v>
      </c>
      <c r="I533" t="s">
        <v>3677</v>
      </c>
      <c r="K533" t="s">
        <v>23</v>
      </c>
    </row>
    <row r="534" spans="1:11" x14ac:dyDescent="0.25">
      <c r="A534" t="s">
        <v>6217</v>
      </c>
      <c r="B534" t="s">
        <v>4409</v>
      </c>
      <c r="C534" t="s">
        <v>4409</v>
      </c>
      <c r="D534" t="s">
        <v>4945</v>
      </c>
      <c r="E534" t="s">
        <v>4946</v>
      </c>
      <c r="F534">
        <v>27</v>
      </c>
      <c r="G534" t="s">
        <v>3675</v>
      </c>
      <c r="H534" t="s">
        <v>3676</v>
      </c>
      <c r="I534" t="s">
        <v>3677</v>
      </c>
      <c r="K534" t="s">
        <v>23</v>
      </c>
    </row>
    <row r="535" spans="1:11" x14ac:dyDescent="0.25">
      <c r="A535" t="s">
        <v>6217</v>
      </c>
      <c r="B535" t="s">
        <v>4409</v>
      </c>
      <c r="C535" t="s">
        <v>4409</v>
      </c>
      <c r="D535" t="s">
        <v>4947</v>
      </c>
      <c r="E535" t="s">
        <v>4948</v>
      </c>
      <c r="F535">
        <v>27</v>
      </c>
      <c r="G535" t="s">
        <v>3675</v>
      </c>
      <c r="H535" t="s">
        <v>3676</v>
      </c>
      <c r="I535" t="s">
        <v>3677</v>
      </c>
      <c r="K535" t="s">
        <v>23</v>
      </c>
    </row>
    <row r="536" spans="1:11" x14ac:dyDescent="0.25">
      <c r="A536" t="s">
        <v>6217</v>
      </c>
      <c r="B536" t="s">
        <v>4409</v>
      </c>
      <c r="C536" t="s">
        <v>4409</v>
      </c>
      <c r="D536" t="s">
        <v>4953</v>
      </c>
      <c r="E536" t="s">
        <v>4954</v>
      </c>
      <c r="F536">
        <v>27</v>
      </c>
      <c r="G536" t="s">
        <v>3675</v>
      </c>
      <c r="H536" t="s">
        <v>3676</v>
      </c>
      <c r="I536" t="s">
        <v>3677</v>
      </c>
      <c r="K536" t="s">
        <v>23</v>
      </c>
    </row>
    <row r="537" spans="1:11" x14ac:dyDescent="0.25">
      <c r="A537" t="s">
        <v>6217</v>
      </c>
      <c r="B537" t="s">
        <v>4409</v>
      </c>
      <c r="C537" t="s">
        <v>4409</v>
      </c>
      <c r="D537" t="s">
        <v>4955</v>
      </c>
      <c r="E537" t="s">
        <v>4956</v>
      </c>
      <c r="F537">
        <v>27</v>
      </c>
      <c r="G537" t="s">
        <v>3675</v>
      </c>
      <c r="H537" t="s">
        <v>3676</v>
      </c>
      <c r="I537" t="s">
        <v>3677</v>
      </c>
      <c r="K537" t="s">
        <v>23</v>
      </c>
    </row>
    <row r="538" spans="1:11" x14ac:dyDescent="0.25">
      <c r="A538" t="s">
        <v>6217</v>
      </c>
      <c r="B538" t="s">
        <v>4409</v>
      </c>
      <c r="C538" t="s">
        <v>4409</v>
      </c>
      <c r="D538" t="s">
        <v>4957</v>
      </c>
      <c r="E538" t="s">
        <v>4958</v>
      </c>
      <c r="F538">
        <v>27</v>
      </c>
      <c r="G538" t="s">
        <v>3675</v>
      </c>
      <c r="H538" t="s">
        <v>3676</v>
      </c>
      <c r="I538" t="s">
        <v>3677</v>
      </c>
      <c r="K538" t="s">
        <v>23</v>
      </c>
    </row>
    <row r="539" spans="1:11" x14ac:dyDescent="0.25">
      <c r="A539" t="s">
        <v>6217</v>
      </c>
      <c r="B539" t="s">
        <v>4409</v>
      </c>
      <c r="C539" t="s">
        <v>4409</v>
      </c>
      <c r="D539" t="s">
        <v>4961</v>
      </c>
      <c r="E539" t="s">
        <v>4962</v>
      </c>
      <c r="F539">
        <v>27</v>
      </c>
      <c r="G539" t="s">
        <v>3675</v>
      </c>
      <c r="H539" t="s">
        <v>3676</v>
      </c>
      <c r="I539" t="s">
        <v>3677</v>
      </c>
      <c r="K539" t="s">
        <v>23</v>
      </c>
    </row>
    <row r="540" spans="1:11" x14ac:dyDescent="0.25">
      <c r="A540" t="s">
        <v>6217</v>
      </c>
      <c r="B540" t="s">
        <v>4409</v>
      </c>
      <c r="C540" t="s">
        <v>4409</v>
      </c>
      <c r="D540" t="s">
        <v>4965</v>
      </c>
      <c r="E540" t="s">
        <v>4966</v>
      </c>
      <c r="F540">
        <v>27</v>
      </c>
      <c r="G540" t="s">
        <v>3675</v>
      </c>
      <c r="H540" t="s">
        <v>3676</v>
      </c>
      <c r="I540" t="s">
        <v>3677</v>
      </c>
      <c r="K540" t="s">
        <v>23</v>
      </c>
    </row>
    <row r="541" spans="1:11" x14ac:dyDescent="0.25">
      <c r="A541" t="s">
        <v>6217</v>
      </c>
      <c r="B541" t="s">
        <v>4409</v>
      </c>
      <c r="C541" t="s">
        <v>4409</v>
      </c>
      <c r="D541" t="s">
        <v>4967</v>
      </c>
      <c r="E541" t="s">
        <v>4968</v>
      </c>
      <c r="F541">
        <v>27</v>
      </c>
      <c r="G541" t="s">
        <v>3675</v>
      </c>
      <c r="H541" t="s">
        <v>3676</v>
      </c>
      <c r="I541" t="s">
        <v>3677</v>
      </c>
      <c r="K541" t="s">
        <v>23</v>
      </c>
    </row>
    <row r="542" spans="1:11" x14ac:dyDescent="0.25">
      <c r="A542" t="s">
        <v>6217</v>
      </c>
      <c r="B542" t="s">
        <v>4409</v>
      </c>
      <c r="C542" t="s">
        <v>4409</v>
      </c>
      <c r="D542" t="s">
        <v>4969</v>
      </c>
      <c r="E542" t="s">
        <v>4970</v>
      </c>
      <c r="F542">
        <v>27</v>
      </c>
      <c r="G542" t="s">
        <v>3675</v>
      </c>
      <c r="H542" t="s">
        <v>3676</v>
      </c>
      <c r="I542" t="s">
        <v>3677</v>
      </c>
      <c r="K542" t="s">
        <v>23</v>
      </c>
    </row>
    <row r="543" spans="1:11" x14ac:dyDescent="0.25">
      <c r="A543" t="s">
        <v>6217</v>
      </c>
      <c r="B543" t="s">
        <v>4409</v>
      </c>
      <c r="C543" t="s">
        <v>4409</v>
      </c>
      <c r="D543" t="s">
        <v>4978</v>
      </c>
      <c r="E543" t="s">
        <v>4979</v>
      </c>
      <c r="F543">
        <v>27</v>
      </c>
      <c r="G543" t="s">
        <v>3675</v>
      </c>
      <c r="H543" t="s">
        <v>3676</v>
      </c>
      <c r="I543" t="s">
        <v>3677</v>
      </c>
      <c r="K543" t="s">
        <v>23</v>
      </c>
    </row>
    <row r="544" spans="1:11" x14ac:dyDescent="0.25">
      <c r="A544" t="s">
        <v>6217</v>
      </c>
      <c r="B544" t="s">
        <v>4409</v>
      </c>
      <c r="C544" t="s">
        <v>4409</v>
      </c>
      <c r="D544" t="s">
        <v>4980</v>
      </c>
      <c r="E544" t="s">
        <v>4981</v>
      </c>
      <c r="F544">
        <v>27</v>
      </c>
      <c r="G544" t="s">
        <v>3675</v>
      </c>
      <c r="H544" t="s">
        <v>3676</v>
      </c>
      <c r="I544" t="s">
        <v>3677</v>
      </c>
      <c r="K544" t="s">
        <v>23</v>
      </c>
    </row>
    <row r="545" spans="1:11" x14ac:dyDescent="0.25">
      <c r="A545" t="s">
        <v>6217</v>
      </c>
      <c r="B545" t="s">
        <v>4409</v>
      </c>
      <c r="C545" t="s">
        <v>4409</v>
      </c>
      <c r="D545" t="s">
        <v>4984</v>
      </c>
      <c r="E545" t="s">
        <v>4985</v>
      </c>
      <c r="F545">
        <v>27</v>
      </c>
      <c r="G545" t="s">
        <v>3675</v>
      </c>
      <c r="H545" t="s">
        <v>3676</v>
      </c>
      <c r="I545" t="s">
        <v>3677</v>
      </c>
      <c r="K545" t="s">
        <v>23</v>
      </c>
    </row>
    <row r="546" spans="1:11" x14ac:dyDescent="0.25">
      <c r="A546" t="s">
        <v>6217</v>
      </c>
      <c r="B546" t="s">
        <v>4409</v>
      </c>
      <c r="C546" t="s">
        <v>4409</v>
      </c>
      <c r="D546" t="s">
        <v>4988</v>
      </c>
      <c r="E546" t="s">
        <v>4989</v>
      </c>
      <c r="F546">
        <v>27</v>
      </c>
      <c r="G546" t="s">
        <v>3675</v>
      </c>
      <c r="H546" t="s">
        <v>3676</v>
      </c>
      <c r="I546" t="s">
        <v>3677</v>
      </c>
      <c r="K546" t="s">
        <v>23</v>
      </c>
    </row>
    <row r="547" spans="1:11" x14ac:dyDescent="0.25">
      <c r="A547" t="s">
        <v>6217</v>
      </c>
      <c r="B547" t="s">
        <v>4409</v>
      </c>
      <c r="C547" t="s">
        <v>4409</v>
      </c>
      <c r="D547" t="s">
        <v>4990</v>
      </c>
      <c r="E547" t="s">
        <v>4991</v>
      </c>
      <c r="F547">
        <v>27</v>
      </c>
      <c r="G547" t="s">
        <v>3675</v>
      </c>
      <c r="H547" t="s">
        <v>3676</v>
      </c>
      <c r="I547" t="s">
        <v>3677</v>
      </c>
      <c r="K547" t="s">
        <v>23</v>
      </c>
    </row>
    <row r="548" spans="1:11" x14ac:dyDescent="0.25">
      <c r="A548" t="s">
        <v>6217</v>
      </c>
      <c r="B548" t="s">
        <v>4409</v>
      </c>
      <c r="C548" t="s">
        <v>4409</v>
      </c>
      <c r="D548" t="s">
        <v>4994</v>
      </c>
      <c r="E548" t="s">
        <v>4995</v>
      </c>
      <c r="F548">
        <v>27</v>
      </c>
      <c r="G548" t="s">
        <v>3675</v>
      </c>
      <c r="H548" t="s">
        <v>3676</v>
      </c>
      <c r="I548" t="s">
        <v>3677</v>
      </c>
      <c r="K548" t="s">
        <v>23</v>
      </c>
    </row>
    <row r="549" spans="1:11" x14ac:dyDescent="0.25">
      <c r="A549" t="s">
        <v>6217</v>
      </c>
      <c r="B549" t="s">
        <v>4409</v>
      </c>
      <c r="C549" t="s">
        <v>4409</v>
      </c>
      <c r="D549" t="s">
        <v>4996</v>
      </c>
      <c r="E549" t="s">
        <v>4997</v>
      </c>
      <c r="F549">
        <v>27</v>
      </c>
      <c r="G549" t="s">
        <v>3675</v>
      </c>
      <c r="H549" t="s">
        <v>3676</v>
      </c>
      <c r="I549" t="s">
        <v>3677</v>
      </c>
      <c r="K549" t="s">
        <v>23</v>
      </c>
    </row>
    <row r="550" spans="1:11" x14ac:dyDescent="0.25">
      <c r="A550" t="s">
        <v>6217</v>
      </c>
      <c r="B550" t="s">
        <v>4409</v>
      </c>
      <c r="C550" t="s">
        <v>4409</v>
      </c>
      <c r="D550" t="s">
        <v>4998</v>
      </c>
      <c r="E550" t="s">
        <v>4999</v>
      </c>
      <c r="F550">
        <v>27</v>
      </c>
      <c r="G550" t="s">
        <v>3675</v>
      </c>
      <c r="H550" t="s">
        <v>3676</v>
      </c>
      <c r="I550" t="s">
        <v>3677</v>
      </c>
      <c r="K550" t="s">
        <v>23</v>
      </c>
    </row>
    <row r="551" spans="1:11" x14ac:dyDescent="0.25">
      <c r="A551" t="s">
        <v>6217</v>
      </c>
      <c r="B551" t="s">
        <v>4409</v>
      </c>
      <c r="C551" t="s">
        <v>4409</v>
      </c>
      <c r="D551" t="s">
        <v>5000</v>
      </c>
      <c r="E551" t="s">
        <v>5001</v>
      </c>
      <c r="F551">
        <v>27</v>
      </c>
      <c r="G551" t="s">
        <v>3675</v>
      </c>
      <c r="H551" t="s">
        <v>3676</v>
      </c>
      <c r="I551" t="s">
        <v>3677</v>
      </c>
      <c r="K551" t="s">
        <v>23</v>
      </c>
    </row>
    <row r="552" spans="1:11" x14ac:dyDescent="0.25">
      <c r="A552" t="s">
        <v>6217</v>
      </c>
      <c r="B552" t="s">
        <v>4409</v>
      </c>
      <c r="C552" t="s">
        <v>4409</v>
      </c>
      <c r="D552" t="s">
        <v>5004</v>
      </c>
      <c r="E552" t="s">
        <v>5005</v>
      </c>
      <c r="F552">
        <v>27</v>
      </c>
      <c r="G552" t="s">
        <v>3675</v>
      </c>
      <c r="H552" t="s">
        <v>3676</v>
      </c>
      <c r="I552" t="s">
        <v>3677</v>
      </c>
      <c r="K552" t="s">
        <v>23</v>
      </c>
    </row>
    <row r="553" spans="1:11" x14ac:dyDescent="0.25">
      <c r="A553" t="s">
        <v>6217</v>
      </c>
      <c r="B553" t="s">
        <v>4409</v>
      </c>
      <c r="C553" t="s">
        <v>4409</v>
      </c>
      <c r="D553" t="s">
        <v>5006</v>
      </c>
      <c r="E553" t="s">
        <v>5007</v>
      </c>
      <c r="F553">
        <v>27</v>
      </c>
      <c r="G553" t="s">
        <v>3675</v>
      </c>
      <c r="H553" t="s">
        <v>3676</v>
      </c>
      <c r="I553" t="s">
        <v>3677</v>
      </c>
      <c r="K553" t="s">
        <v>23</v>
      </c>
    </row>
    <row r="554" spans="1:11" x14ac:dyDescent="0.25">
      <c r="A554" t="s">
        <v>6217</v>
      </c>
      <c r="B554" t="s">
        <v>4409</v>
      </c>
      <c r="C554" t="s">
        <v>4409</v>
      </c>
      <c r="D554" t="s">
        <v>5008</v>
      </c>
      <c r="E554" t="s">
        <v>5009</v>
      </c>
      <c r="F554">
        <v>27</v>
      </c>
      <c r="G554" t="s">
        <v>3675</v>
      </c>
      <c r="H554" t="s">
        <v>3676</v>
      </c>
      <c r="I554" t="s">
        <v>3677</v>
      </c>
      <c r="K554" t="s">
        <v>23</v>
      </c>
    </row>
    <row r="555" spans="1:11" x14ac:dyDescent="0.25">
      <c r="A555" t="s">
        <v>6217</v>
      </c>
      <c r="B555" t="s">
        <v>4409</v>
      </c>
      <c r="C555" t="s">
        <v>4409</v>
      </c>
      <c r="D555" t="s">
        <v>5018</v>
      </c>
      <c r="E555" t="s">
        <v>5019</v>
      </c>
      <c r="F555">
        <v>27</v>
      </c>
      <c r="G555" t="s">
        <v>3675</v>
      </c>
      <c r="H555" t="s">
        <v>3676</v>
      </c>
      <c r="I555" t="s">
        <v>3677</v>
      </c>
      <c r="K555" t="s">
        <v>23</v>
      </c>
    </row>
    <row r="556" spans="1:11" x14ac:dyDescent="0.25">
      <c r="A556" t="s">
        <v>6217</v>
      </c>
      <c r="B556" t="s">
        <v>4409</v>
      </c>
      <c r="C556" t="s">
        <v>4409</v>
      </c>
      <c r="D556" t="s">
        <v>5022</v>
      </c>
      <c r="E556" t="s">
        <v>5023</v>
      </c>
      <c r="F556">
        <v>27</v>
      </c>
      <c r="G556" t="s">
        <v>3675</v>
      </c>
      <c r="H556" t="s">
        <v>3676</v>
      </c>
      <c r="I556" t="s">
        <v>3677</v>
      </c>
      <c r="K556" t="s">
        <v>23</v>
      </c>
    </row>
    <row r="557" spans="1:11" x14ac:dyDescent="0.25">
      <c r="A557" t="s">
        <v>6217</v>
      </c>
      <c r="B557" t="s">
        <v>4409</v>
      </c>
      <c r="C557" t="s">
        <v>4409</v>
      </c>
      <c r="D557" t="s">
        <v>5024</v>
      </c>
      <c r="E557" t="s">
        <v>5025</v>
      </c>
      <c r="F557">
        <v>27</v>
      </c>
      <c r="G557" t="s">
        <v>3675</v>
      </c>
      <c r="H557" t="s">
        <v>3676</v>
      </c>
      <c r="I557" t="s">
        <v>3677</v>
      </c>
      <c r="K557" t="s">
        <v>23</v>
      </c>
    </row>
    <row r="558" spans="1:11" x14ac:dyDescent="0.25">
      <c r="A558" t="s">
        <v>6217</v>
      </c>
      <c r="B558" t="s">
        <v>4409</v>
      </c>
      <c r="C558" t="s">
        <v>4409</v>
      </c>
      <c r="D558" t="s">
        <v>5026</v>
      </c>
      <c r="E558" t="s">
        <v>5027</v>
      </c>
      <c r="F558">
        <v>27</v>
      </c>
      <c r="G558" t="s">
        <v>3675</v>
      </c>
      <c r="H558" t="s">
        <v>3676</v>
      </c>
      <c r="I558" t="s">
        <v>3677</v>
      </c>
      <c r="K558" t="s">
        <v>23</v>
      </c>
    </row>
    <row r="559" spans="1:11" x14ac:dyDescent="0.25">
      <c r="A559" t="s">
        <v>6217</v>
      </c>
      <c r="B559" t="s">
        <v>4409</v>
      </c>
      <c r="C559" t="s">
        <v>4409</v>
      </c>
      <c r="D559" t="s">
        <v>5028</v>
      </c>
      <c r="E559" t="s">
        <v>5029</v>
      </c>
      <c r="F559">
        <v>27</v>
      </c>
      <c r="G559" t="s">
        <v>3675</v>
      </c>
      <c r="H559" t="s">
        <v>3676</v>
      </c>
      <c r="I559" t="s">
        <v>3677</v>
      </c>
      <c r="K559" t="s">
        <v>23</v>
      </c>
    </row>
    <row r="560" spans="1:11" x14ac:dyDescent="0.25">
      <c r="A560" t="s">
        <v>6217</v>
      </c>
      <c r="B560" t="s">
        <v>4409</v>
      </c>
      <c r="C560" t="s">
        <v>4409</v>
      </c>
      <c r="D560" t="s">
        <v>5030</v>
      </c>
      <c r="E560" t="s">
        <v>5031</v>
      </c>
      <c r="F560">
        <v>27</v>
      </c>
      <c r="G560" t="s">
        <v>3675</v>
      </c>
      <c r="H560" t="s">
        <v>3676</v>
      </c>
      <c r="I560" t="s">
        <v>3677</v>
      </c>
      <c r="K560" t="s">
        <v>23</v>
      </c>
    </row>
    <row r="561" spans="1:11" x14ac:dyDescent="0.25">
      <c r="A561" t="s">
        <v>6217</v>
      </c>
      <c r="B561" t="s">
        <v>4409</v>
      </c>
      <c r="C561" t="s">
        <v>4409</v>
      </c>
      <c r="D561" t="s">
        <v>5032</v>
      </c>
      <c r="E561" t="s">
        <v>5033</v>
      </c>
      <c r="F561">
        <v>27</v>
      </c>
      <c r="G561" t="s">
        <v>3675</v>
      </c>
      <c r="H561" t="s">
        <v>3676</v>
      </c>
      <c r="I561" t="s">
        <v>3677</v>
      </c>
      <c r="K561" t="s">
        <v>23</v>
      </c>
    </row>
    <row r="562" spans="1:11" x14ac:dyDescent="0.25">
      <c r="A562" t="s">
        <v>6217</v>
      </c>
      <c r="B562" t="s">
        <v>4409</v>
      </c>
      <c r="C562" t="s">
        <v>4409</v>
      </c>
      <c r="D562" t="s">
        <v>5038</v>
      </c>
      <c r="E562" t="s">
        <v>5039</v>
      </c>
      <c r="F562">
        <v>27</v>
      </c>
      <c r="G562" t="s">
        <v>3675</v>
      </c>
      <c r="H562" t="s">
        <v>3676</v>
      </c>
      <c r="I562" t="s">
        <v>3677</v>
      </c>
      <c r="K562" t="s">
        <v>23</v>
      </c>
    </row>
    <row r="563" spans="1:11" x14ac:dyDescent="0.25">
      <c r="A563" t="s">
        <v>6217</v>
      </c>
      <c r="B563" t="s">
        <v>4409</v>
      </c>
      <c r="C563" t="s">
        <v>4409</v>
      </c>
      <c r="D563" t="s">
        <v>5040</v>
      </c>
      <c r="E563" t="s">
        <v>5041</v>
      </c>
      <c r="F563">
        <v>27</v>
      </c>
      <c r="G563" t="s">
        <v>3675</v>
      </c>
      <c r="H563" t="s">
        <v>3676</v>
      </c>
      <c r="I563" t="s">
        <v>3677</v>
      </c>
      <c r="K563" t="s">
        <v>23</v>
      </c>
    </row>
    <row r="564" spans="1:11" x14ac:dyDescent="0.25">
      <c r="A564" t="s">
        <v>6217</v>
      </c>
      <c r="B564" t="s">
        <v>4409</v>
      </c>
      <c r="C564" t="s">
        <v>4409</v>
      </c>
      <c r="D564" t="s">
        <v>5042</v>
      </c>
      <c r="E564" t="s">
        <v>5043</v>
      </c>
      <c r="F564">
        <v>27</v>
      </c>
      <c r="G564" t="s">
        <v>3675</v>
      </c>
      <c r="H564" t="s">
        <v>3676</v>
      </c>
      <c r="I564" t="s">
        <v>3677</v>
      </c>
      <c r="K564" t="s">
        <v>23</v>
      </c>
    </row>
    <row r="565" spans="1:11" x14ac:dyDescent="0.25">
      <c r="A565" t="s">
        <v>6217</v>
      </c>
      <c r="B565" t="s">
        <v>4409</v>
      </c>
      <c r="C565" t="s">
        <v>4409</v>
      </c>
      <c r="D565" t="s">
        <v>5047</v>
      </c>
      <c r="E565" t="s">
        <v>5048</v>
      </c>
      <c r="F565">
        <v>27</v>
      </c>
      <c r="G565" t="s">
        <v>3675</v>
      </c>
      <c r="H565" t="s">
        <v>3676</v>
      </c>
      <c r="I565" t="s">
        <v>3677</v>
      </c>
      <c r="K565" t="s">
        <v>23</v>
      </c>
    </row>
    <row r="566" spans="1:11" x14ac:dyDescent="0.25">
      <c r="A566" t="s">
        <v>6217</v>
      </c>
      <c r="B566" t="s">
        <v>4409</v>
      </c>
      <c r="C566" t="s">
        <v>4409</v>
      </c>
      <c r="D566" t="s">
        <v>5051</v>
      </c>
      <c r="E566" t="s">
        <v>5052</v>
      </c>
      <c r="F566">
        <v>27</v>
      </c>
      <c r="G566" t="s">
        <v>3675</v>
      </c>
      <c r="H566" t="s">
        <v>3676</v>
      </c>
      <c r="I566" t="s">
        <v>3677</v>
      </c>
      <c r="K566" t="s">
        <v>23</v>
      </c>
    </row>
    <row r="567" spans="1:11" x14ac:dyDescent="0.25">
      <c r="A567" t="s">
        <v>6217</v>
      </c>
      <c r="B567" t="s">
        <v>4409</v>
      </c>
      <c r="C567" t="s">
        <v>4409</v>
      </c>
      <c r="D567" t="s">
        <v>5055</v>
      </c>
      <c r="E567" t="s">
        <v>5056</v>
      </c>
      <c r="F567">
        <v>27</v>
      </c>
      <c r="G567" t="s">
        <v>3675</v>
      </c>
      <c r="H567" t="s">
        <v>3676</v>
      </c>
      <c r="I567" t="s">
        <v>3677</v>
      </c>
      <c r="K567" t="s">
        <v>23</v>
      </c>
    </row>
    <row r="568" spans="1:11" x14ac:dyDescent="0.25">
      <c r="A568" t="s">
        <v>6217</v>
      </c>
      <c r="B568" t="s">
        <v>4409</v>
      </c>
      <c r="C568" t="s">
        <v>4409</v>
      </c>
      <c r="D568" t="s">
        <v>5057</v>
      </c>
      <c r="E568" t="s">
        <v>5058</v>
      </c>
      <c r="F568">
        <v>27</v>
      </c>
      <c r="G568" t="s">
        <v>3675</v>
      </c>
      <c r="H568" t="s">
        <v>3676</v>
      </c>
      <c r="I568" t="s">
        <v>3677</v>
      </c>
      <c r="K568" t="s">
        <v>23</v>
      </c>
    </row>
    <row r="569" spans="1:11" x14ac:dyDescent="0.25">
      <c r="A569" t="s">
        <v>6217</v>
      </c>
      <c r="B569" t="s">
        <v>4409</v>
      </c>
      <c r="C569" t="s">
        <v>4409</v>
      </c>
      <c r="D569" t="s">
        <v>5061</v>
      </c>
      <c r="E569" t="s">
        <v>5062</v>
      </c>
      <c r="F569">
        <v>27</v>
      </c>
      <c r="G569" t="s">
        <v>3675</v>
      </c>
      <c r="H569" t="s">
        <v>3676</v>
      </c>
      <c r="I569" t="s">
        <v>3677</v>
      </c>
      <c r="K569" t="s">
        <v>23</v>
      </c>
    </row>
    <row r="570" spans="1:11" x14ac:dyDescent="0.25">
      <c r="A570" t="s">
        <v>6217</v>
      </c>
      <c r="B570" t="s">
        <v>4409</v>
      </c>
      <c r="C570" t="s">
        <v>4409</v>
      </c>
      <c r="D570" t="s">
        <v>5065</v>
      </c>
      <c r="E570" t="s">
        <v>5066</v>
      </c>
      <c r="F570">
        <v>27</v>
      </c>
      <c r="G570" t="s">
        <v>3675</v>
      </c>
      <c r="H570" t="s">
        <v>3676</v>
      </c>
      <c r="I570" t="s">
        <v>3677</v>
      </c>
      <c r="K570" t="s">
        <v>23</v>
      </c>
    </row>
    <row r="571" spans="1:11" x14ac:dyDescent="0.25">
      <c r="A571" t="s">
        <v>6217</v>
      </c>
      <c r="B571" t="s">
        <v>4409</v>
      </c>
      <c r="C571" t="s">
        <v>4409</v>
      </c>
      <c r="D571" t="s">
        <v>5067</v>
      </c>
      <c r="E571" t="s">
        <v>5068</v>
      </c>
      <c r="F571">
        <v>27</v>
      </c>
      <c r="G571" t="s">
        <v>3675</v>
      </c>
      <c r="H571" t="s">
        <v>3676</v>
      </c>
      <c r="I571" t="s">
        <v>3677</v>
      </c>
      <c r="K571" t="s">
        <v>23</v>
      </c>
    </row>
    <row r="572" spans="1:11" x14ac:dyDescent="0.25">
      <c r="A572" t="s">
        <v>6217</v>
      </c>
      <c r="B572" t="s">
        <v>4409</v>
      </c>
      <c r="C572" t="s">
        <v>4409</v>
      </c>
      <c r="D572" t="s">
        <v>5069</v>
      </c>
      <c r="E572" t="s">
        <v>5070</v>
      </c>
      <c r="F572">
        <v>27</v>
      </c>
      <c r="G572" t="s">
        <v>3675</v>
      </c>
      <c r="H572" t="s">
        <v>3676</v>
      </c>
      <c r="I572" t="s">
        <v>3677</v>
      </c>
      <c r="K572" t="s">
        <v>23</v>
      </c>
    </row>
    <row r="573" spans="1:11" x14ac:dyDescent="0.25">
      <c r="A573" t="s">
        <v>6217</v>
      </c>
      <c r="B573" t="s">
        <v>4409</v>
      </c>
      <c r="C573" t="s">
        <v>4409</v>
      </c>
      <c r="D573" t="s">
        <v>5071</v>
      </c>
      <c r="E573" t="s">
        <v>5072</v>
      </c>
      <c r="F573">
        <v>27</v>
      </c>
      <c r="G573" t="s">
        <v>3675</v>
      </c>
      <c r="H573" t="s">
        <v>3676</v>
      </c>
      <c r="I573" t="s">
        <v>3677</v>
      </c>
      <c r="K573" t="s">
        <v>23</v>
      </c>
    </row>
    <row r="574" spans="1:11" x14ac:dyDescent="0.25">
      <c r="A574" t="s">
        <v>6217</v>
      </c>
      <c r="B574" t="s">
        <v>4409</v>
      </c>
      <c r="C574" t="s">
        <v>4409</v>
      </c>
      <c r="D574" t="s">
        <v>5073</v>
      </c>
      <c r="E574" t="s">
        <v>5074</v>
      </c>
      <c r="F574">
        <v>27</v>
      </c>
      <c r="G574" t="s">
        <v>3675</v>
      </c>
      <c r="H574" t="s">
        <v>3676</v>
      </c>
      <c r="I574" t="s">
        <v>3677</v>
      </c>
      <c r="K574" t="s">
        <v>23</v>
      </c>
    </row>
    <row r="575" spans="1:11" x14ac:dyDescent="0.25">
      <c r="A575" t="s">
        <v>6217</v>
      </c>
      <c r="B575" t="s">
        <v>4409</v>
      </c>
      <c r="C575" t="s">
        <v>4409</v>
      </c>
      <c r="D575" t="s">
        <v>5075</v>
      </c>
      <c r="E575" t="s">
        <v>5076</v>
      </c>
      <c r="F575">
        <v>27</v>
      </c>
      <c r="G575" t="s">
        <v>3675</v>
      </c>
      <c r="H575" t="s">
        <v>3676</v>
      </c>
      <c r="I575" t="s">
        <v>3677</v>
      </c>
      <c r="K575" t="s">
        <v>23</v>
      </c>
    </row>
    <row r="576" spans="1:11" x14ac:dyDescent="0.25">
      <c r="A576" t="s">
        <v>6217</v>
      </c>
      <c r="B576" t="s">
        <v>4409</v>
      </c>
      <c r="C576" t="s">
        <v>4409</v>
      </c>
      <c r="D576" t="s">
        <v>5077</v>
      </c>
      <c r="E576" t="s">
        <v>5078</v>
      </c>
      <c r="F576">
        <v>27</v>
      </c>
      <c r="G576" t="s">
        <v>3675</v>
      </c>
      <c r="H576" t="s">
        <v>3676</v>
      </c>
      <c r="I576" t="s">
        <v>3677</v>
      </c>
      <c r="K576" t="s">
        <v>23</v>
      </c>
    </row>
    <row r="577" spans="1:11" x14ac:dyDescent="0.25">
      <c r="A577" t="s">
        <v>6217</v>
      </c>
      <c r="B577" t="s">
        <v>4409</v>
      </c>
      <c r="C577" t="s">
        <v>4409</v>
      </c>
      <c r="D577" t="s">
        <v>5079</v>
      </c>
      <c r="E577" t="s">
        <v>5080</v>
      </c>
      <c r="F577">
        <v>27</v>
      </c>
      <c r="G577" t="s">
        <v>3675</v>
      </c>
      <c r="H577" t="s">
        <v>3676</v>
      </c>
      <c r="I577" t="s">
        <v>3677</v>
      </c>
      <c r="K577" t="s">
        <v>23</v>
      </c>
    </row>
    <row r="578" spans="1:11" x14ac:dyDescent="0.25">
      <c r="A578" t="s">
        <v>6217</v>
      </c>
      <c r="B578" t="s">
        <v>4409</v>
      </c>
      <c r="C578" t="s">
        <v>4409</v>
      </c>
      <c r="D578" t="s">
        <v>5081</v>
      </c>
      <c r="E578" t="s">
        <v>5082</v>
      </c>
      <c r="F578">
        <v>27</v>
      </c>
      <c r="G578" t="s">
        <v>3675</v>
      </c>
      <c r="H578" t="s">
        <v>3676</v>
      </c>
      <c r="I578" t="s">
        <v>3677</v>
      </c>
      <c r="K578" t="s">
        <v>23</v>
      </c>
    </row>
    <row r="579" spans="1:11" x14ac:dyDescent="0.25">
      <c r="A579" t="s">
        <v>6217</v>
      </c>
      <c r="B579" t="s">
        <v>4409</v>
      </c>
      <c r="C579" t="s">
        <v>4409</v>
      </c>
      <c r="D579" t="s">
        <v>5083</v>
      </c>
      <c r="E579" t="s">
        <v>5084</v>
      </c>
      <c r="F579">
        <v>27</v>
      </c>
      <c r="G579" t="s">
        <v>3675</v>
      </c>
      <c r="H579" t="s">
        <v>3676</v>
      </c>
      <c r="I579" t="s">
        <v>3677</v>
      </c>
      <c r="K579" t="s">
        <v>23</v>
      </c>
    </row>
    <row r="580" spans="1:11" x14ac:dyDescent="0.25">
      <c r="A580" t="s">
        <v>6217</v>
      </c>
      <c r="B580" t="s">
        <v>4409</v>
      </c>
      <c r="C580" t="s">
        <v>4409</v>
      </c>
      <c r="D580" t="s">
        <v>5085</v>
      </c>
      <c r="E580" t="s">
        <v>5086</v>
      </c>
      <c r="F580">
        <v>27</v>
      </c>
      <c r="G580" t="s">
        <v>3675</v>
      </c>
      <c r="H580" t="s">
        <v>3676</v>
      </c>
      <c r="I580" t="s">
        <v>3677</v>
      </c>
      <c r="K580" t="s">
        <v>23</v>
      </c>
    </row>
    <row r="581" spans="1:11" x14ac:dyDescent="0.25">
      <c r="A581" t="s">
        <v>6217</v>
      </c>
      <c r="B581" t="s">
        <v>4409</v>
      </c>
      <c r="C581" t="s">
        <v>4409</v>
      </c>
      <c r="D581" t="s">
        <v>5091</v>
      </c>
      <c r="E581" t="s">
        <v>5092</v>
      </c>
      <c r="F581">
        <v>27</v>
      </c>
      <c r="G581" t="s">
        <v>3675</v>
      </c>
      <c r="H581" t="s">
        <v>3676</v>
      </c>
      <c r="I581" t="s">
        <v>3677</v>
      </c>
      <c r="K581" t="s">
        <v>23</v>
      </c>
    </row>
    <row r="582" spans="1:11" x14ac:dyDescent="0.25">
      <c r="A582" t="s">
        <v>6217</v>
      </c>
      <c r="B582" t="s">
        <v>4409</v>
      </c>
      <c r="C582" t="s">
        <v>4409</v>
      </c>
      <c r="D582" t="s">
        <v>5093</v>
      </c>
      <c r="E582" t="s">
        <v>5094</v>
      </c>
      <c r="F582">
        <v>27</v>
      </c>
      <c r="G582" t="s">
        <v>3675</v>
      </c>
      <c r="H582" t="s">
        <v>3676</v>
      </c>
      <c r="I582" t="s">
        <v>3677</v>
      </c>
      <c r="K582" t="s">
        <v>23</v>
      </c>
    </row>
    <row r="583" spans="1:11" x14ac:dyDescent="0.25">
      <c r="A583" t="s">
        <v>6217</v>
      </c>
      <c r="B583" t="s">
        <v>4409</v>
      </c>
      <c r="C583" t="s">
        <v>4409</v>
      </c>
      <c r="D583" t="s">
        <v>5099</v>
      </c>
      <c r="E583" t="s">
        <v>5100</v>
      </c>
      <c r="F583">
        <v>27</v>
      </c>
      <c r="G583" t="s">
        <v>3675</v>
      </c>
      <c r="H583" t="s">
        <v>3676</v>
      </c>
      <c r="I583" t="s">
        <v>3677</v>
      </c>
      <c r="K583" t="s">
        <v>23</v>
      </c>
    </row>
    <row r="584" spans="1:11" x14ac:dyDescent="0.25">
      <c r="A584" t="s">
        <v>6217</v>
      </c>
      <c r="B584" t="s">
        <v>4409</v>
      </c>
      <c r="C584" t="s">
        <v>4409</v>
      </c>
      <c r="D584" t="s">
        <v>5101</v>
      </c>
      <c r="E584" t="s">
        <v>5102</v>
      </c>
      <c r="F584">
        <v>27</v>
      </c>
      <c r="G584" t="s">
        <v>3675</v>
      </c>
      <c r="H584" t="s">
        <v>3676</v>
      </c>
      <c r="I584" t="s">
        <v>3677</v>
      </c>
      <c r="K584" t="s">
        <v>23</v>
      </c>
    </row>
    <row r="585" spans="1:11" x14ac:dyDescent="0.25">
      <c r="A585" t="s">
        <v>6217</v>
      </c>
      <c r="B585" t="s">
        <v>4409</v>
      </c>
      <c r="C585" t="s">
        <v>4409</v>
      </c>
      <c r="D585" t="s">
        <v>5105</v>
      </c>
      <c r="E585" t="s">
        <v>5106</v>
      </c>
      <c r="F585">
        <v>27</v>
      </c>
      <c r="G585" t="s">
        <v>3675</v>
      </c>
      <c r="H585" t="s">
        <v>3676</v>
      </c>
      <c r="I585" t="s">
        <v>3677</v>
      </c>
      <c r="K585" t="s">
        <v>23</v>
      </c>
    </row>
    <row r="586" spans="1:11" x14ac:dyDescent="0.25">
      <c r="A586" t="s">
        <v>6217</v>
      </c>
      <c r="B586" t="s">
        <v>4409</v>
      </c>
      <c r="C586" t="s">
        <v>4409</v>
      </c>
      <c r="D586" t="s">
        <v>5109</v>
      </c>
      <c r="E586" t="s">
        <v>5110</v>
      </c>
      <c r="F586">
        <v>27</v>
      </c>
      <c r="G586" t="s">
        <v>3675</v>
      </c>
      <c r="H586" t="s">
        <v>3676</v>
      </c>
      <c r="I586" t="s">
        <v>3677</v>
      </c>
      <c r="K586" t="s">
        <v>23</v>
      </c>
    </row>
    <row r="587" spans="1:11" x14ac:dyDescent="0.25">
      <c r="A587" t="s">
        <v>6217</v>
      </c>
      <c r="B587" t="s">
        <v>4409</v>
      </c>
      <c r="C587" t="s">
        <v>4409</v>
      </c>
      <c r="D587" t="s">
        <v>6183</v>
      </c>
      <c r="E587" t="s">
        <v>4818</v>
      </c>
      <c r="F587">
        <v>27</v>
      </c>
      <c r="G587" t="s">
        <v>3675</v>
      </c>
      <c r="H587" t="s">
        <v>3676</v>
      </c>
      <c r="I587" t="s">
        <v>3677</v>
      </c>
      <c r="K587" t="s">
        <v>23</v>
      </c>
    </row>
    <row r="588" spans="1:11" x14ac:dyDescent="0.25">
      <c r="A588" t="s">
        <v>6217</v>
      </c>
      <c r="B588" t="s">
        <v>4409</v>
      </c>
      <c r="C588" t="s">
        <v>4409</v>
      </c>
      <c r="D588" t="s">
        <v>5113</v>
      </c>
      <c r="E588" t="s">
        <v>5114</v>
      </c>
      <c r="F588">
        <v>27</v>
      </c>
      <c r="G588" t="s">
        <v>3675</v>
      </c>
      <c r="H588" t="s">
        <v>3676</v>
      </c>
      <c r="I588" t="s">
        <v>3677</v>
      </c>
      <c r="K588" t="s">
        <v>23</v>
      </c>
    </row>
    <row r="589" spans="1:11" x14ac:dyDescent="0.25">
      <c r="A589" t="s">
        <v>6217</v>
      </c>
      <c r="B589" t="s">
        <v>4409</v>
      </c>
      <c r="C589" t="s">
        <v>4409</v>
      </c>
      <c r="D589" t="s">
        <v>5115</v>
      </c>
      <c r="E589" t="s">
        <v>5116</v>
      </c>
      <c r="F589">
        <v>27</v>
      </c>
      <c r="G589" t="s">
        <v>3675</v>
      </c>
      <c r="H589" t="s">
        <v>3676</v>
      </c>
      <c r="I589" t="s">
        <v>3677</v>
      </c>
      <c r="K589" t="s">
        <v>23</v>
      </c>
    </row>
    <row r="590" spans="1:11" x14ac:dyDescent="0.25">
      <c r="A590" t="s">
        <v>6217</v>
      </c>
      <c r="B590" t="s">
        <v>4409</v>
      </c>
      <c r="C590" t="s">
        <v>4409</v>
      </c>
      <c r="D590" t="s">
        <v>5119</v>
      </c>
      <c r="E590" t="s">
        <v>5120</v>
      </c>
      <c r="F590">
        <v>27</v>
      </c>
      <c r="G590" t="s">
        <v>3675</v>
      </c>
      <c r="H590" t="s">
        <v>3676</v>
      </c>
      <c r="I590" t="s">
        <v>3677</v>
      </c>
      <c r="K590" t="s">
        <v>23</v>
      </c>
    </row>
    <row r="591" spans="1:11" x14ac:dyDescent="0.25">
      <c r="A591" t="s">
        <v>6217</v>
      </c>
      <c r="B591" t="s">
        <v>4409</v>
      </c>
      <c r="C591" t="s">
        <v>4409</v>
      </c>
      <c r="D591" t="s">
        <v>5121</v>
      </c>
      <c r="E591" t="s">
        <v>5122</v>
      </c>
      <c r="F591">
        <v>27</v>
      </c>
      <c r="G591" t="s">
        <v>3675</v>
      </c>
      <c r="H591" t="s">
        <v>3676</v>
      </c>
      <c r="I591" t="s">
        <v>3677</v>
      </c>
      <c r="K591" t="s">
        <v>23</v>
      </c>
    </row>
    <row r="592" spans="1:11" x14ac:dyDescent="0.25">
      <c r="A592" t="s">
        <v>6217</v>
      </c>
      <c r="B592" t="s">
        <v>4409</v>
      </c>
      <c r="C592" t="s">
        <v>4409</v>
      </c>
      <c r="D592" t="s">
        <v>5125</v>
      </c>
      <c r="E592" t="s">
        <v>5126</v>
      </c>
      <c r="F592">
        <v>27</v>
      </c>
      <c r="G592" t="s">
        <v>3675</v>
      </c>
      <c r="H592" t="s">
        <v>3676</v>
      </c>
      <c r="I592" t="s">
        <v>3677</v>
      </c>
      <c r="K592" t="s">
        <v>23</v>
      </c>
    </row>
    <row r="593" spans="1:11" x14ac:dyDescent="0.25">
      <c r="A593" t="s">
        <v>6217</v>
      </c>
      <c r="B593" t="s">
        <v>4409</v>
      </c>
      <c r="C593" t="s">
        <v>4409</v>
      </c>
      <c r="D593" t="s">
        <v>5131</v>
      </c>
      <c r="E593" t="s">
        <v>5132</v>
      </c>
      <c r="F593">
        <v>27</v>
      </c>
      <c r="G593" t="s">
        <v>3675</v>
      </c>
      <c r="H593" t="s">
        <v>3676</v>
      </c>
      <c r="I593" t="s">
        <v>3677</v>
      </c>
      <c r="K593" t="s">
        <v>23</v>
      </c>
    </row>
    <row r="594" spans="1:11" x14ac:dyDescent="0.25">
      <c r="A594" t="s">
        <v>6217</v>
      </c>
      <c r="B594" t="s">
        <v>4409</v>
      </c>
      <c r="C594" t="s">
        <v>4409</v>
      </c>
      <c r="D594" t="s">
        <v>5135</v>
      </c>
      <c r="E594" t="s">
        <v>5136</v>
      </c>
      <c r="F594">
        <v>27</v>
      </c>
      <c r="G594" t="s">
        <v>3675</v>
      </c>
      <c r="H594" t="s">
        <v>3676</v>
      </c>
      <c r="I594" t="s">
        <v>3677</v>
      </c>
      <c r="K594" t="s">
        <v>23</v>
      </c>
    </row>
    <row r="595" spans="1:11" x14ac:dyDescent="0.25">
      <c r="A595" t="s">
        <v>6217</v>
      </c>
      <c r="B595" t="s">
        <v>4409</v>
      </c>
      <c r="C595" t="s">
        <v>4409</v>
      </c>
      <c r="D595" t="s">
        <v>5139</v>
      </c>
      <c r="E595" t="s">
        <v>5140</v>
      </c>
      <c r="F595">
        <v>27</v>
      </c>
      <c r="G595" t="s">
        <v>3675</v>
      </c>
      <c r="H595" t="s">
        <v>3676</v>
      </c>
      <c r="I595" t="s">
        <v>3677</v>
      </c>
      <c r="K595" t="s">
        <v>23</v>
      </c>
    </row>
    <row r="596" spans="1:11" x14ac:dyDescent="0.25">
      <c r="A596" t="s">
        <v>6217</v>
      </c>
      <c r="B596" t="s">
        <v>4409</v>
      </c>
      <c r="C596" t="s">
        <v>4409</v>
      </c>
      <c r="D596" t="s">
        <v>5143</v>
      </c>
      <c r="E596" t="s">
        <v>5144</v>
      </c>
      <c r="F596">
        <v>27</v>
      </c>
      <c r="G596" t="s">
        <v>3675</v>
      </c>
      <c r="H596" t="s">
        <v>3676</v>
      </c>
      <c r="I596" t="s">
        <v>3677</v>
      </c>
      <c r="K596" t="s">
        <v>23</v>
      </c>
    </row>
    <row r="597" spans="1:11" x14ac:dyDescent="0.25">
      <c r="A597" t="s">
        <v>6217</v>
      </c>
      <c r="B597" t="s">
        <v>4409</v>
      </c>
      <c r="C597" t="s">
        <v>4409</v>
      </c>
      <c r="D597" t="s">
        <v>5145</v>
      </c>
      <c r="E597" t="s">
        <v>5146</v>
      </c>
      <c r="F597">
        <v>27</v>
      </c>
      <c r="G597" t="s">
        <v>3675</v>
      </c>
      <c r="H597" t="s">
        <v>3676</v>
      </c>
      <c r="I597" t="s">
        <v>3677</v>
      </c>
      <c r="K597" t="s">
        <v>23</v>
      </c>
    </row>
    <row r="598" spans="1:11" x14ac:dyDescent="0.25">
      <c r="A598" t="s">
        <v>6217</v>
      </c>
      <c r="B598" t="s">
        <v>4409</v>
      </c>
      <c r="C598" t="s">
        <v>4409</v>
      </c>
      <c r="D598" t="s">
        <v>5155</v>
      </c>
      <c r="E598" t="s">
        <v>5156</v>
      </c>
      <c r="F598">
        <v>27</v>
      </c>
      <c r="G598" t="s">
        <v>3675</v>
      </c>
      <c r="H598" t="s">
        <v>3676</v>
      </c>
      <c r="I598" t="s">
        <v>3677</v>
      </c>
      <c r="K598" t="s">
        <v>23</v>
      </c>
    </row>
    <row r="599" spans="1:11" x14ac:dyDescent="0.25">
      <c r="A599" t="s">
        <v>6217</v>
      </c>
      <c r="B599" t="s">
        <v>4409</v>
      </c>
      <c r="C599" t="s">
        <v>4409</v>
      </c>
      <c r="D599" t="s">
        <v>5157</v>
      </c>
      <c r="E599" t="s">
        <v>5158</v>
      </c>
      <c r="F599">
        <v>27</v>
      </c>
      <c r="G599" t="s">
        <v>3675</v>
      </c>
      <c r="H599" t="s">
        <v>3676</v>
      </c>
      <c r="I599" t="s">
        <v>3677</v>
      </c>
      <c r="K599" t="s">
        <v>23</v>
      </c>
    </row>
    <row r="600" spans="1:11" x14ac:dyDescent="0.25">
      <c r="A600" t="s">
        <v>6217</v>
      </c>
      <c r="B600" t="s">
        <v>4409</v>
      </c>
      <c r="C600" t="s">
        <v>4409</v>
      </c>
      <c r="D600" t="s">
        <v>5163</v>
      </c>
      <c r="E600" t="s">
        <v>5164</v>
      </c>
      <c r="F600">
        <v>27</v>
      </c>
      <c r="G600" t="s">
        <v>3675</v>
      </c>
      <c r="H600" t="s">
        <v>3676</v>
      </c>
      <c r="I600" t="s">
        <v>3677</v>
      </c>
      <c r="K600" t="s">
        <v>23</v>
      </c>
    </row>
    <row r="601" spans="1:11" x14ac:dyDescent="0.25">
      <c r="A601" t="s">
        <v>6217</v>
      </c>
      <c r="B601" t="s">
        <v>4409</v>
      </c>
      <c r="C601" t="s">
        <v>4409</v>
      </c>
      <c r="D601" t="s">
        <v>5165</v>
      </c>
      <c r="E601" t="s">
        <v>5166</v>
      </c>
      <c r="F601">
        <v>27</v>
      </c>
      <c r="G601" t="s">
        <v>3675</v>
      </c>
      <c r="H601" t="s">
        <v>3676</v>
      </c>
      <c r="I601" t="s">
        <v>3677</v>
      </c>
      <c r="K601" t="s">
        <v>23</v>
      </c>
    </row>
    <row r="602" spans="1:11" x14ac:dyDescent="0.25">
      <c r="A602" t="s">
        <v>6217</v>
      </c>
      <c r="B602" t="s">
        <v>4409</v>
      </c>
      <c r="C602" t="s">
        <v>4410</v>
      </c>
      <c r="E602" t="s">
        <v>4411</v>
      </c>
      <c r="F602">
        <v>27</v>
      </c>
      <c r="G602" t="s">
        <v>3675</v>
      </c>
      <c r="H602" t="s">
        <v>3676</v>
      </c>
      <c r="I602" t="s">
        <v>3677</v>
      </c>
      <c r="K602" t="s">
        <v>23</v>
      </c>
    </row>
    <row r="603" spans="1:11" x14ac:dyDescent="0.25">
      <c r="A603" t="s">
        <v>6217</v>
      </c>
      <c r="B603" t="s">
        <v>4409</v>
      </c>
      <c r="C603" t="s">
        <v>4412</v>
      </c>
      <c r="E603" t="s">
        <v>4413</v>
      </c>
      <c r="F603">
        <v>27</v>
      </c>
      <c r="G603" t="s">
        <v>3675</v>
      </c>
      <c r="H603" t="s">
        <v>3676</v>
      </c>
      <c r="I603" t="s">
        <v>3677</v>
      </c>
      <c r="K603" t="s">
        <v>23</v>
      </c>
    </row>
    <row r="604" spans="1:11" x14ac:dyDescent="0.25">
      <c r="A604" t="s">
        <v>6217</v>
      </c>
      <c r="B604" t="s">
        <v>4409</v>
      </c>
      <c r="C604" t="s">
        <v>4414</v>
      </c>
      <c r="E604" t="s">
        <v>4415</v>
      </c>
      <c r="F604">
        <v>27</v>
      </c>
      <c r="G604" t="s">
        <v>3675</v>
      </c>
      <c r="H604" t="s">
        <v>3676</v>
      </c>
      <c r="I604" t="s">
        <v>3677</v>
      </c>
      <c r="K604" t="s">
        <v>23</v>
      </c>
    </row>
    <row r="605" spans="1:11" x14ac:dyDescent="0.25">
      <c r="A605" t="s">
        <v>6217</v>
      </c>
      <c r="B605" t="s">
        <v>4409</v>
      </c>
      <c r="C605" t="s">
        <v>4416</v>
      </c>
      <c r="E605" t="s">
        <v>4417</v>
      </c>
      <c r="F605">
        <v>27</v>
      </c>
      <c r="G605" t="s">
        <v>3675</v>
      </c>
      <c r="H605" t="s">
        <v>3676</v>
      </c>
      <c r="I605" t="s">
        <v>3677</v>
      </c>
      <c r="K605" t="s">
        <v>23</v>
      </c>
    </row>
    <row r="606" spans="1:11" x14ac:dyDescent="0.25">
      <c r="A606" t="s">
        <v>6217</v>
      </c>
      <c r="B606" t="s">
        <v>4409</v>
      </c>
      <c r="C606" t="s">
        <v>4418</v>
      </c>
      <c r="E606" t="s">
        <v>4419</v>
      </c>
      <c r="F606">
        <v>27</v>
      </c>
      <c r="G606" t="s">
        <v>3675</v>
      </c>
      <c r="H606" t="s">
        <v>3676</v>
      </c>
      <c r="I606" t="s">
        <v>3677</v>
      </c>
      <c r="K606" t="s">
        <v>23</v>
      </c>
    </row>
    <row r="607" spans="1:11" x14ac:dyDescent="0.25">
      <c r="A607" t="s">
        <v>6217</v>
      </c>
      <c r="B607" t="s">
        <v>4409</v>
      </c>
      <c r="C607" t="s">
        <v>4420</v>
      </c>
      <c r="E607" t="s">
        <v>4421</v>
      </c>
      <c r="F607">
        <v>27</v>
      </c>
      <c r="G607" t="s">
        <v>3675</v>
      </c>
      <c r="H607" t="s">
        <v>3676</v>
      </c>
      <c r="I607" t="s">
        <v>3677</v>
      </c>
      <c r="K607" t="s">
        <v>23</v>
      </c>
    </row>
    <row r="608" spans="1:11" x14ac:dyDescent="0.25">
      <c r="A608" t="s">
        <v>6217</v>
      </c>
      <c r="B608" t="s">
        <v>4409</v>
      </c>
      <c r="C608" t="s">
        <v>4426</v>
      </c>
      <c r="E608" t="s">
        <v>4427</v>
      </c>
      <c r="F608">
        <v>27</v>
      </c>
      <c r="G608" t="s">
        <v>3675</v>
      </c>
      <c r="H608" t="s">
        <v>3676</v>
      </c>
      <c r="I608" t="s">
        <v>3677</v>
      </c>
      <c r="K608" t="s">
        <v>23</v>
      </c>
    </row>
    <row r="609" spans="1:11" x14ac:dyDescent="0.25">
      <c r="A609" t="s">
        <v>6217</v>
      </c>
      <c r="B609" t="s">
        <v>4409</v>
      </c>
      <c r="C609" t="s">
        <v>4428</v>
      </c>
      <c r="E609" t="s">
        <v>4429</v>
      </c>
      <c r="F609">
        <v>27</v>
      </c>
      <c r="G609" t="s">
        <v>3675</v>
      </c>
      <c r="H609" t="s">
        <v>3676</v>
      </c>
      <c r="I609" t="s">
        <v>3677</v>
      </c>
      <c r="K609" t="s">
        <v>23</v>
      </c>
    </row>
    <row r="610" spans="1:11" x14ac:dyDescent="0.25">
      <c r="A610" t="s">
        <v>6217</v>
      </c>
      <c r="B610" t="s">
        <v>4409</v>
      </c>
      <c r="C610" t="s">
        <v>4434</v>
      </c>
      <c r="E610" t="s">
        <v>4435</v>
      </c>
      <c r="F610">
        <v>27</v>
      </c>
      <c r="G610" t="s">
        <v>3675</v>
      </c>
      <c r="H610" t="s">
        <v>3676</v>
      </c>
      <c r="I610" t="s">
        <v>3677</v>
      </c>
      <c r="K610" t="s">
        <v>23</v>
      </c>
    </row>
    <row r="611" spans="1:11" x14ac:dyDescent="0.25">
      <c r="A611" t="s">
        <v>6217</v>
      </c>
      <c r="B611" t="s">
        <v>4409</v>
      </c>
      <c r="C611" t="s">
        <v>4436</v>
      </c>
      <c r="E611" t="s">
        <v>4437</v>
      </c>
      <c r="F611">
        <v>27</v>
      </c>
      <c r="G611" t="s">
        <v>3675</v>
      </c>
      <c r="H611" t="s">
        <v>3676</v>
      </c>
      <c r="I611" t="s">
        <v>3677</v>
      </c>
      <c r="K611" t="s">
        <v>23</v>
      </c>
    </row>
    <row r="612" spans="1:11" x14ac:dyDescent="0.25">
      <c r="A612" t="s">
        <v>6217</v>
      </c>
      <c r="B612" t="s">
        <v>4409</v>
      </c>
      <c r="C612" t="s">
        <v>4440</v>
      </c>
      <c r="E612" t="s">
        <v>4441</v>
      </c>
      <c r="F612">
        <v>27</v>
      </c>
      <c r="G612" t="s">
        <v>3675</v>
      </c>
      <c r="H612" t="s">
        <v>3676</v>
      </c>
      <c r="I612" t="s">
        <v>3677</v>
      </c>
      <c r="K612" t="s">
        <v>23</v>
      </c>
    </row>
    <row r="613" spans="1:11" x14ac:dyDescent="0.25">
      <c r="A613" t="s">
        <v>6217</v>
      </c>
      <c r="B613" t="s">
        <v>4409</v>
      </c>
      <c r="C613" t="s">
        <v>4452</v>
      </c>
      <c r="E613" t="s">
        <v>4453</v>
      </c>
      <c r="F613">
        <v>27</v>
      </c>
      <c r="G613" t="s">
        <v>3675</v>
      </c>
      <c r="H613" t="s">
        <v>3676</v>
      </c>
      <c r="I613" t="s">
        <v>3677</v>
      </c>
      <c r="K613" t="s">
        <v>23</v>
      </c>
    </row>
    <row r="614" spans="1:11" x14ac:dyDescent="0.25">
      <c r="A614" t="s">
        <v>6217</v>
      </c>
      <c r="B614" t="s">
        <v>4409</v>
      </c>
      <c r="C614" t="s">
        <v>4454</v>
      </c>
      <c r="D614" t="s">
        <v>4455</v>
      </c>
      <c r="E614" t="s">
        <v>4456</v>
      </c>
      <c r="F614">
        <v>27</v>
      </c>
      <c r="G614" t="s">
        <v>3675</v>
      </c>
      <c r="H614" t="s">
        <v>3676</v>
      </c>
      <c r="I614" t="s">
        <v>3677</v>
      </c>
      <c r="K614" t="s">
        <v>23</v>
      </c>
    </row>
    <row r="615" spans="1:11" x14ac:dyDescent="0.25">
      <c r="A615" t="s">
        <v>6217</v>
      </c>
      <c r="B615" t="s">
        <v>4409</v>
      </c>
      <c r="C615" t="s">
        <v>4457</v>
      </c>
      <c r="E615" t="s">
        <v>4458</v>
      </c>
      <c r="F615">
        <v>27</v>
      </c>
      <c r="G615" t="s">
        <v>3675</v>
      </c>
      <c r="H615" t="s">
        <v>3676</v>
      </c>
      <c r="I615" t="s">
        <v>3677</v>
      </c>
      <c r="K615" t="s">
        <v>23</v>
      </c>
    </row>
    <row r="616" spans="1:11" x14ac:dyDescent="0.25">
      <c r="A616" t="s">
        <v>6217</v>
      </c>
      <c r="B616" t="s">
        <v>4409</v>
      </c>
      <c r="C616" t="s">
        <v>4461</v>
      </c>
      <c r="E616" t="s">
        <v>4462</v>
      </c>
      <c r="F616">
        <v>27</v>
      </c>
      <c r="G616" t="s">
        <v>3675</v>
      </c>
      <c r="H616" t="s">
        <v>3676</v>
      </c>
      <c r="I616" t="s">
        <v>3677</v>
      </c>
      <c r="K616" t="s">
        <v>23</v>
      </c>
    </row>
    <row r="617" spans="1:11" x14ac:dyDescent="0.25">
      <c r="A617" t="s">
        <v>6217</v>
      </c>
      <c r="B617" t="s">
        <v>4409</v>
      </c>
      <c r="C617" t="s">
        <v>4463</v>
      </c>
      <c r="E617" t="s">
        <v>4464</v>
      </c>
      <c r="F617">
        <v>27</v>
      </c>
      <c r="G617" t="s">
        <v>3675</v>
      </c>
      <c r="H617" t="s">
        <v>3676</v>
      </c>
      <c r="I617" t="s">
        <v>3677</v>
      </c>
      <c r="K617" t="s">
        <v>23</v>
      </c>
    </row>
    <row r="618" spans="1:11" x14ac:dyDescent="0.25">
      <c r="A618" t="s">
        <v>6217</v>
      </c>
      <c r="B618" t="s">
        <v>4409</v>
      </c>
      <c r="C618" t="s">
        <v>4465</v>
      </c>
      <c r="E618" t="s">
        <v>4466</v>
      </c>
      <c r="F618">
        <v>27</v>
      </c>
      <c r="G618" t="s">
        <v>3675</v>
      </c>
      <c r="H618" t="s">
        <v>3676</v>
      </c>
      <c r="I618" t="s">
        <v>3677</v>
      </c>
      <c r="K618" t="s">
        <v>23</v>
      </c>
    </row>
    <row r="619" spans="1:11" x14ac:dyDescent="0.25">
      <c r="A619" t="s">
        <v>6217</v>
      </c>
      <c r="B619" t="s">
        <v>4409</v>
      </c>
      <c r="C619" t="s">
        <v>4471</v>
      </c>
      <c r="E619" t="s">
        <v>4472</v>
      </c>
      <c r="F619">
        <v>27</v>
      </c>
      <c r="G619" t="s">
        <v>3675</v>
      </c>
      <c r="H619" t="s">
        <v>3676</v>
      </c>
      <c r="I619" t="s">
        <v>3677</v>
      </c>
      <c r="K619" t="s">
        <v>23</v>
      </c>
    </row>
    <row r="620" spans="1:11" x14ac:dyDescent="0.25">
      <c r="A620" t="s">
        <v>6217</v>
      </c>
      <c r="B620" t="s">
        <v>4409</v>
      </c>
      <c r="C620" t="s">
        <v>4473</v>
      </c>
      <c r="E620" t="s">
        <v>4474</v>
      </c>
      <c r="F620">
        <v>27</v>
      </c>
      <c r="G620" t="s">
        <v>3675</v>
      </c>
      <c r="H620" t="s">
        <v>3676</v>
      </c>
      <c r="I620" t="s">
        <v>3677</v>
      </c>
      <c r="K620" t="s">
        <v>23</v>
      </c>
    </row>
    <row r="621" spans="1:11" x14ac:dyDescent="0.25">
      <c r="A621" t="s">
        <v>6217</v>
      </c>
      <c r="B621" t="s">
        <v>4409</v>
      </c>
      <c r="C621" t="s">
        <v>4485</v>
      </c>
      <c r="E621" t="s">
        <v>4486</v>
      </c>
      <c r="F621">
        <v>27</v>
      </c>
      <c r="G621" t="s">
        <v>3675</v>
      </c>
      <c r="H621" t="s">
        <v>3676</v>
      </c>
      <c r="I621" t="s">
        <v>3677</v>
      </c>
      <c r="K621" t="s">
        <v>23</v>
      </c>
    </row>
    <row r="622" spans="1:11" x14ac:dyDescent="0.25">
      <c r="A622" t="s">
        <v>6217</v>
      </c>
      <c r="B622" t="s">
        <v>4409</v>
      </c>
      <c r="C622" t="s">
        <v>4496</v>
      </c>
      <c r="E622" t="s">
        <v>4497</v>
      </c>
      <c r="F622">
        <v>27</v>
      </c>
      <c r="G622" t="s">
        <v>3675</v>
      </c>
      <c r="H622" t="s">
        <v>3676</v>
      </c>
      <c r="I622" t="s">
        <v>3677</v>
      </c>
      <c r="K622" t="s">
        <v>23</v>
      </c>
    </row>
    <row r="623" spans="1:11" x14ac:dyDescent="0.25">
      <c r="A623" t="s">
        <v>6217</v>
      </c>
      <c r="B623" t="s">
        <v>4409</v>
      </c>
      <c r="C623" t="s">
        <v>4502</v>
      </c>
      <c r="E623" t="s">
        <v>4503</v>
      </c>
      <c r="F623">
        <v>27</v>
      </c>
      <c r="G623" t="s">
        <v>3675</v>
      </c>
      <c r="H623" t="s">
        <v>3676</v>
      </c>
      <c r="I623" t="s">
        <v>3677</v>
      </c>
      <c r="K623" t="s">
        <v>23</v>
      </c>
    </row>
    <row r="624" spans="1:11" x14ac:dyDescent="0.25">
      <c r="A624" t="s">
        <v>6217</v>
      </c>
      <c r="B624" t="s">
        <v>4409</v>
      </c>
      <c r="C624" t="s">
        <v>4519</v>
      </c>
      <c r="E624" t="s">
        <v>4520</v>
      </c>
      <c r="F624">
        <v>27</v>
      </c>
      <c r="G624" t="s">
        <v>3675</v>
      </c>
      <c r="H624" t="s">
        <v>3676</v>
      </c>
      <c r="I624" t="s">
        <v>3677</v>
      </c>
      <c r="K624" t="s">
        <v>23</v>
      </c>
    </row>
    <row r="625" spans="1:11" x14ac:dyDescent="0.25">
      <c r="A625" t="s">
        <v>6217</v>
      </c>
      <c r="B625" t="s">
        <v>4409</v>
      </c>
      <c r="C625" t="s">
        <v>4521</v>
      </c>
      <c r="E625" t="s">
        <v>4522</v>
      </c>
      <c r="F625">
        <v>27</v>
      </c>
      <c r="G625" t="s">
        <v>3675</v>
      </c>
      <c r="H625" t="s">
        <v>3676</v>
      </c>
      <c r="I625" t="s">
        <v>3677</v>
      </c>
      <c r="K625" t="s">
        <v>23</v>
      </c>
    </row>
    <row r="626" spans="1:11" x14ac:dyDescent="0.25">
      <c r="A626" t="s">
        <v>6217</v>
      </c>
      <c r="B626" t="s">
        <v>4409</v>
      </c>
      <c r="C626" t="s">
        <v>4523</v>
      </c>
      <c r="E626" t="s">
        <v>4524</v>
      </c>
      <c r="F626">
        <v>27</v>
      </c>
      <c r="G626" t="s">
        <v>3675</v>
      </c>
      <c r="H626" t="s">
        <v>3676</v>
      </c>
      <c r="I626" t="s">
        <v>3677</v>
      </c>
      <c r="K626" t="s">
        <v>23</v>
      </c>
    </row>
    <row r="627" spans="1:11" x14ac:dyDescent="0.25">
      <c r="A627" t="s">
        <v>6217</v>
      </c>
      <c r="B627" t="s">
        <v>4409</v>
      </c>
      <c r="C627" t="s">
        <v>4525</v>
      </c>
      <c r="E627" t="s">
        <v>4526</v>
      </c>
      <c r="F627">
        <v>27</v>
      </c>
      <c r="G627" t="s">
        <v>3675</v>
      </c>
      <c r="H627" t="s">
        <v>3676</v>
      </c>
      <c r="I627" t="s">
        <v>3677</v>
      </c>
      <c r="K627" t="s">
        <v>23</v>
      </c>
    </row>
    <row r="628" spans="1:11" x14ac:dyDescent="0.25">
      <c r="A628" t="s">
        <v>6217</v>
      </c>
      <c r="B628" t="s">
        <v>4409</v>
      </c>
      <c r="C628" t="s">
        <v>4527</v>
      </c>
      <c r="E628" t="s">
        <v>4528</v>
      </c>
      <c r="F628">
        <v>27</v>
      </c>
      <c r="G628" t="s">
        <v>3675</v>
      </c>
      <c r="H628" t="s">
        <v>3676</v>
      </c>
      <c r="I628" t="s">
        <v>3677</v>
      </c>
      <c r="K628" t="s">
        <v>23</v>
      </c>
    </row>
    <row r="629" spans="1:11" x14ac:dyDescent="0.25">
      <c r="A629" t="s">
        <v>6217</v>
      </c>
      <c r="B629" t="s">
        <v>4409</v>
      </c>
      <c r="C629" t="s">
        <v>4541</v>
      </c>
      <c r="E629" t="s">
        <v>4542</v>
      </c>
      <c r="F629">
        <v>27</v>
      </c>
      <c r="G629" t="s">
        <v>3675</v>
      </c>
      <c r="H629" t="s">
        <v>3676</v>
      </c>
      <c r="I629" t="s">
        <v>3677</v>
      </c>
      <c r="K629" t="s">
        <v>23</v>
      </c>
    </row>
    <row r="630" spans="1:11" x14ac:dyDescent="0.25">
      <c r="A630" t="s">
        <v>6217</v>
      </c>
      <c r="B630" t="s">
        <v>4409</v>
      </c>
      <c r="C630" t="s">
        <v>4543</v>
      </c>
      <c r="E630" t="s">
        <v>4544</v>
      </c>
      <c r="F630">
        <v>27</v>
      </c>
      <c r="G630" t="s">
        <v>3675</v>
      </c>
      <c r="H630" t="s">
        <v>3676</v>
      </c>
      <c r="I630" t="s">
        <v>3677</v>
      </c>
      <c r="K630" t="s">
        <v>23</v>
      </c>
    </row>
    <row r="631" spans="1:11" x14ac:dyDescent="0.25">
      <c r="A631" t="s">
        <v>6217</v>
      </c>
      <c r="B631" t="s">
        <v>4409</v>
      </c>
      <c r="C631" t="s">
        <v>4545</v>
      </c>
      <c r="E631" t="s">
        <v>4546</v>
      </c>
      <c r="F631">
        <v>27</v>
      </c>
      <c r="G631" t="s">
        <v>3675</v>
      </c>
      <c r="H631" t="s">
        <v>3676</v>
      </c>
      <c r="I631" t="s">
        <v>3677</v>
      </c>
      <c r="K631" t="s">
        <v>23</v>
      </c>
    </row>
    <row r="632" spans="1:11" x14ac:dyDescent="0.25">
      <c r="A632" t="s">
        <v>6217</v>
      </c>
      <c r="B632" t="s">
        <v>4409</v>
      </c>
      <c r="C632" t="s">
        <v>4547</v>
      </c>
      <c r="E632" t="s">
        <v>4548</v>
      </c>
      <c r="F632">
        <v>27</v>
      </c>
      <c r="G632" t="s">
        <v>3675</v>
      </c>
      <c r="H632" t="s">
        <v>3676</v>
      </c>
      <c r="I632" t="s">
        <v>3677</v>
      </c>
      <c r="K632" t="s">
        <v>23</v>
      </c>
    </row>
    <row r="633" spans="1:11" x14ac:dyDescent="0.25">
      <c r="A633" t="s">
        <v>6217</v>
      </c>
      <c r="B633" t="s">
        <v>4409</v>
      </c>
      <c r="C633" t="s">
        <v>4550</v>
      </c>
      <c r="E633" t="s">
        <v>4551</v>
      </c>
      <c r="F633">
        <v>27</v>
      </c>
      <c r="G633" t="s">
        <v>3675</v>
      </c>
      <c r="H633" t="s">
        <v>3676</v>
      </c>
      <c r="I633" t="s">
        <v>3677</v>
      </c>
      <c r="K633" t="s">
        <v>23</v>
      </c>
    </row>
    <row r="634" spans="1:11" x14ac:dyDescent="0.25">
      <c r="A634" t="s">
        <v>6217</v>
      </c>
      <c r="B634" t="s">
        <v>4409</v>
      </c>
      <c r="C634" t="s">
        <v>4552</v>
      </c>
      <c r="E634" t="s">
        <v>4553</v>
      </c>
      <c r="F634">
        <v>27</v>
      </c>
      <c r="G634" t="s">
        <v>3675</v>
      </c>
      <c r="H634" t="s">
        <v>3676</v>
      </c>
      <c r="I634" t="s">
        <v>3677</v>
      </c>
      <c r="K634" t="s">
        <v>23</v>
      </c>
    </row>
    <row r="635" spans="1:11" x14ac:dyDescent="0.25">
      <c r="A635" t="s">
        <v>6217</v>
      </c>
      <c r="B635" t="s">
        <v>4409</v>
      </c>
      <c r="C635" t="s">
        <v>4554</v>
      </c>
      <c r="E635" t="s">
        <v>4555</v>
      </c>
      <c r="F635">
        <v>27</v>
      </c>
      <c r="G635" t="s">
        <v>3675</v>
      </c>
      <c r="H635" t="s">
        <v>3676</v>
      </c>
      <c r="I635" t="s">
        <v>3677</v>
      </c>
      <c r="K635" t="s">
        <v>23</v>
      </c>
    </row>
    <row r="636" spans="1:11" x14ac:dyDescent="0.25">
      <c r="A636" t="s">
        <v>6217</v>
      </c>
      <c r="B636" t="s">
        <v>4409</v>
      </c>
      <c r="C636" t="s">
        <v>4556</v>
      </c>
      <c r="E636" t="s">
        <v>4557</v>
      </c>
      <c r="F636">
        <v>27</v>
      </c>
      <c r="G636" t="s">
        <v>3675</v>
      </c>
      <c r="H636" t="s">
        <v>3676</v>
      </c>
      <c r="I636" t="s">
        <v>3677</v>
      </c>
      <c r="K636" t="s">
        <v>23</v>
      </c>
    </row>
    <row r="637" spans="1:11" x14ac:dyDescent="0.25">
      <c r="A637" t="s">
        <v>6217</v>
      </c>
      <c r="B637" t="s">
        <v>4409</v>
      </c>
      <c r="C637" t="s">
        <v>4558</v>
      </c>
      <c r="D637" t="s">
        <v>4559</v>
      </c>
      <c r="E637" t="s">
        <v>4560</v>
      </c>
      <c r="F637">
        <v>27</v>
      </c>
      <c r="G637" t="s">
        <v>3675</v>
      </c>
      <c r="H637" t="s">
        <v>3676</v>
      </c>
      <c r="I637" t="s">
        <v>3677</v>
      </c>
      <c r="K637" t="s">
        <v>23</v>
      </c>
    </row>
    <row r="638" spans="1:11" x14ac:dyDescent="0.25">
      <c r="A638" t="s">
        <v>6217</v>
      </c>
      <c r="B638" t="s">
        <v>4409</v>
      </c>
      <c r="C638" t="s">
        <v>4558</v>
      </c>
      <c r="E638" t="s">
        <v>4549</v>
      </c>
      <c r="F638">
        <v>27</v>
      </c>
      <c r="G638" t="s">
        <v>3675</v>
      </c>
      <c r="H638" t="s">
        <v>3676</v>
      </c>
      <c r="I638" t="s">
        <v>3677</v>
      </c>
      <c r="K638" t="s">
        <v>23</v>
      </c>
    </row>
    <row r="639" spans="1:11" x14ac:dyDescent="0.25">
      <c r="A639" t="s">
        <v>6217</v>
      </c>
      <c r="B639" t="s">
        <v>4409</v>
      </c>
      <c r="C639" t="s">
        <v>4561</v>
      </c>
      <c r="E639" t="s">
        <v>4562</v>
      </c>
      <c r="F639">
        <v>27</v>
      </c>
      <c r="G639" t="s">
        <v>3675</v>
      </c>
      <c r="H639" t="s">
        <v>3676</v>
      </c>
      <c r="I639" t="s">
        <v>3677</v>
      </c>
      <c r="K639" t="s">
        <v>23</v>
      </c>
    </row>
    <row r="640" spans="1:11" x14ac:dyDescent="0.25">
      <c r="A640" t="s">
        <v>6217</v>
      </c>
      <c r="B640" t="s">
        <v>4409</v>
      </c>
      <c r="C640" t="s">
        <v>4577</v>
      </c>
      <c r="E640" t="s">
        <v>4578</v>
      </c>
      <c r="F640">
        <v>27</v>
      </c>
      <c r="G640" t="s">
        <v>3675</v>
      </c>
      <c r="H640" t="s">
        <v>3676</v>
      </c>
      <c r="I640" t="s">
        <v>3677</v>
      </c>
      <c r="K640" t="s">
        <v>23</v>
      </c>
    </row>
    <row r="641" spans="1:11" x14ac:dyDescent="0.25">
      <c r="A641" t="s">
        <v>6217</v>
      </c>
      <c r="B641" t="s">
        <v>4409</v>
      </c>
      <c r="C641" t="s">
        <v>4579</v>
      </c>
      <c r="E641" t="s">
        <v>4580</v>
      </c>
      <c r="F641">
        <v>27</v>
      </c>
      <c r="G641" t="s">
        <v>3675</v>
      </c>
      <c r="H641" t="s">
        <v>3676</v>
      </c>
      <c r="I641" t="s">
        <v>3677</v>
      </c>
      <c r="K641" t="s">
        <v>23</v>
      </c>
    </row>
    <row r="642" spans="1:11" x14ac:dyDescent="0.25">
      <c r="A642" t="s">
        <v>6217</v>
      </c>
      <c r="B642" t="s">
        <v>4409</v>
      </c>
      <c r="C642" t="s">
        <v>4585</v>
      </c>
      <c r="E642" t="s">
        <v>4586</v>
      </c>
      <c r="F642">
        <v>13</v>
      </c>
      <c r="G642" t="s">
        <v>3702</v>
      </c>
      <c r="H642" t="s">
        <v>6163</v>
      </c>
      <c r="I642" t="s">
        <v>112</v>
      </c>
      <c r="K642" t="s">
        <v>23</v>
      </c>
    </row>
    <row r="643" spans="1:11" x14ac:dyDescent="0.25">
      <c r="A643" t="s">
        <v>6217</v>
      </c>
      <c r="B643" t="s">
        <v>4409</v>
      </c>
      <c r="C643" t="s">
        <v>4587</v>
      </c>
      <c r="E643" t="s">
        <v>4588</v>
      </c>
      <c r="F643">
        <v>27</v>
      </c>
      <c r="G643" t="s">
        <v>3675</v>
      </c>
      <c r="H643" t="s">
        <v>3676</v>
      </c>
      <c r="I643" t="s">
        <v>3677</v>
      </c>
      <c r="K643" t="s">
        <v>23</v>
      </c>
    </row>
    <row r="644" spans="1:11" x14ac:dyDescent="0.25">
      <c r="A644" t="s">
        <v>6217</v>
      </c>
      <c r="B644" t="s">
        <v>4409</v>
      </c>
      <c r="C644" t="s">
        <v>4589</v>
      </c>
      <c r="E644" t="s">
        <v>4590</v>
      </c>
      <c r="F644">
        <v>27</v>
      </c>
      <c r="G644" t="s">
        <v>3675</v>
      </c>
      <c r="H644" t="s">
        <v>3676</v>
      </c>
      <c r="I644" t="s">
        <v>3677</v>
      </c>
      <c r="K644" t="s">
        <v>23</v>
      </c>
    </row>
    <row r="645" spans="1:11" x14ac:dyDescent="0.25">
      <c r="A645" t="s">
        <v>6217</v>
      </c>
      <c r="B645" t="s">
        <v>4409</v>
      </c>
      <c r="C645" t="s">
        <v>4604</v>
      </c>
      <c r="E645" t="s">
        <v>4605</v>
      </c>
      <c r="F645">
        <v>27</v>
      </c>
      <c r="G645" t="s">
        <v>3675</v>
      </c>
      <c r="H645" t="s">
        <v>3676</v>
      </c>
      <c r="I645" t="s">
        <v>3677</v>
      </c>
      <c r="K645" t="s">
        <v>23</v>
      </c>
    </row>
    <row r="646" spans="1:11" x14ac:dyDescent="0.25">
      <c r="A646" t="s">
        <v>6217</v>
      </c>
      <c r="B646" t="s">
        <v>4409</v>
      </c>
      <c r="C646" t="s">
        <v>4608</v>
      </c>
      <c r="E646" t="s">
        <v>4609</v>
      </c>
      <c r="F646">
        <v>27</v>
      </c>
      <c r="G646" t="s">
        <v>3675</v>
      </c>
      <c r="H646" t="s">
        <v>3676</v>
      </c>
      <c r="I646" t="s">
        <v>3677</v>
      </c>
      <c r="K646" t="s">
        <v>23</v>
      </c>
    </row>
    <row r="647" spans="1:11" x14ac:dyDescent="0.25">
      <c r="A647" t="s">
        <v>6217</v>
      </c>
      <c r="B647" t="s">
        <v>4409</v>
      </c>
      <c r="C647" t="s">
        <v>4610</v>
      </c>
      <c r="D647" t="s">
        <v>3129</v>
      </c>
      <c r="E647" t="s">
        <v>4616</v>
      </c>
      <c r="F647">
        <v>27</v>
      </c>
      <c r="G647" t="s">
        <v>3675</v>
      </c>
      <c r="H647" t="s">
        <v>3676</v>
      </c>
      <c r="I647" t="s">
        <v>3677</v>
      </c>
      <c r="K647" t="s">
        <v>23</v>
      </c>
    </row>
    <row r="648" spans="1:11" x14ac:dyDescent="0.25">
      <c r="A648" t="s">
        <v>6217</v>
      </c>
      <c r="B648" t="s">
        <v>4409</v>
      </c>
      <c r="C648" t="s">
        <v>4610</v>
      </c>
      <c r="E648" t="s">
        <v>4611</v>
      </c>
      <c r="F648">
        <v>27</v>
      </c>
      <c r="G648" t="s">
        <v>3675</v>
      </c>
      <c r="H648" t="s">
        <v>3676</v>
      </c>
      <c r="I648" t="s">
        <v>3677</v>
      </c>
      <c r="K648" t="s">
        <v>23</v>
      </c>
    </row>
    <row r="649" spans="1:11" x14ac:dyDescent="0.25">
      <c r="A649" t="s">
        <v>6217</v>
      </c>
      <c r="B649" t="s">
        <v>4409</v>
      </c>
      <c r="C649" t="s">
        <v>4612</v>
      </c>
      <c r="E649" t="s">
        <v>4613</v>
      </c>
      <c r="F649">
        <v>27</v>
      </c>
      <c r="G649" t="s">
        <v>3675</v>
      </c>
      <c r="H649" t="s">
        <v>3676</v>
      </c>
      <c r="I649" t="s">
        <v>3677</v>
      </c>
      <c r="K649" t="s">
        <v>23</v>
      </c>
    </row>
    <row r="650" spans="1:11" x14ac:dyDescent="0.25">
      <c r="A650" t="s">
        <v>6217</v>
      </c>
      <c r="B650" t="s">
        <v>4409</v>
      </c>
      <c r="C650" t="s">
        <v>4614</v>
      </c>
      <c r="E650" t="s">
        <v>4615</v>
      </c>
      <c r="F650">
        <v>27</v>
      </c>
      <c r="G650" t="s">
        <v>3675</v>
      </c>
      <c r="H650" t="s">
        <v>3676</v>
      </c>
      <c r="I650" t="s">
        <v>3677</v>
      </c>
      <c r="K650" t="s">
        <v>23</v>
      </c>
    </row>
    <row r="651" spans="1:11" x14ac:dyDescent="0.25">
      <c r="A651" t="s">
        <v>6217</v>
      </c>
      <c r="B651" t="s">
        <v>4409</v>
      </c>
      <c r="C651" t="s">
        <v>4617</v>
      </c>
      <c r="E651" t="s">
        <v>4618</v>
      </c>
      <c r="F651">
        <v>27</v>
      </c>
      <c r="G651" t="s">
        <v>3675</v>
      </c>
      <c r="H651" t="s">
        <v>3676</v>
      </c>
      <c r="I651" t="s">
        <v>3677</v>
      </c>
      <c r="K651" t="s">
        <v>23</v>
      </c>
    </row>
    <row r="652" spans="1:11" x14ac:dyDescent="0.25">
      <c r="A652" t="s">
        <v>6217</v>
      </c>
      <c r="B652" t="s">
        <v>4409</v>
      </c>
      <c r="C652" t="s">
        <v>4619</v>
      </c>
      <c r="D652" t="s">
        <v>4621</v>
      </c>
      <c r="E652" t="s">
        <v>4622</v>
      </c>
      <c r="F652">
        <v>27</v>
      </c>
      <c r="G652" t="s">
        <v>3675</v>
      </c>
      <c r="H652" t="s">
        <v>3676</v>
      </c>
      <c r="I652" t="s">
        <v>3677</v>
      </c>
      <c r="K652" t="s">
        <v>23</v>
      </c>
    </row>
    <row r="653" spans="1:11" x14ac:dyDescent="0.25">
      <c r="A653" t="s">
        <v>6217</v>
      </c>
      <c r="B653" t="s">
        <v>4409</v>
      </c>
      <c r="C653" t="s">
        <v>4619</v>
      </c>
      <c r="E653" t="s">
        <v>4620</v>
      </c>
      <c r="F653">
        <v>27</v>
      </c>
      <c r="G653" t="s">
        <v>3675</v>
      </c>
      <c r="H653" t="s">
        <v>3676</v>
      </c>
      <c r="I653" t="s">
        <v>3677</v>
      </c>
      <c r="K653" t="s">
        <v>23</v>
      </c>
    </row>
    <row r="654" spans="1:11" x14ac:dyDescent="0.25">
      <c r="A654" t="s">
        <v>6217</v>
      </c>
      <c r="B654" t="s">
        <v>4409</v>
      </c>
      <c r="C654" t="s">
        <v>4623</v>
      </c>
      <c r="E654" t="s">
        <v>4624</v>
      </c>
      <c r="F654">
        <v>27</v>
      </c>
      <c r="G654" t="s">
        <v>3675</v>
      </c>
      <c r="H654" t="s">
        <v>3676</v>
      </c>
      <c r="I654" t="s">
        <v>3677</v>
      </c>
      <c r="K654" t="s">
        <v>23</v>
      </c>
    </row>
    <row r="655" spans="1:11" x14ac:dyDescent="0.25">
      <c r="A655" t="s">
        <v>6217</v>
      </c>
      <c r="B655" t="s">
        <v>4409</v>
      </c>
      <c r="C655" t="s">
        <v>4625</v>
      </c>
      <c r="E655" t="s">
        <v>4626</v>
      </c>
      <c r="F655">
        <v>27</v>
      </c>
      <c r="G655" t="s">
        <v>3675</v>
      </c>
      <c r="H655" t="s">
        <v>3676</v>
      </c>
      <c r="I655" t="s">
        <v>3677</v>
      </c>
      <c r="K655" t="s">
        <v>23</v>
      </c>
    </row>
    <row r="656" spans="1:11" x14ac:dyDescent="0.25">
      <c r="A656" t="s">
        <v>6217</v>
      </c>
      <c r="B656" t="s">
        <v>4409</v>
      </c>
      <c r="C656" t="s">
        <v>4627</v>
      </c>
      <c r="E656" t="s">
        <v>4628</v>
      </c>
      <c r="F656">
        <v>27</v>
      </c>
      <c r="G656" t="s">
        <v>3675</v>
      </c>
      <c r="H656" t="s">
        <v>3676</v>
      </c>
      <c r="I656" t="s">
        <v>3677</v>
      </c>
      <c r="K656" t="s">
        <v>23</v>
      </c>
    </row>
    <row r="657" spans="1:11" x14ac:dyDescent="0.25">
      <c r="A657" t="s">
        <v>6217</v>
      </c>
      <c r="B657" t="s">
        <v>4409</v>
      </c>
      <c r="C657" t="s">
        <v>4629</v>
      </c>
      <c r="E657" t="s">
        <v>4630</v>
      </c>
      <c r="F657">
        <v>27</v>
      </c>
      <c r="G657" t="s">
        <v>3675</v>
      </c>
      <c r="H657" t="s">
        <v>3676</v>
      </c>
      <c r="I657" t="s">
        <v>3677</v>
      </c>
      <c r="K657" t="s">
        <v>23</v>
      </c>
    </row>
    <row r="658" spans="1:11" x14ac:dyDescent="0.25">
      <c r="A658" t="s">
        <v>6217</v>
      </c>
      <c r="B658" t="s">
        <v>4409</v>
      </c>
      <c r="C658" t="s">
        <v>4631</v>
      </c>
      <c r="E658" t="s">
        <v>4632</v>
      </c>
      <c r="F658">
        <v>27</v>
      </c>
      <c r="G658" t="s">
        <v>3675</v>
      </c>
      <c r="H658" t="s">
        <v>3676</v>
      </c>
      <c r="I658" t="s">
        <v>3677</v>
      </c>
      <c r="K658" t="s">
        <v>23</v>
      </c>
    </row>
    <row r="659" spans="1:11" x14ac:dyDescent="0.25">
      <c r="A659" t="s">
        <v>6217</v>
      </c>
      <c r="B659" t="s">
        <v>4409</v>
      </c>
      <c r="C659" t="s">
        <v>4633</v>
      </c>
      <c r="E659" t="s">
        <v>4634</v>
      </c>
      <c r="F659">
        <v>27</v>
      </c>
      <c r="G659" t="s">
        <v>3675</v>
      </c>
      <c r="H659" t="s">
        <v>3676</v>
      </c>
      <c r="I659" t="s">
        <v>3677</v>
      </c>
      <c r="K659" t="s">
        <v>23</v>
      </c>
    </row>
    <row r="660" spans="1:11" x14ac:dyDescent="0.25">
      <c r="A660" t="s">
        <v>6217</v>
      </c>
      <c r="B660" t="s">
        <v>4409</v>
      </c>
      <c r="C660" t="s">
        <v>4635</v>
      </c>
      <c r="E660" t="s">
        <v>4636</v>
      </c>
      <c r="F660">
        <v>27</v>
      </c>
      <c r="G660" t="s">
        <v>3675</v>
      </c>
      <c r="H660" t="s">
        <v>3676</v>
      </c>
      <c r="I660" t="s">
        <v>3677</v>
      </c>
      <c r="K660" t="s">
        <v>23</v>
      </c>
    </row>
    <row r="661" spans="1:11" x14ac:dyDescent="0.25">
      <c r="A661" t="s">
        <v>6217</v>
      </c>
      <c r="B661" t="s">
        <v>4409</v>
      </c>
      <c r="C661" t="s">
        <v>4637</v>
      </c>
      <c r="E661" t="s">
        <v>4638</v>
      </c>
      <c r="F661">
        <v>27</v>
      </c>
      <c r="G661" t="s">
        <v>3675</v>
      </c>
      <c r="H661" t="s">
        <v>3676</v>
      </c>
      <c r="I661" t="s">
        <v>3677</v>
      </c>
      <c r="K661" t="s">
        <v>23</v>
      </c>
    </row>
    <row r="662" spans="1:11" x14ac:dyDescent="0.25">
      <c r="A662" t="s">
        <v>6217</v>
      </c>
      <c r="B662" t="s">
        <v>4409</v>
      </c>
      <c r="C662" t="s">
        <v>4662</v>
      </c>
      <c r="E662" t="s">
        <v>4663</v>
      </c>
      <c r="F662">
        <v>27</v>
      </c>
      <c r="G662" t="s">
        <v>3675</v>
      </c>
      <c r="H662" t="s">
        <v>3676</v>
      </c>
      <c r="I662" t="s">
        <v>3677</v>
      </c>
      <c r="K662" t="s">
        <v>23</v>
      </c>
    </row>
    <row r="663" spans="1:11" x14ac:dyDescent="0.25">
      <c r="A663" t="s">
        <v>6217</v>
      </c>
      <c r="B663" t="s">
        <v>4409</v>
      </c>
      <c r="C663" t="s">
        <v>4668</v>
      </c>
      <c r="E663" t="s">
        <v>4669</v>
      </c>
      <c r="F663">
        <v>27</v>
      </c>
      <c r="G663" t="s">
        <v>3675</v>
      </c>
      <c r="H663" t="s">
        <v>3676</v>
      </c>
      <c r="I663" t="s">
        <v>3677</v>
      </c>
      <c r="K663" t="s">
        <v>23</v>
      </c>
    </row>
    <row r="664" spans="1:11" x14ac:dyDescent="0.25">
      <c r="A664" t="s">
        <v>6217</v>
      </c>
      <c r="B664" t="s">
        <v>4409</v>
      </c>
      <c r="C664" t="s">
        <v>4676</v>
      </c>
      <c r="E664" t="s">
        <v>4677</v>
      </c>
      <c r="F664">
        <v>27</v>
      </c>
      <c r="G664" t="s">
        <v>3675</v>
      </c>
      <c r="H664" t="s">
        <v>3676</v>
      </c>
      <c r="I664" t="s">
        <v>3677</v>
      </c>
      <c r="K664" t="s">
        <v>23</v>
      </c>
    </row>
    <row r="665" spans="1:11" x14ac:dyDescent="0.25">
      <c r="A665" t="s">
        <v>6217</v>
      </c>
      <c r="B665" t="s">
        <v>4409</v>
      </c>
      <c r="C665" t="s">
        <v>4678</v>
      </c>
      <c r="E665" t="s">
        <v>4679</v>
      </c>
      <c r="F665">
        <v>27</v>
      </c>
      <c r="G665" t="s">
        <v>3675</v>
      </c>
      <c r="H665" t="s">
        <v>3676</v>
      </c>
      <c r="I665" t="s">
        <v>3677</v>
      </c>
      <c r="K665" t="s">
        <v>23</v>
      </c>
    </row>
    <row r="666" spans="1:11" x14ac:dyDescent="0.25">
      <c r="A666" t="s">
        <v>6217</v>
      </c>
      <c r="B666" t="s">
        <v>4409</v>
      </c>
      <c r="C666" t="s">
        <v>4682</v>
      </c>
      <c r="E666" t="s">
        <v>4683</v>
      </c>
      <c r="F666">
        <v>27</v>
      </c>
      <c r="G666" t="s">
        <v>3675</v>
      </c>
      <c r="H666" t="s">
        <v>3676</v>
      </c>
      <c r="I666" t="s">
        <v>3677</v>
      </c>
      <c r="K666" t="s">
        <v>23</v>
      </c>
    </row>
    <row r="667" spans="1:11" x14ac:dyDescent="0.25">
      <c r="A667" t="s">
        <v>6217</v>
      </c>
      <c r="B667" t="s">
        <v>4409</v>
      </c>
      <c r="C667" t="s">
        <v>4684</v>
      </c>
      <c r="E667" t="s">
        <v>4685</v>
      </c>
      <c r="F667">
        <v>27</v>
      </c>
      <c r="G667" t="s">
        <v>3675</v>
      </c>
      <c r="H667" t="s">
        <v>3676</v>
      </c>
      <c r="I667" t="s">
        <v>3677</v>
      </c>
      <c r="K667" t="s">
        <v>23</v>
      </c>
    </row>
    <row r="668" spans="1:11" x14ac:dyDescent="0.25">
      <c r="A668" t="s">
        <v>6217</v>
      </c>
      <c r="B668" t="s">
        <v>4409</v>
      </c>
      <c r="C668" t="s">
        <v>4688</v>
      </c>
      <c r="E668" t="s">
        <v>4689</v>
      </c>
      <c r="F668">
        <v>27</v>
      </c>
      <c r="G668" t="s">
        <v>3675</v>
      </c>
      <c r="H668" t="s">
        <v>3676</v>
      </c>
      <c r="I668" t="s">
        <v>3677</v>
      </c>
      <c r="K668" t="s">
        <v>23</v>
      </c>
    </row>
    <row r="669" spans="1:11" x14ac:dyDescent="0.25">
      <c r="A669" t="s">
        <v>6217</v>
      </c>
      <c r="B669" t="s">
        <v>4409</v>
      </c>
      <c r="C669" t="s">
        <v>4702</v>
      </c>
      <c r="E669" t="s">
        <v>4703</v>
      </c>
      <c r="F669">
        <v>27</v>
      </c>
      <c r="G669" t="s">
        <v>3675</v>
      </c>
      <c r="H669" t="s">
        <v>3676</v>
      </c>
      <c r="I669" t="s">
        <v>3677</v>
      </c>
      <c r="K669" t="s">
        <v>23</v>
      </c>
    </row>
    <row r="670" spans="1:11" x14ac:dyDescent="0.25">
      <c r="A670" t="s">
        <v>6217</v>
      </c>
      <c r="B670" t="s">
        <v>4409</v>
      </c>
      <c r="C670" t="s">
        <v>4704</v>
      </c>
      <c r="E670" t="s">
        <v>4705</v>
      </c>
      <c r="F670">
        <v>27</v>
      </c>
      <c r="G670" t="s">
        <v>3675</v>
      </c>
      <c r="H670" t="s">
        <v>3676</v>
      </c>
      <c r="I670" t="s">
        <v>3677</v>
      </c>
      <c r="K670" t="s">
        <v>23</v>
      </c>
    </row>
    <row r="671" spans="1:11" x14ac:dyDescent="0.25">
      <c r="A671" t="s">
        <v>6217</v>
      </c>
      <c r="B671" t="s">
        <v>4409</v>
      </c>
      <c r="C671" t="s">
        <v>4706</v>
      </c>
      <c r="E671" t="s">
        <v>4707</v>
      </c>
      <c r="F671">
        <v>27</v>
      </c>
      <c r="G671" t="s">
        <v>3675</v>
      </c>
      <c r="H671" t="s">
        <v>3676</v>
      </c>
      <c r="I671" t="s">
        <v>3677</v>
      </c>
      <c r="K671" t="s">
        <v>23</v>
      </c>
    </row>
    <row r="672" spans="1:11" x14ac:dyDescent="0.25">
      <c r="A672" t="s">
        <v>6217</v>
      </c>
      <c r="B672" t="s">
        <v>4409</v>
      </c>
      <c r="C672" t="s">
        <v>4714</v>
      </c>
      <c r="E672" t="s">
        <v>4715</v>
      </c>
      <c r="F672">
        <v>27</v>
      </c>
      <c r="G672" t="s">
        <v>3675</v>
      </c>
      <c r="H672" t="s">
        <v>3676</v>
      </c>
      <c r="I672" t="s">
        <v>3677</v>
      </c>
      <c r="K672" t="s">
        <v>23</v>
      </c>
    </row>
    <row r="673" spans="1:11" x14ac:dyDescent="0.25">
      <c r="A673" t="s">
        <v>6217</v>
      </c>
      <c r="B673" t="s">
        <v>4409</v>
      </c>
      <c r="C673" t="s">
        <v>4764</v>
      </c>
      <c r="E673" t="s">
        <v>4765</v>
      </c>
      <c r="F673">
        <v>27</v>
      </c>
      <c r="G673" t="s">
        <v>3675</v>
      </c>
      <c r="H673" t="s">
        <v>3676</v>
      </c>
      <c r="I673" t="s">
        <v>3677</v>
      </c>
      <c r="K673" t="s">
        <v>23</v>
      </c>
    </row>
    <row r="674" spans="1:11" x14ac:dyDescent="0.25">
      <c r="A674" t="s">
        <v>6217</v>
      </c>
      <c r="B674" t="s">
        <v>4409</v>
      </c>
      <c r="C674" t="s">
        <v>4776</v>
      </c>
      <c r="E674" t="s">
        <v>4777</v>
      </c>
      <c r="F674">
        <v>27</v>
      </c>
      <c r="G674" t="s">
        <v>3675</v>
      </c>
      <c r="H674" t="s">
        <v>3676</v>
      </c>
      <c r="I674" t="s">
        <v>3677</v>
      </c>
      <c r="K674" t="s">
        <v>23</v>
      </c>
    </row>
    <row r="675" spans="1:11" x14ac:dyDescent="0.25">
      <c r="A675" t="s">
        <v>6217</v>
      </c>
      <c r="B675" t="s">
        <v>4409</v>
      </c>
      <c r="C675" t="s">
        <v>4788</v>
      </c>
      <c r="E675" t="s">
        <v>4789</v>
      </c>
      <c r="F675">
        <v>27</v>
      </c>
      <c r="G675" t="s">
        <v>3675</v>
      </c>
      <c r="H675" t="s">
        <v>3676</v>
      </c>
      <c r="I675" t="s">
        <v>3677</v>
      </c>
      <c r="K675" t="s">
        <v>23</v>
      </c>
    </row>
    <row r="676" spans="1:11" x14ac:dyDescent="0.25">
      <c r="A676" t="s">
        <v>6217</v>
      </c>
      <c r="B676" t="s">
        <v>4409</v>
      </c>
      <c r="C676" t="s">
        <v>4796</v>
      </c>
      <c r="E676" t="s">
        <v>4797</v>
      </c>
      <c r="F676">
        <v>27</v>
      </c>
      <c r="G676" t="s">
        <v>3675</v>
      </c>
      <c r="H676" t="s">
        <v>3676</v>
      </c>
      <c r="I676" t="s">
        <v>3677</v>
      </c>
      <c r="K676" t="s">
        <v>23</v>
      </c>
    </row>
    <row r="677" spans="1:11" x14ac:dyDescent="0.25">
      <c r="A677" t="s">
        <v>6217</v>
      </c>
      <c r="B677" t="s">
        <v>4409</v>
      </c>
      <c r="C677" t="s">
        <v>4802</v>
      </c>
      <c r="E677" t="s">
        <v>4803</v>
      </c>
      <c r="F677">
        <v>27</v>
      </c>
      <c r="G677" t="s">
        <v>3675</v>
      </c>
      <c r="H677" t="s">
        <v>3676</v>
      </c>
      <c r="I677" t="s">
        <v>3677</v>
      </c>
      <c r="K677" t="s">
        <v>23</v>
      </c>
    </row>
    <row r="678" spans="1:11" x14ac:dyDescent="0.25">
      <c r="A678" t="s">
        <v>6217</v>
      </c>
      <c r="B678" t="s">
        <v>4409</v>
      </c>
      <c r="C678" t="s">
        <v>4804</v>
      </c>
      <c r="E678" t="s">
        <v>4805</v>
      </c>
      <c r="F678">
        <v>27</v>
      </c>
      <c r="G678" t="s">
        <v>3675</v>
      </c>
      <c r="H678" t="s">
        <v>3676</v>
      </c>
      <c r="I678" t="s">
        <v>3677</v>
      </c>
      <c r="K678" t="s">
        <v>23</v>
      </c>
    </row>
    <row r="679" spans="1:11" x14ac:dyDescent="0.25">
      <c r="A679" t="s">
        <v>6217</v>
      </c>
      <c r="B679" t="s">
        <v>4409</v>
      </c>
      <c r="C679" t="s">
        <v>4819</v>
      </c>
      <c r="E679" t="s">
        <v>4820</v>
      </c>
      <c r="F679">
        <v>27</v>
      </c>
      <c r="G679" t="s">
        <v>3675</v>
      </c>
      <c r="H679" t="s">
        <v>3676</v>
      </c>
      <c r="I679" t="s">
        <v>3677</v>
      </c>
      <c r="K679" t="s">
        <v>23</v>
      </c>
    </row>
    <row r="680" spans="1:11" x14ac:dyDescent="0.25">
      <c r="A680" t="s">
        <v>6217</v>
      </c>
      <c r="B680" t="s">
        <v>4409</v>
      </c>
      <c r="C680" t="s">
        <v>4839</v>
      </c>
      <c r="E680" t="s">
        <v>4840</v>
      </c>
      <c r="F680">
        <v>27</v>
      </c>
      <c r="G680" t="s">
        <v>3675</v>
      </c>
      <c r="H680" t="s">
        <v>3676</v>
      </c>
      <c r="I680" t="s">
        <v>3677</v>
      </c>
      <c r="K680" t="s">
        <v>23</v>
      </c>
    </row>
    <row r="681" spans="1:11" x14ac:dyDescent="0.25">
      <c r="A681" t="s">
        <v>6217</v>
      </c>
      <c r="B681" t="s">
        <v>4409</v>
      </c>
      <c r="C681" t="s">
        <v>4847</v>
      </c>
      <c r="E681" t="s">
        <v>4848</v>
      </c>
      <c r="F681">
        <v>27</v>
      </c>
      <c r="G681" t="s">
        <v>3675</v>
      </c>
      <c r="H681" t="s">
        <v>3676</v>
      </c>
      <c r="I681" t="s">
        <v>3677</v>
      </c>
      <c r="K681" t="s">
        <v>23</v>
      </c>
    </row>
    <row r="682" spans="1:11" x14ac:dyDescent="0.25">
      <c r="A682" t="s">
        <v>6217</v>
      </c>
      <c r="B682" t="s">
        <v>4409</v>
      </c>
      <c r="C682" t="s">
        <v>4849</v>
      </c>
      <c r="E682" t="s">
        <v>4850</v>
      </c>
      <c r="F682">
        <v>27</v>
      </c>
      <c r="G682" t="s">
        <v>3675</v>
      </c>
      <c r="H682" t="s">
        <v>3676</v>
      </c>
      <c r="I682" t="s">
        <v>3677</v>
      </c>
      <c r="K682" t="s">
        <v>23</v>
      </c>
    </row>
    <row r="683" spans="1:11" x14ac:dyDescent="0.25">
      <c r="A683" t="s">
        <v>6217</v>
      </c>
      <c r="B683" t="s">
        <v>4409</v>
      </c>
      <c r="C683" t="s">
        <v>4859</v>
      </c>
      <c r="E683" t="s">
        <v>4860</v>
      </c>
      <c r="F683">
        <v>27</v>
      </c>
      <c r="G683" t="s">
        <v>3675</v>
      </c>
      <c r="H683" t="s">
        <v>3676</v>
      </c>
      <c r="I683" t="s">
        <v>3677</v>
      </c>
      <c r="K683" t="s">
        <v>23</v>
      </c>
    </row>
    <row r="684" spans="1:11" x14ac:dyDescent="0.25">
      <c r="A684" t="s">
        <v>6217</v>
      </c>
      <c r="B684" t="s">
        <v>4409</v>
      </c>
      <c r="C684" t="s">
        <v>4871</v>
      </c>
      <c r="E684" t="s">
        <v>4872</v>
      </c>
      <c r="F684">
        <v>27</v>
      </c>
      <c r="G684" t="s">
        <v>3675</v>
      </c>
      <c r="H684" t="s">
        <v>3676</v>
      </c>
      <c r="I684" t="s">
        <v>3677</v>
      </c>
      <c r="K684" t="s">
        <v>23</v>
      </c>
    </row>
    <row r="685" spans="1:11" x14ac:dyDescent="0.25">
      <c r="A685" t="s">
        <v>6217</v>
      </c>
      <c r="B685" t="s">
        <v>4409</v>
      </c>
      <c r="C685" t="s">
        <v>4885</v>
      </c>
      <c r="E685" t="s">
        <v>4886</v>
      </c>
      <c r="F685">
        <v>27</v>
      </c>
      <c r="G685" t="s">
        <v>3675</v>
      </c>
      <c r="H685" t="s">
        <v>3676</v>
      </c>
      <c r="I685" t="s">
        <v>3677</v>
      </c>
      <c r="K685" t="s">
        <v>23</v>
      </c>
    </row>
    <row r="686" spans="1:11" x14ac:dyDescent="0.25">
      <c r="A686" t="s">
        <v>6217</v>
      </c>
      <c r="B686" t="s">
        <v>4409</v>
      </c>
      <c r="C686" t="s">
        <v>4887</v>
      </c>
      <c r="D686" t="s">
        <v>4888</v>
      </c>
      <c r="E686" t="s">
        <v>4889</v>
      </c>
      <c r="F686">
        <v>27</v>
      </c>
      <c r="G686" t="s">
        <v>3675</v>
      </c>
      <c r="H686" t="s">
        <v>3676</v>
      </c>
      <c r="I686" t="s">
        <v>3677</v>
      </c>
      <c r="K686" t="s">
        <v>23</v>
      </c>
    </row>
    <row r="687" spans="1:11" x14ac:dyDescent="0.25">
      <c r="A687" t="s">
        <v>6217</v>
      </c>
      <c r="B687" t="s">
        <v>4409</v>
      </c>
      <c r="C687" t="s">
        <v>4890</v>
      </c>
      <c r="E687" t="s">
        <v>4891</v>
      </c>
      <c r="F687">
        <v>27</v>
      </c>
      <c r="G687" t="s">
        <v>3675</v>
      </c>
      <c r="H687" t="s">
        <v>3676</v>
      </c>
      <c r="I687" t="s">
        <v>3677</v>
      </c>
      <c r="K687" t="s">
        <v>23</v>
      </c>
    </row>
    <row r="688" spans="1:11" x14ac:dyDescent="0.25">
      <c r="A688" t="s">
        <v>6217</v>
      </c>
      <c r="B688" t="s">
        <v>4409</v>
      </c>
      <c r="C688" t="s">
        <v>4894</v>
      </c>
      <c r="E688" t="s">
        <v>4895</v>
      </c>
      <c r="F688">
        <v>27</v>
      </c>
      <c r="G688" t="s">
        <v>3675</v>
      </c>
      <c r="H688" t="s">
        <v>3676</v>
      </c>
      <c r="I688" t="s">
        <v>3677</v>
      </c>
      <c r="K688" t="s">
        <v>23</v>
      </c>
    </row>
    <row r="689" spans="1:11" x14ac:dyDescent="0.25">
      <c r="A689" t="s">
        <v>6217</v>
      </c>
      <c r="B689" t="s">
        <v>4409</v>
      </c>
      <c r="C689" t="s">
        <v>4900</v>
      </c>
      <c r="E689" t="s">
        <v>4901</v>
      </c>
      <c r="F689">
        <v>27</v>
      </c>
      <c r="G689" t="s">
        <v>3675</v>
      </c>
      <c r="H689" t="s">
        <v>3676</v>
      </c>
      <c r="I689" t="s">
        <v>3677</v>
      </c>
      <c r="K689" t="s">
        <v>23</v>
      </c>
    </row>
    <row r="690" spans="1:11" x14ac:dyDescent="0.25">
      <c r="A690" t="s">
        <v>6217</v>
      </c>
      <c r="B690" t="s">
        <v>4409</v>
      </c>
      <c r="C690" t="s">
        <v>4902</v>
      </c>
      <c r="E690" t="s">
        <v>4903</v>
      </c>
      <c r="F690">
        <v>27</v>
      </c>
      <c r="G690" t="s">
        <v>3675</v>
      </c>
      <c r="H690" t="s">
        <v>3676</v>
      </c>
      <c r="I690" t="s">
        <v>3677</v>
      </c>
      <c r="K690" t="s">
        <v>23</v>
      </c>
    </row>
    <row r="691" spans="1:11" x14ac:dyDescent="0.25">
      <c r="A691" t="s">
        <v>6217</v>
      </c>
      <c r="B691" t="s">
        <v>4409</v>
      </c>
      <c r="C691" t="s">
        <v>4908</v>
      </c>
      <c r="E691" t="s">
        <v>4909</v>
      </c>
      <c r="F691">
        <v>27</v>
      </c>
      <c r="G691" t="s">
        <v>3675</v>
      </c>
      <c r="H691" t="s">
        <v>3676</v>
      </c>
      <c r="I691" t="s">
        <v>3677</v>
      </c>
      <c r="K691" t="s">
        <v>23</v>
      </c>
    </row>
    <row r="692" spans="1:11" x14ac:dyDescent="0.25">
      <c r="A692" t="s">
        <v>6217</v>
      </c>
      <c r="B692" t="s">
        <v>4409</v>
      </c>
      <c r="C692" t="s">
        <v>4918</v>
      </c>
      <c r="E692" t="s">
        <v>4919</v>
      </c>
      <c r="F692">
        <v>27</v>
      </c>
      <c r="G692" t="s">
        <v>3675</v>
      </c>
      <c r="H692" t="s">
        <v>3676</v>
      </c>
      <c r="I692" t="s">
        <v>3677</v>
      </c>
      <c r="K692" t="s">
        <v>23</v>
      </c>
    </row>
    <row r="693" spans="1:11" x14ac:dyDescent="0.25">
      <c r="A693" t="s">
        <v>6217</v>
      </c>
      <c r="B693" t="s">
        <v>4409</v>
      </c>
      <c r="C693" t="s">
        <v>4928</v>
      </c>
      <c r="D693" t="s">
        <v>4929</v>
      </c>
      <c r="E693" t="s">
        <v>4930</v>
      </c>
      <c r="F693">
        <v>27</v>
      </c>
      <c r="G693" t="s">
        <v>3675</v>
      </c>
      <c r="H693" t="s">
        <v>3676</v>
      </c>
      <c r="I693" t="s">
        <v>3677</v>
      </c>
      <c r="K693" t="s">
        <v>23</v>
      </c>
    </row>
    <row r="694" spans="1:11" x14ac:dyDescent="0.25">
      <c r="A694" t="s">
        <v>6217</v>
      </c>
      <c r="B694" t="s">
        <v>4409</v>
      </c>
      <c r="C694" t="s">
        <v>4926</v>
      </c>
      <c r="E694" t="s">
        <v>4927</v>
      </c>
      <c r="F694">
        <v>27</v>
      </c>
      <c r="G694" t="s">
        <v>3675</v>
      </c>
      <c r="H694" t="s">
        <v>3676</v>
      </c>
      <c r="I694" t="s">
        <v>3677</v>
      </c>
      <c r="K694" t="s">
        <v>23</v>
      </c>
    </row>
    <row r="695" spans="1:11" x14ac:dyDescent="0.25">
      <c r="A695" t="s">
        <v>6217</v>
      </c>
      <c r="B695" t="s">
        <v>4409</v>
      </c>
      <c r="C695" t="s">
        <v>4931</v>
      </c>
      <c r="E695" t="s">
        <v>4932</v>
      </c>
      <c r="F695">
        <v>27</v>
      </c>
      <c r="G695" t="s">
        <v>3675</v>
      </c>
      <c r="H695" t="s">
        <v>3676</v>
      </c>
      <c r="I695" t="s">
        <v>3677</v>
      </c>
      <c r="K695" t="s">
        <v>23</v>
      </c>
    </row>
    <row r="696" spans="1:11" x14ac:dyDescent="0.25">
      <c r="A696" t="s">
        <v>6217</v>
      </c>
      <c r="B696" t="s">
        <v>4409</v>
      </c>
      <c r="C696" t="s">
        <v>4933</v>
      </c>
      <c r="E696" t="s">
        <v>4934</v>
      </c>
      <c r="F696">
        <v>27</v>
      </c>
      <c r="G696" t="s">
        <v>3675</v>
      </c>
      <c r="H696" t="s">
        <v>3676</v>
      </c>
      <c r="I696" t="s">
        <v>3677</v>
      </c>
      <c r="K696" t="s">
        <v>23</v>
      </c>
    </row>
    <row r="697" spans="1:11" x14ac:dyDescent="0.25">
      <c r="A697" t="s">
        <v>6217</v>
      </c>
      <c r="B697" t="s">
        <v>4409</v>
      </c>
      <c r="C697" t="s">
        <v>4935</v>
      </c>
      <c r="E697" t="s">
        <v>4936</v>
      </c>
      <c r="F697">
        <v>27</v>
      </c>
      <c r="G697" t="s">
        <v>3675</v>
      </c>
      <c r="H697" t="s">
        <v>3676</v>
      </c>
      <c r="I697" t="s">
        <v>3677</v>
      </c>
      <c r="K697" t="s">
        <v>23</v>
      </c>
    </row>
    <row r="698" spans="1:11" x14ac:dyDescent="0.25">
      <c r="A698" t="s">
        <v>6217</v>
      </c>
      <c r="B698" t="s">
        <v>4409</v>
      </c>
      <c r="C698" t="s">
        <v>4941</v>
      </c>
      <c r="E698" t="s">
        <v>4942</v>
      </c>
      <c r="F698">
        <v>27</v>
      </c>
      <c r="G698" t="s">
        <v>3675</v>
      </c>
      <c r="H698" t="s">
        <v>3676</v>
      </c>
      <c r="I698" t="s">
        <v>3677</v>
      </c>
      <c r="K698" t="s">
        <v>23</v>
      </c>
    </row>
    <row r="699" spans="1:11" x14ac:dyDescent="0.25">
      <c r="A699" t="s">
        <v>6217</v>
      </c>
      <c r="B699" t="s">
        <v>4409</v>
      </c>
      <c r="C699" t="s">
        <v>4949</v>
      </c>
      <c r="E699" t="s">
        <v>4950</v>
      </c>
      <c r="F699">
        <v>27</v>
      </c>
      <c r="G699" t="s">
        <v>3675</v>
      </c>
      <c r="H699" t="s">
        <v>3676</v>
      </c>
      <c r="I699" t="s">
        <v>3677</v>
      </c>
      <c r="K699" t="s">
        <v>23</v>
      </c>
    </row>
    <row r="700" spans="1:11" x14ac:dyDescent="0.25">
      <c r="A700" t="s">
        <v>6217</v>
      </c>
      <c r="B700" t="s">
        <v>4409</v>
      </c>
      <c r="C700" t="s">
        <v>4951</v>
      </c>
      <c r="E700" t="s">
        <v>4952</v>
      </c>
      <c r="F700">
        <v>27</v>
      </c>
      <c r="G700" t="s">
        <v>3675</v>
      </c>
      <c r="H700" t="s">
        <v>3676</v>
      </c>
      <c r="I700" t="s">
        <v>3677</v>
      </c>
      <c r="K700" t="s">
        <v>23</v>
      </c>
    </row>
    <row r="701" spans="1:11" x14ac:dyDescent="0.25">
      <c r="A701" t="s">
        <v>6217</v>
      </c>
      <c r="B701" t="s">
        <v>4409</v>
      </c>
      <c r="C701" t="s">
        <v>4959</v>
      </c>
      <c r="E701" t="s">
        <v>4960</v>
      </c>
      <c r="F701">
        <v>27</v>
      </c>
      <c r="G701" t="s">
        <v>3675</v>
      </c>
      <c r="H701" t="s">
        <v>3676</v>
      </c>
      <c r="I701" t="s">
        <v>3677</v>
      </c>
      <c r="K701" t="s">
        <v>23</v>
      </c>
    </row>
    <row r="702" spans="1:11" x14ac:dyDescent="0.25">
      <c r="A702" t="s">
        <v>6217</v>
      </c>
      <c r="B702" t="s">
        <v>4409</v>
      </c>
      <c r="C702" t="s">
        <v>4963</v>
      </c>
      <c r="E702" t="s">
        <v>4964</v>
      </c>
      <c r="F702">
        <v>27</v>
      </c>
      <c r="G702" t="s">
        <v>3675</v>
      </c>
      <c r="H702" t="s">
        <v>3676</v>
      </c>
      <c r="I702" t="s">
        <v>3677</v>
      </c>
      <c r="K702" t="s">
        <v>23</v>
      </c>
    </row>
    <row r="703" spans="1:11" x14ac:dyDescent="0.25">
      <c r="A703" t="s">
        <v>6217</v>
      </c>
      <c r="B703" t="s">
        <v>4409</v>
      </c>
      <c r="C703" t="s">
        <v>4971</v>
      </c>
      <c r="E703" t="s">
        <v>4972</v>
      </c>
      <c r="F703">
        <v>27</v>
      </c>
      <c r="G703" t="s">
        <v>3675</v>
      </c>
      <c r="H703" t="s">
        <v>3676</v>
      </c>
      <c r="I703" t="s">
        <v>3677</v>
      </c>
      <c r="K703" t="s">
        <v>23</v>
      </c>
    </row>
    <row r="704" spans="1:11" x14ac:dyDescent="0.25">
      <c r="A704" t="s">
        <v>6217</v>
      </c>
      <c r="B704" t="s">
        <v>4649</v>
      </c>
      <c r="C704" t="s">
        <v>4975</v>
      </c>
      <c r="D704" t="s">
        <v>4976</v>
      </c>
      <c r="E704" t="s">
        <v>4977</v>
      </c>
      <c r="F704">
        <v>18</v>
      </c>
      <c r="G704" t="s">
        <v>539</v>
      </c>
      <c r="H704" t="s">
        <v>540</v>
      </c>
      <c r="I704" t="s">
        <v>541</v>
      </c>
      <c r="K704" t="s">
        <v>23</v>
      </c>
    </row>
    <row r="705" spans="1:11" x14ac:dyDescent="0.25">
      <c r="A705" t="s">
        <v>6217</v>
      </c>
      <c r="B705" t="s">
        <v>4409</v>
      </c>
      <c r="C705" t="s">
        <v>4973</v>
      </c>
      <c r="E705" t="s">
        <v>4974</v>
      </c>
      <c r="F705">
        <v>27</v>
      </c>
      <c r="G705" t="s">
        <v>3675</v>
      </c>
      <c r="H705" t="s">
        <v>3676</v>
      </c>
      <c r="I705" t="s">
        <v>3677</v>
      </c>
      <c r="K705" t="s">
        <v>23</v>
      </c>
    </row>
    <row r="706" spans="1:11" x14ac:dyDescent="0.25">
      <c r="A706" t="s">
        <v>6217</v>
      </c>
      <c r="B706" t="s">
        <v>4649</v>
      </c>
      <c r="C706" t="s">
        <v>4982</v>
      </c>
      <c r="E706" t="s">
        <v>4983</v>
      </c>
      <c r="F706">
        <v>18</v>
      </c>
      <c r="G706" t="s">
        <v>539</v>
      </c>
      <c r="H706" t="s">
        <v>540</v>
      </c>
      <c r="I706" t="s">
        <v>541</v>
      </c>
      <c r="K706" t="s">
        <v>23</v>
      </c>
    </row>
    <row r="707" spans="1:11" x14ac:dyDescent="0.25">
      <c r="A707" t="s">
        <v>6217</v>
      </c>
      <c r="B707" t="s">
        <v>4409</v>
      </c>
      <c r="C707" t="s">
        <v>4986</v>
      </c>
      <c r="E707" t="s">
        <v>4987</v>
      </c>
      <c r="F707">
        <v>27</v>
      </c>
      <c r="G707" t="s">
        <v>3675</v>
      </c>
      <c r="H707" t="s">
        <v>3676</v>
      </c>
      <c r="I707" t="s">
        <v>3677</v>
      </c>
      <c r="K707" t="s">
        <v>23</v>
      </c>
    </row>
    <row r="708" spans="1:11" x14ac:dyDescent="0.25">
      <c r="A708" t="s">
        <v>6217</v>
      </c>
      <c r="B708" t="s">
        <v>4409</v>
      </c>
      <c r="C708" t="s">
        <v>4992</v>
      </c>
      <c r="E708" t="s">
        <v>4993</v>
      </c>
      <c r="F708">
        <v>27</v>
      </c>
      <c r="G708" t="s">
        <v>3675</v>
      </c>
      <c r="H708" t="s">
        <v>3676</v>
      </c>
      <c r="I708" t="s">
        <v>3677</v>
      </c>
      <c r="K708" t="s">
        <v>23</v>
      </c>
    </row>
    <row r="709" spans="1:11" x14ac:dyDescent="0.25">
      <c r="A709" t="s">
        <v>6217</v>
      </c>
      <c r="B709" t="s">
        <v>4409</v>
      </c>
      <c r="C709" t="s">
        <v>5002</v>
      </c>
      <c r="E709" t="s">
        <v>5003</v>
      </c>
      <c r="F709">
        <v>27</v>
      </c>
      <c r="G709" t="s">
        <v>3675</v>
      </c>
      <c r="H709" t="s">
        <v>3676</v>
      </c>
      <c r="I709" t="s">
        <v>3677</v>
      </c>
      <c r="K709" t="s">
        <v>23</v>
      </c>
    </row>
    <row r="710" spans="1:11" x14ac:dyDescent="0.25">
      <c r="A710" t="s">
        <v>6217</v>
      </c>
      <c r="B710" t="s">
        <v>4409</v>
      </c>
      <c r="C710" t="s">
        <v>5010</v>
      </c>
      <c r="E710" t="s">
        <v>5011</v>
      </c>
      <c r="F710">
        <v>27</v>
      </c>
      <c r="G710" t="s">
        <v>3675</v>
      </c>
      <c r="H710" t="s">
        <v>3676</v>
      </c>
      <c r="I710" t="s">
        <v>3677</v>
      </c>
      <c r="K710" t="s">
        <v>23</v>
      </c>
    </row>
    <row r="711" spans="1:11" x14ac:dyDescent="0.25">
      <c r="A711" t="s">
        <v>6217</v>
      </c>
      <c r="B711" t="s">
        <v>4409</v>
      </c>
      <c r="C711" t="s">
        <v>5012</v>
      </c>
      <c r="E711" t="s">
        <v>5013</v>
      </c>
      <c r="F711">
        <v>27</v>
      </c>
      <c r="G711" t="s">
        <v>3675</v>
      </c>
      <c r="H711" t="s">
        <v>3676</v>
      </c>
      <c r="I711" t="s">
        <v>3677</v>
      </c>
      <c r="K711" t="s">
        <v>23</v>
      </c>
    </row>
    <row r="712" spans="1:11" x14ac:dyDescent="0.25">
      <c r="A712" t="s">
        <v>6217</v>
      </c>
      <c r="B712" t="s">
        <v>4409</v>
      </c>
      <c r="C712" t="s">
        <v>5014</v>
      </c>
      <c r="E712" t="s">
        <v>5015</v>
      </c>
      <c r="F712">
        <v>27</v>
      </c>
      <c r="G712" t="s">
        <v>3675</v>
      </c>
      <c r="H712" t="s">
        <v>3676</v>
      </c>
      <c r="I712" t="s">
        <v>3677</v>
      </c>
      <c r="K712" t="s">
        <v>23</v>
      </c>
    </row>
    <row r="713" spans="1:11" x14ac:dyDescent="0.25">
      <c r="A713" t="s">
        <v>6217</v>
      </c>
      <c r="B713" t="s">
        <v>4409</v>
      </c>
      <c r="C713" t="s">
        <v>5016</v>
      </c>
      <c r="E713" t="s">
        <v>5017</v>
      </c>
      <c r="F713">
        <v>27</v>
      </c>
      <c r="G713" t="s">
        <v>3675</v>
      </c>
      <c r="H713" t="s">
        <v>3676</v>
      </c>
      <c r="I713" t="s">
        <v>3677</v>
      </c>
      <c r="K713" t="s">
        <v>23</v>
      </c>
    </row>
    <row r="714" spans="1:11" x14ac:dyDescent="0.25">
      <c r="A714" t="s">
        <v>6217</v>
      </c>
      <c r="B714" t="s">
        <v>4409</v>
      </c>
      <c r="C714" t="s">
        <v>5020</v>
      </c>
      <c r="E714" t="s">
        <v>5021</v>
      </c>
      <c r="F714">
        <v>27</v>
      </c>
      <c r="G714" t="s">
        <v>3675</v>
      </c>
      <c r="H714" t="s">
        <v>3676</v>
      </c>
      <c r="I714" t="s">
        <v>3677</v>
      </c>
      <c r="K714" t="s">
        <v>23</v>
      </c>
    </row>
    <row r="715" spans="1:11" x14ac:dyDescent="0.25">
      <c r="A715" t="s">
        <v>6217</v>
      </c>
      <c r="B715" t="s">
        <v>4409</v>
      </c>
      <c r="C715" t="s">
        <v>5034</v>
      </c>
      <c r="E715" t="s">
        <v>5035</v>
      </c>
      <c r="F715">
        <v>27</v>
      </c>
      <c r="G715" t="s">
        <v>3675</v>
      </c>
      <c r="H715" t="s">
        <v>3676</v>
      </c>
      <c r="I715" t="s">
        <v>3677</v>
      </c>
      <c r="K715" t="s">
        <v>23</v>
      </c>
    </row>
    <row r="716" spans="1:11" x14ac:dyDescent="0.25">
      <c r="A716" t="s">
        <v>6217</v>
      </c>
      <c r="B716" t="s">
        <v>4409</v>
      </c>
      <c r="C716" t="s">
        <v>5036</v>
      </c>
      <c r="E716" t="s">
        <v>5037</v>
      </c>
      <c r="F716">
        <v>27</v>
      </c>
      <c r="G716" t="s">
        <v>3675</v>
      </c>
      <c r="H716" t="s">
        <v>3676</v>
      </c>
      <c r="I716" t="s">
        <v>3677</v>
      </c>
      <c r="K716" t="s">
        <v>23</v>
      </c>
    </row>
    <row r="717" spans="1:11" x14ac:dyDescent="0.25">
      <c r="A717" t="s">
        <v>6217</v>
      </c>
      <c r="B717" t="s">
        <v>4409</v>
      </c>
      <c r="C717" t="s">
        <v>5044</v>
      </c>
      <c r="D717" t="s">
        <v>5045</v>
      </c>
      <c r="E717" t="s">
        <v>5046</v>
      </c>
      <c r="F717">
        <v>27</v>
      </c>
      <c r="G717" t="s">
        <v>3675</v>
      </c>
      <c r="H717" t="s">
        <v>3676</v>
      </c>
      <c r="I717" t="s">
        <v>3677</v>
      </c>
      <c r="K717" t="s">
        <v>23</v>
      </c>
    </row>
    <row r="718" spans="1:11" x14ac:dyDescent="0.25">
      <c r="A718" t="s">
        <v>6217</v>
      </c>
      <c r="B718" t="s">
        <v>4409</v>
      </c>
      <c r="C718" t="s">
        <v>5049</v>
      </c>
      <c r="E718" t="s">
        <v>5050</v>
      </c>
      <c r="F718">
        <v>27</v>
      </c>
      <c r="G718" t="s">
        <v>3675</v>
      </c>
      <c r="H718" t="s">
        <v>3676</v>
      </c>
      <c r="I718" t="s">
        <v>3677</v>
      </c>
      <c r="K718" t="s">
        <v>23</v>
      </c>
    </row>
    <row r="719" spans="1:11" x14ac:dyDescent="0.25">
      <c r="A719" t="s">
        <v>6217</v>
      </c>
      <c r="B719" t="s">
        <v>4409</v>
      </c>
      <c r="C719" t="s">
        <v>5053</v>
      </c>
      <c r="E719" t="s">
        <v>5054</v>
      </c>
      <c r="F719">
        <v>27</v>
      </c>
      <c r="G719" t="s">
        <v>3675</v>
      </c>
      <c r="H719" t="s">
        <v>3676</v>
      </c>
      <c r="I719" t="s">
        <v>3677</v>
      </c>
      <c r="K719" t="s">
        <v>23</v>
      </c>
    </row>
    <row r="720" spans="1:11" x14ac:dyDescent="0.25">
      <c r="A720" t="s">
        <v>6217</v>
      </c>
      <c r="B720" t="s">
        <v>4409</v>
      </c>
      <c r="C720" t="s">
        <v>5059</v>
      </c>
      <c r="E720" t="s">
        <v>5060</v>
      </c>
      <c r="F720">
        <v>13</v>
      </c>
      <c r="G720" t="s">
        <v>3702</v>
      </c>
      <c r="H720" t="s">
        <v>6163</v>
      </c>
      <c r="I720" t="s">
        <v>112</v>
      </c>
      <c r="K720" t="s">
        <v>23</v>
      </c>
    </row>
    <row r="721" spans="1:11" x14ac:dyDescent="0.25">
      <c r="A721" t="s">
        <v>6217</v>
      </c>
      <c r="B721" t="s">
        <v>4409</v>
      </c>
      <c r="C721" t="s">
        <v>5063</v>
      </c>
      <c r="E721" t="s">
        <v>5064</v>
      </c>
      <c r="F721">
        <v>27</v>
      </c>
      <c r="G721" t="s">
        <v>3675</v>
      </c>
      <c r="H721" t="s">
        <v>3676</v>
      </c>
      <c r="I721" t="s">
        <v>3677</v>
      </c>
      <c r="K721" t="s">
        <v>23</v>
      </c>
    </row>
    <row r="722" spans="1:11" x14ac:dyDescent="0.25">
      <c r="A722" t="s">
        <v>6217</v>
      </c>
      <c r="B722" t="s">
        <v>4409</v>
      </c>
      <c r="C722" t="s">
        <v>5087</v>
      </c>
      <c r="D722" t="s">
        <v>5089</v>
      </c>
      <c r="E722" t="s">
        <v>5090</v>
      </c>
      <c r="F722">
        <v>27</v>
      </c>
      <c r="G722" t="s">
        <v>3675</v>
      </c>
      <c r="H722" t="s">
        <v>3676</v>
      </c>
      <c r="I722" t="s">
        <v>3677</v>
      </c>
      <c r="K722" t="s">
        <v>23</v>
      </c>
    </row>
    <row r="723" spans="1:11" x14ac:dyDescent="0.25">
      <c r="A723" t="s">
        <v>6217</v>
      </c>
      <c r="B723" t="s">
        <v>4409</v>
      </c>
      <c r="C723" t="s">
        <v>5087</v>
      </c>
      <c r="E723" t="s">
        <v>5088</v>
      </c>
      <c r="F723">
        <v>27</v>
      </c>
      <c r="G723" t="s">
        <v>3675</v>
      </c>
      <c r="H723" t="s">
        <v>3676</v>
      </c>
      <c r="I723" t="s">
        <v>3677</v>
      </c>
      <c r="K723" t="s">
        <v>23</v>
      </c>
    </row>
    <row r="724" spans="1:11" x14ac:dyDescent="0.25">
      <c r="A724" t="s">
        <v>6217</v>
      </c>
      <c r="B724" t="s">
        <v>4409</v>
      </c>
      <c r="C724" t="s">
        <v>5095</v>
      </c>
      <c r="E724" t="s">
        <v>5096</v>
      </c>
      <c r="F724">
        <v>27</v>
      </c>
      <c r="G724" t="s">
        <v>3675</v>
      </c>
      <c r="H724" t="s">
        <v>3676</v>
      </c>
      <c r="I724" t="s">
        <v>3677</v>
      </c>
      <c r="K724" t="s">
        <v>23</v>
      </c>
    </row>
    <row r="725" spans="1:11" x14ac:dyDescent="0.25">
      <c r="A725" t="s">
        <v>6217</v>
      </c>
      <c r="B725" t="s">
        <v>4409</v>
      </c>
      <c r="C725" t="s">
        <v>5097</v>
      </c>
      <c r="E725" t="s">
        <v>5098</v>
      </c>
      <c r="F725">
        <v>27</v>
      </c>
      <c r="G725" t="s">
        <v>3675</v>
      </c>
      <c r="H725" t="s">
        <v>3676</v>
      </c>
      <c r="I725" t="s">
        <v>3677</v>
      </c>
      <c r="K725" t="s">
        <v>23</v>
      </c>
    </row>
    <row r="726" spans="1:11" x14ac:dyDescent="0.25">
      <c r="A726" t="s">
        <v>6217</v>
      </c>
      <c r="B726" t="s">
        <v>4409</v>
      </c>
      <c r="C726" t="s">
        <v>5103</v>
      </c>
      <c r="E726" t="s">
        <v>5104</v>
      </c>
      <c r="F726">
        <v>27</v>
      </c>
      <c r="G726" t="s">
        <v>3675</v>
      </c>
      <c r="H726" t="s">
        <v>3676</v>
      </c>
      <c r="I726" t="s">
        <v>3677</v>
      </c>
      <c r="K726" t="s">
        <v>23</v>
      </c>
    </row>
    <row r="727" spans="1:11" x14ac:dyDescent="0.25">
      <c r="A727" t="s">
        <v>6217</v>
      </c>
      <c r="B727" t="s">
        <v>4409</v>
      </c>
      <c r="C727" t="s">
        <v>5107</v>
      </c>
      <c r="E727" t="s">
        <v>5108</v>
      </c>
      <c r="F727">
        <v>27</v>
      </c>
      <c r="G727" t="s">
        <v>3675</v>
      </c>
      <c r="H727" t="s">
        <v>3676</v>
      </c>
      <c r="I727" t="s">
        <v>3677</v>
      </c>
      <c r="K727" t="s">
        <v>23</v>
      </c>
    </row>
    <row r="728" spans="1:11" x14ac:dyDescent="0.25">
      <c r="A728" t="s">
        <v>6217</v>
      </c>
      <c r="B728" t="s">
        <v>4409</v>
      </c>
      <c r="C728" t="s">
        <v>5111</v>
      </c>
      <c r="E728" t="s">
        <v>5112</v>
      </c>
      <c r="F728">
        <v>27</v>
      </c>
      <c r="G728" t="s">
        <v>3675</v>
      </c>
      <c r="H728" t="s">
        <v>3676</v>
      </c>
      <c r="I728" t="s">
        <v>3677</v>
      </c>
      <c r="K728" t="s">
        <v>23</v>
      </c>
    </row>
    <row r="729" spans="1:11" x14ac:dyDescent="0.25">
      <c r="A729" t="s">
        <v>6217</v>
      </c>
      <c r="B729" t="s">
        <v>4409</v>
      </c>
      <c r="C729" t="s">
        <v>5117</v>
      </c>
      <c r="E729" t="s">
        <v>5118</v>
      </c>
      <c r="F729">
        <v>27</v>
      </c>
      <c r="G729" t="s">
        <v>3675</v>
      </c>
      <c r="H729" t="s">
        <v>3676</v>
      </c>
      <c r="I729" t="s">
        <v>3677</v>
      </c>
      <c r="K729" t="s">
        <v>23</v>
      </c>
    </row>
    <row r="730" spans="1:11" x14ac:dyDescent="0.25">
      <c r="A730" t="s">
        <v>6217</v>
      </c>
      <c r="B730" t="s">
        <v>4409</v>
      </c>
      <c r="C730" t="s">
        <v>5123</v>
      </c>
      <c r="E730" t="s">
        <v>5124</v>
      </c>
      <c r="F730">
        <v>27</v>
      </c>
      <c r="G730" t="s">
        <v>3675</v>
      </c>
      <c r="H730" t="s">
        <v>3676</v>
      </c>
      <c r="I730" t="s">
        <v>3677</v>
      </c>
      <c r="K730" t="s">
        <v>23</v>
      </c>
    </row>
    <row r="731" spans="1:11" x14ac:dyDescent="0.25">
      <c r="A731" t="s">
        <v>6217</v>
      </c>
      <c r="B731" t="s">
        <v>4409</v>
      </c>
      <c r="C731" t="s">
        <v>5127</v>
      </c>
      <c r="E731" t="s">
        <v>5128</v>
      </c>
      <c r="F731">
        <v>27</v>
      </c>
      <c r="G731" t="s">
        <v>3675</v>
      </c>
      <c r="H731" t="s">
        <v>3676</v>
      </c>
      <c r="I731" t="s">
        <v>3677</v>
      </c>
      <c r="K731" t="s">
        <v>23</v>
      </c>
    </row>
    <row r="732" spans="1:11" x14ac:dyDescent="0.25">
      <c r="A732" t="s">
        <v>6217</v>
      </c>
      <c r="B732" t="s">
        <v>4409</v>
      </c>
      <c r="C732" t="s">
        <v>5129</v>
      </c>
      <c r="E732" t="s">
        <v>5130</v>
      </c>
      <c r="F732">
        <v>27</v>
      </c>
      <c r="G732" t="s">
        <v>3675</v>
      </c>
      <c r="H732" t="s">
        <v>3676</v>
      </c>
      <c r="I732" t="s">
        <v>3677</v>
      </c>
      <c r="K732" t="s">
        <v>23</v>
      </c>
    </row>
    <row r="733" spans="1:11" x14ac:dyDescent="0.25">
      <c r="A733" t="s">
        <v>6217</v>
      </c>
      <c r="B733" t="s">
        <v>4409</v>
      </c>
      <c r="C733" t="s">
        <v>5133</v>
      </c>
      <c r="E733" t="s">
        <v>5134</v>
      </c>
      <c r="F733">
        <v>27</v>
      </c>
      <c r="G733" t="s">
        <v>3675</v>
      </c>
      <c r="H733" t="s">
        <v>3676</v>
      </c>
      <c r="I733" t="s">
        <v>3677</v>
      </c>
      <c r="K733" t="s">
        <v>23</v>
      </c>
    </row>
    <row r="734" spans="1:11" x14ac:dyDescent="0.25">
      <c r="A734" t="s">
        <v>6217</v>
      </c>
      <c r="B734" t="s">
        <v>4409</v>
      </c>
      <c r="C734" t="s">
        <v>5137</v>
      </c>
      <c r="E734" t="s">
        <v>5138</v>
      </c>
      <c r="F734">
        <v>27</v>
      </c>
      <c r="G734" t="s">
        <v>3675</v>
      </c>
      <c r="H734" t="s">
        <v>3676</v>
      </c>
      <c r="I734" t="s">
        <v>3677</v>
      </c>
      <c r="K734" t="s">
        <v>23</v>
      </c>
    </row>
    <row r="735" spans="1:11" x14ac:dyDescent="0.25">
      <c r="A735" t="s">
        <v>6217</v>
      </c>
      <c r="B735" t="s">
        <v>4409</v>
      </c>
      <c r="C735" t="s">
        <v>5141</v>
      </c>
      <c r="E735" t="s">
        <v>5142</v>
      </c>
      <c r="F735">
        <v>27</v>
      </c>
      <c r="G735" t="s">
        <v>3675</v>
      </c>
      <c r="H735" t="s">
        <v>3676</v>
      </c>
      <c r="I735" t="s">
        <v>3677</v>
      </c>
      <c r="K735" t="s">
        <v>23</v>
      </c>
    </row>
    <row r="736" spans="1:11" x14ac:dyDescent="0.25">
      <c r="A736" t="s">
        <v>6217</v>
      </c>
      <c r="B736" t="s">
        <v>4409</v>
      </c>
      <c r="C736" t="s">
        <v>5147</v>
      </c>
      <c r="E736" t="s">
        <v>5148</v>
      </c>
      <c r="F736">
        <v>27</v>
      </c>
      <c r="G736" t="s">
        <v>3675</v>
      </c>
      <c r="H736" t="s">
        <v>3676</v>
      </c>
      <c r="I736" t="s">
        <v>3677</v>
      </c>
      <c r="K736" t="s">
        <v>23</v>
      </c>
    </row>
    <row r="737" spans="1:11" x14ac:dyDescent="0.25">
      <c r="A737" t="s">
        <v>6217</v>
      </c>
      <c r="B737" t="s">
        <v>4409</v>
      </c>
      <c r="C737" t="s">
        <v>5149</v>
      </c>
      <c r="E737" t="s">
        <v>5150</v>
      </c>
      <c r="F737">
        <v>27</v>
      </c>
      <c r="G737" t="s">
        <v>3675</v>
      </c>
      <c r="H737" t="s">
        <v>3676</v>
      </c>
      <c r="I737" t="s">
        <v>3677</v>
      </c>
      <c r="K737" t="s">
        <v>23</v>
      </c>
    </row>
    <row r="738" spans="1:11" x14ac:dyDescent="0.25">
      <c r="A738" t="s">
        <v>6217</v>
      </c>
      <c r="B738" t="s">
        <v>4409</v>
      </c>
      <c r="C738" t="s">
        <v>5151</v>
      </c>
      <c r="E738" t="s">
        <v>5152</v>
      </c>
      <c r="F738">
        <v>27</v>
      </c>
      <c r="G738" t="s">
        <v>3675</v>
      </c>
      <c r="H738" t="s">
        <v>3676</v>
      </c>
      <c r="I738" t="s">
        <v>3677</v>
      </c>
      <c r="K738" t="s">
        <v>23</v>
      </c>
    </row>
    <row r="739" spans="1:11" x14ac:dyDescent="0.25">
      <c r="A739" t="s">
        <v>6217</v>
      </c>
      <c r="B739" t="s">
        <v>4409</v>
      </c>
      <c r="C739" t="s">
        <v>5153</v>
      </c>
      <c r="E739" t="s">
        <v>5154</v>
      </c>
      <c r="F739">
        <v>27</v>
      </c>
      <c r="G739" t="s">
        <v>3675</v>
      </c>
      <c r="H739" t="s">
        <v>3676</v>
      </c>
      <c r="I739" t="s">
        <v>3677</v>
      </c>
      <c r="K739" t="s">
        <v>23</v>
      </c>
    </row>
    <row r="740" spans="1:11" x14ac:dyDescent="0.25">
      <c r="A740" t="s">
        <v>6217</v>
      </c>
      <c r="B740" t="s">
        <v>4409</v>
      </c>
      <c r="C740" t="s">
        <v>5159</v>
      </c>
      <c r="E740" t="s">
        <v>5160</v>
      </c>
      <c r="F740">
        <v>27</v>
      </c>
      <c r="G740" t="s">
        <v>3675</v>
      </c>
      <c r="H740" t="s">
        <v>3676</v>
      </c>
      <c r="I740" t="s">
        <v>3677</v>
      </c>
      <c r="K740" t="s">
        <v>23</v>
      </c>
    </row>
    <row r="741" spans="1:11" x14ac:dyDescent="0.25">
      <c r="A741" t="s">
        <v>6217</v>
      </c>
      <c r="B741" t="s">
        <v>4409</v>
      </c>
      <c r="C741" t="s">
        <v>5161</v>
      </c>
      <c r="E741" t="s">
        <v>5162</v>
      </c>
      <c r="F741">
        <v>27</v>
      </c>
      <c r="G741" t="s">
        <v>3675</v>
      </c>
      <c r="H741" t="s">
        <v>3676</v>
      </c>
      <c r="I741" t="s">
        <v>3677</v>
      </c>
      <c r="K741" t="s">
        <v>23</v>
      </c>
    </row>
    <row r="742" spans="1:11" x14ac:dyDescent="0.25">
      <c r="A742" t="s">
        <v>6217</v>
      </c>
      <c r="B742" t="s">
        <v>4409</v>
      </c>
      <c r="C742" t="s">
        <v>5167</v>
      </c>
      <c r="E742" t="s">
        <v>5168</v>
      </c>
      <c r="F742">
        <v>27</v>
      </c>
      <c r="G742" t="s">
        <v>3675</v>
      </c>
      <c r="H742" t="s">
        <v>3676</v>
      </c>
      <c r="I742" t="s">
        <v>3677</v>
      </c>
      <c r="K742" t="s">
        <v>23</v>
      </c>
    </row>
    <row r="743" spans="1:11" x14ac:dyDescent="0.25">
      <c r="A743" t="s">
        <v>6217</v>
      </c>
      <c r="B743" t="s">
        <v>5169</v>
      </c>
      <c r="C743" t="s">
        <v>5170</v>
      </c>
      <c r="E743" t="s">
        <v>5171</v>
      </c>
      <c r="F743">
        <v>17</v>
      </c>
      <c r="G743" t="s">
        <v>51</v>
      </c>
      <c r="H743" t="s">
        <v>52</v>
      </c>
      <c r="I743" t="s">
        <v>22</v>
      </c>
      <c r="K743" t="s">
        <v>23</v>
      </c>
    </row>
    <row r="744" spans="1:11" x14ac:dyDescent="0.25">
      <c r="A744" t="s">
        <v>6216</v>
      </c>
      <c r="B744" t="s">
        <v>5178</v>
      </c>
      <c r="C744" t="s">
        <v>5182</v>
      </c>
      <c r="D744" t="s">
        <v>5586</v>
      </c>
      <c r="E744" t="s">
        <v>5587</v>
      </c>
      <c r="F744">
        <v>17</v>
      </c>
      <c r="G744" t="s">
        <v>51</v>
      </c>
      <c r="H744" t="s">
        <v>52</v>
      </c>
      <c r="I744" t="s">
        <v>22</v>
      </c>
      <c r="K744" t="s">
        <v>23</v>
      </c>
    </row>
    <row r="745" spans="1:11" x14ac:dyDescent="0.25">
      <c r="A745" t="s">
        <v>6216</v>
      </c>
      <c r="B745" t="s">
        <v>5178</v>
      </c>
      <c r="C745" t="s">
        <v>5182</v>
      </c>
      <c r="D745" t="s">
        <v>6184</v>
      </c>
      <c r="E745" t="s">
        <v>6210</v>
      </c>
      <c r="F745">
        <v>13</v>
      </c>
      <c r="G745" t="s">
        <v>3702</v>
      </c>
      <c r="H745" t="s">
        <v>6163</v>
      </c>
      <c r="I745" t="s">
        <v>112</v>
      </c>
      <c r="K745" t="s">
        <v>23</v>
      </c>
    </row>
    <row r="746" spans="1:11" x14ac:dyDescent="0.25">
      <c r="A746" t="s">
        <v>6216</v>
      </c>
      <c r="B746" t="s">
        <v>5178</v>
      </c>
      <c r="C746" t="s">
        <v>5182</v>
      </c>
      <c r="D746" t="s">
        <v>5597</v>
      </c>
      <c r="E746" t="s">
        <v>5598</v>
      </c>
      <c r="F746">
        <v>25</v>
      </c>
      <c r="G746" t="s">
        <v>96</v>
      </c>
      <c r="H746" t="s">
        <v>97</v>
      </c>
      <c r="I746" t="s">
        <v>61</v>
      </c>
      <c r="K746" t="s">
        <v>23</v>
      </c>
    </row>
    <row r="747" spans="1:11" x14ac:dyDescent="0.25">
      <c r="A747" t="s">
        <v>6216</v>
      </c>
      <c r="B747" t="s">
        <v>5178</v>
      </c>
      <c r="C747" t="s">
        <v>5182</v>
      </c>
      <c r="D747" t="s">
        <v>5599</v>
      </c>
      <c r="E747" t="s">
        <v>5600</v>
      </c>
      <c r="F747">
        <v>17</v>
      </c>
      <c r="G747" t="s">
        <v>51</v>
      </c>
      <c r="H747" t="s">
        <v>52</v>
      </c>
      <c r="I747" t="s">
        <v>22</v>
      </c>
      <c r="K747" t="s">
        <v>23</v>
      </c>
    </row>
    <row r="748" spans="1:11" x14ac:dyDescent="0.25">
      <c r="A748" t="s">
        <v>6216</v>
      </c>
      <c r="B748" t="s">
        <v>5178</v>
      </c>
      <c r="C748" t="s">
        <v>5182</v>
      </c>
      <c r="D748" t="s">
        <v>5599</v>
      </c>
      <c r="E748" t="s">
        <v>5601</v>
      </c>
      <c r="F748">
        <v>17</v>
      </c>
      <c r="G748" t="s">
        <v>51</v>
      </c>
      <c r="H748" t="s">
        <v>52</v>
      </c>
      <c r="I748" t="s">
        <v>22</v>
      </c>
      <c r="K748" t="s">
        <v>23</v>
      </c>
    </row>
    <row r="749" spans="1:11" x14ac:dyDescent="0.25">
      <c r="A749" t="s">
        <v>6216</v>
      </c>
      <c r="B749" t="s">
        <v>5178</v>
      </c>
      <c r="C749" t="s">
        <v>5182</v>
      </c>
      <c r="D749" t="s">
        <v>5599</v>
      </c>
      <c r="E749" t="s">
        <v>5602</v>
      </c>
      <c r="F749">
        <v>17</v>
      </c>
      <c r="G749" t="s">
        <v>51</v>
      </c>
      <c r="H749" t="s">
        <v>52</v>
      </c>
      <c r="I749" t="s">
        <v>22</v>
      </c>
      <c r="K749" t="s">
        <v>23</v>
      </c>
    </row>
    <row r="750" spans="1:11" x14ac:dyDescent="0.25">
      <c r="A750" t="s">
        <v>6216</v>
      </c>
      <c r="B750" t="s">
        <v>5178</v>
      </c>
      <c r="C750" t="s">
        <v>5182</v>
      </c>
      <c r="D750" t="s">
        <v>5250</v>
      </c>
      <c r="E750" t="s">
        <v>5697</v>
      </c>
      <c r="F750">
        <v>13</v>
      </c>
      <c r="G750" t="s">
        <v>3702</v>
      </c>
      <c r="H750" t="s">
        <v>6163</v>
      </c>
      <c r="I750" t="s">
        <v>112</v>
      </c>
      <c r="K750" t="s">
        <v>23</v>
      </c>
    </row>
    <row r="751" spans="1:11" x14ac:dyDescent="0.25">
      <c r="A751" t="s">
        <v>6216</v>
      </c>
      <c r="B751" t="s">
        <v>5178</v>
      </c>
      <c r="C751" t="s">
        <v>5182</v>
      </c>
      <c r="D751" t="s">
        <v>5619</v>
      </c>
      <c r="E751" t="s">
        <v>5620</v>
      </c>
      <c r="F751">
        <v>13</v>
      </c>
      <c r="G751" t="s">
        <v>3702</v>
      </c>
      <c r="H751" t="s">
        <v>6163</v>
      </c>
      <c r="I751" t="s">
        <v>112</v>
      </c>
      <c r="K751" t="s">
        <v>23</v>
      </c>
    </row>
    <row r="752" spans="1:11" x14ac:dyDescent="0.25">
      <c r="A752" t="s">
        <v>6216</v>
      </c>
      <c r="B752" t="s">
        <v>5178</v>
      </c>
      <c r="C752" t="s">
        <v>5182</v>
      </c>
      <c r="D752" t="s">
        <v>5627</v>
      </c>
      <c r="E752" t="s">
        <v>5628</v>
      </c>
      <c r="F752">
        <v>25</v>
      </c>
      <c r="G752" t="s">
        <v>96</v>
      </c>
      <c r="H752" t="s">
        <v>97</v>
      </c>
      <c r="I752" t="s">
        <v>61</v>
      </c>
      <c r="K752" t="s">
        <v>23</v>
      </c>
    </row>
    <row r="753" spans="1:11" x14ac:dyDescent="0.25">
      <c r="A753" t="s">
        <v>6216</v>
      </c>
      <c r="B753" t="s">
        <v>5178</v>
      </c>
      <c r="C753" t="s">
        <v>5182</v>
      </c>
      <c r="D753" t="s">
        <v>5630</v>
      </c>
      <c r="E753" t="s">
        <v>5631</v>
      </c>
      <c r="F753">
        <v>25</v>
      </c>
      <c r="G753" t="s">
        <v>96</v>
      </c>
      <c r="H753" t="s">
        <v>97</v>
      </c>
      <c r="I753" t="s">
        <v>61</v>
      </c>
      <c r="K753" t="s">
        <v>23</v>
      </c>
    </row>
    <row r="754" spans="1:11" x14ac:dyDescent="0.25">
      <c r="A754" t="s">
        <v>6216</v>
      </c>
      <c r="B754" t="s">
        <v>5191</v>
      </c>
      <c r="C754" t="s">
        <v>5182</v>
      </c>
      <c r="D754" t="s">
        <v>5632</v>
      </c>
      <c r="E754" t="s">
        <v>5633</v>
      </c>
      <c r="F754">
        <v>25</v>
      </c>
      <c r="G754" t="s">
        <v>96</v>
      </c>
      <c r="H754" t="s">
        <v>97</v>
      </c>
      <c r="I754" t="s">
        <v>61</v>
      </c>
      <c r="K754" t="s">
        <v>23</v>
      </c>
    </row>
    <row r="755" spans="1:11" x14ac:dyDescent="0.25">
      <c r="A755" t="s">
        <v>6216</v>
      </c>
      <c r="B755" t="s">
        <v>5172</v>
      </c>
      <c r="C755" t="s">
        <v>5182</v>
      </c>
      <c r="D755" t="s">
        <v>5636</v>
      </c>
      <c r="E755" t="s">
        <v>5637</v>
      </c>
      <c r="F755">
        <v>25</v>
      </c>
      <c r="G755" t="s">
        <v>96</v>
      </c>
      <c r="H755" t="s">
        <v>97</v>
      </c>
      <c r="I755" t="s">
        <v>61</v>
      </c>
      <c r="K755" t="s">
        <v>23</v>
      </c>
    </row>
    <row r="756" spans="1:11" x14ac:dyDescent="0.25">
      <c r="A756" t="s">
        <v>6216</v>
      </c>
      <c r="B756" t="s">
        <v>5178</v>
      </c>
      <c r="C756" t="s">
        <v>5182</v>
      </c>
      <c r="D756" t="s">
        <v>5640</v>
      </c>
      <c r="E756" t="s">
        <v>5641</v>
      </c>
      <c r="F756">
        <v>25</v>
      </c>
      <c r="G756" t="s">
        <v>96</v>
      </c>
      <c r="H756" t="s">
        <v>97</v>
      </c>
      <c r="I756" t="s">
        <v>61</v>
      </c>
      <c r="K756" t="s">
        <v>23</v>
      </c>
    </row>
    <row r="757" spans="1:11" x14ac:dyDescent="0.25">
      <c r="A757" t="s">
        <v>6216</v>
      </c>
      <c r="B757" t="s">
        <v>5178</v>
      </c>
      <c r="C757" t="s">
        <v>5182</v>
      </c>
      <c r="D757" t="s">
        <v>5643</v>
      </c>
      <c r="E757" t="s">
        <v>5644</v>
      </c>
      <c r="F757">
        <v>25</v>
      </c>
      <c r="G757" t="s">
        <v>96</v>
      </c>
      <c r="H757" t="s">
        <v>97</v>
      </c>
      <c r="I757" t="s">
        <v>61</v>
      </c>
      <c r="K757" t="s">
        <v>23</v>
      </c>
    </row>
    <row r="758" spans="1:11" x14ac:dyDescent="0.25">
      <c r="A758" t="s">
        <v>6216</v>
      </c>
      <c r="B758" t="s">
        <v>5178</v>
      </c>
      <c r="C758" t="s">
        <v>5182</v>
      </c>
      <c r="D758" t="s">
        <v>5658</v>
      </c>
      <c r="E758" t="s">
        <v>5659</v>
      </c>
      <c r="F758">
        <v>25</v>
      </c>
      <c r="G758" t="s">
        <v>96</v>
      </c>
      <c r="H758" t="s">
        <v>97</v>
      </c>
      <c r="I758" t="s">
        <v>61</v>
      </c>
      <c r="K758" t="s">
        <v>23</v>
      </c>
    </row>
    <row r="759" spans="1:11" x14ac:dyDescent="0.25">
      <c r="A759" t="s">
        <v>6216</v>
      </c>
      <c r="B759" t="s">
        <v>5178</v>
      </c>
      <c r="C759" t="s">
        <v>5182</v>
      </c>
      <c r="D759" t="s">
        <v>5660</v>
      </c>
      <c r="E759" t="s">
        <v>5661</v>
      </c>
      <c r="F759">
        <v>25</v>
      </c>
      <c r="G759" t="s">
        <v>96</v>
      </c>
      <c r="H759" t="s">
        <v>97</v>
      </c>
      <c r="I759" t="s">
        <v>61</v>
      </c>
      <c r="K759" t="s">
        <v>23</v>
      </c>
    </row>
    <row r="760" spans="1:11" x14ac:dyDescent="0.25">
      <c r="A760" t="s">
        <v>6216</v>
      </c>
      <c r="B760" t="s">
        <v>5172</v>
      </c>
      <c r="C760" t="s">
        <v>5182</v>
      </c>
      <c r="D760" t="s">
        <v>5702</v>
      </c>
      <c r="E760" t="s">
        <v>5703</v>
      </c>
      <c r="F760">
        <v>25</v>
      </c>
      <c r="G760" t="s">
        <v>96</v>
      </c>
      <c r="H760" t="s">
        <v>97</v>
      </c>
      <c r="I760" t="s">
        <v>61</v>
      </c>
      <c r="K760" t="s">
        <v>23</v>
      </c>
    </row>
    <row r="761" spans="1:11" x14ac:dyDescent="0.25">
      <c r="A761" t="s">
        <v>6216</v>
      </c>
      <c r="B761" t="s">
        <v>5178</v>
      </c>
      <c r="C761" t="s">
        <v>5182</v>
      </c>
      <c r="D761" t="s">
        <v>5705</v>
      </c>
      <c r="E761" t="s">
        <v>5706</v>
      </c>
      <c r="F761">
        <v>25</v>
      </c>
      <c r="G761" t="s">
        <v>96</v>
      </c>
      <c r="H761" t="s">
        <v>97</v>
      </c>
      <c r="I761" t="s">
        <v>61</v>
      </c>
      <c r="K761" t="s">
        <v>23</v>
      </c>
    </row>
    <row r="762" spans="1:11" x14ac:dyDescent="0.25">
      <c r="A762" t="s">
        <v>6216</v>
      </c>
      <c r="B762" t="s">
        <v>5178</v>
      </c>
      <c r="C762" t="s">
        <v>5182</v>
      </c>
      <c r="D762" t="s">
        <v>5707</v>
      </c>
      <c r="E762" t="s">
        <v>5708</v>
      </c>
      <c r="F762">
        <v>25</v>
      </c>
      <c r="G762" t="s">
        <v>96</v>
      </c>
      <c r="H762" t="s">
        <v>97</v>
      </c>
      <c r="I762" t="s">
        <v>61</v>
      </c>
      <c r="K762" t="s">
        <v>23</v>
      </c>
    </row>
    <row r="763" spans="1:11" x14ac:dyDescent="0.25">
      <c r="A763" t="s">
        <v>6216</v>
      </c>
      <c r="B763" t="s">
        <v>5178</v>
      </c>
      <c r="C763" t="s">
        <v>5182</v>
      </c>
      <c r="D763" t="s">
        <v>5710</v>
      </c>
      <c r="E763" t="s">
        <v>5711</v>
      </c>
      <c r="F763">
        <v>17</v>
      </c>
      <c r="G763" t="s">
        <v>51</v>
      </c>
      <c r="H763" t="s">
        <v>52</v>
      </c>
      <c r="I763" t="s">
        <v>22</v>
      </c>
      <c r="K763" t="s">
        <v>23</v>
      </c>
    </row>
    <row r="764" spans="1:11" x14ac:dyDescent="0.25">
      <c r="A764" t="s">
        <v>6216</v>
      </c>
      <c r="B764" t="s">
        <v>5178</v>
      </c>
      <c r="C764" t="s">
        <v>5182</v>
      </c>
      <c r="D764" t="s">
        <v>3612</v>
      </c>
      <c r="E764" t="s">
        <v>5712</v>
      </c>
      <c r="F764">
        <v>17</v>
      </c>
      <c r="G764" t="s">
        <v>51</v>
      </c>
      <c r="H764" t="s">
        <v>52</v>
      </c>
      <c r="I764" t="s">
        <v>22</v>
      </c>
      <c r="K764" t="s">
        <v>23</v>
      </c>
    </row>
    <row r="765" spans="1:11" x14ac:dyDescent="0.25">
      <c r="A765" t="s">
        <v>6216</v>
      </c>
      <c r="B765" t="s">
        <v>5178</v>
      </c>
      <c r="C765" t="s">
        <v>5182</v>
      </c>
      <c r="D765" t="s">
        <v>5713</v>
      </c>
      <c r="E765" t="s">
        <v>5714</v>
      </c>
      <c r="F765">
        <v>25</v>
      </c>
      <c r="G765" t="s">
        <v>96</v>
      </c>
      <c r="H765" t="s">
        <v>97</v>
      </c>
      <c r="I765" t="s">
        <v>61</v>
      </c>
      <c r="K765" t="s">
        <v>23</v>
      </c>
    </row>
    <row r="766" spans="1:11" x14ac:dyDescent="0.25">
      <c r="A766" t="s">
        <v>6216</v>
      </c>
      <c r="B766" t="s">
        <v>5178</v>
      </c>
      <c r="C766" t="s">
        <v>5182</v>
      </c>
      <c r="D766" t="s">
        <v>5715</v>
      </c>
      <c r="E766" t="s">
        <v>5716</v>
      </c>
      <c r="F766">
        <v>25</v>
      </c>
      <c r="G766" t="s">
        <v>96</v>
      </c>
      <c r="H766" t="s">
        <v>97</v>
      </c>
      <c r="I766" t="s">
        <v>61</v>
      </c>
      <c r="K766" t="s">
        <v>23</v>
      </c>
    </row>
    <row r="767" spans="1:11" x14ac:dyDescent="0.25">
      <c r="A767" t="s">
        <v>6216</v>
      </c>
      <c r="B767" t="s">
        <v>5178</v>
      </c>
      <c r="C767" t="s">
        <v>5182</v>
      </c>
      <c r="D767" t="s">
        <v>5717</v>
      </c>
      <c r="E767" t="s">
        <v>5718</v>
      </c>
      <c r="F767">
        <v>25</v>
      </c>
      <c r="G767" t="s">
        <v>96</v>
      </c>
      <c r="H767" t="s">
        <v>97</v>
      </c>
      <c r="I767" t="s">
        <v>61</v>
      </c>
      <c r="K767" t="s">
        <v>23</v>
      </c>
    </row>
    <row r="768" spans="1:11" x14ac:dyDescent="0.25">
      <c r="A768" t="s">
        <v>6216</v>
      </c>
      <c r="B768" t="s">
        <v>5178</v>
      </c>
      <c r="C768" t="s">
        <v>5182</v>
      </c>
      <c r="D768" t="s">
        <v>6185</v>
      </c>
      <c r="E768" t="s">
        <v>5724</v>
      </c>
      <c r="F768">
        <v>13</v>
      </c>
      <c r="G768" t="s">
        <v>3702</v>
      </c>
      <c r="H768" t="s">
        <v>6163</v>
      </c>
      <c r="I768" t="s">
        <v>112</v>
      </c>
      <c r="K768" t="s">
        <v>23</v>
      </c>
    </row>
    <row r="769" spans="1:11" x14ac:dyDescent="0.25">
      <c r="A769" t="s">
        <v>6216</v>
      </c>
      <c r="B769" t="s">
        <v>5172</v>
      </c>
      <c r="C769" t="s">
        <v>5182</v>
      </c>
      <c r="D769" t="s">
        <v>5725</v>
      </c>
      <c r="E769" t="s">
        <v>5726</v>
      </c>
      <c r="F769">
        <v>25</v>
      </c>
      <c r="G769" t="s">
        <v>96</v>
      </c>
      <c r="H769" t="s">
        <v>97</v>
      </c>
      <c r="I769" t="s">
        <v>61</v>
      </c>
      <c r="K769" t="s">
        <v>23</v>
      </c>
    </row>
    <row r="770" spans="1:11" x14ac:dyDescent="0.25">
      <c r="A770" t="s">
        <v>6216</v>
      </c>
      <c r="B770" t="s">
        <v>5178</v>
      </c>
      <c r="C770" t="s">
        <v>5182</v>
      </c>
      <c r="D770" t="s">
        <v>5727</v>
      </c>
      <c r="E770" t="s">
        <v>5728</v>
      </c>
      <c r="F770">
        <v>25</v>
      </c>
      <c r="G770" t="s">
        <v>96</v>
      </c>
      <c r="H770" t="s">
        <v>97</v>
      </c>
      <c r="I770" t="s">
        <v>61</v>
      </c>
      <c r="K770" t="s">
        <v>23</v>
      </c>
    </row>
    <row r="771" spans="1:11" x14ac:dyDescent="0.25">
      <c r="A771" t="s">
        <v>6216</v>
      </c>
      <c r="B771" t="s">
        <v>5178</v>
      </c>
      <c r="C771" t="s">
        <v>5182</v>
      </c>
      <c r="D771" t="s">
        <v>5731</v>
      </c>
      <c r="E771" t="s">
        <v>5732</v>
      </c>
      <c r="F771">
        <v>25</v>
      </c>
      <c r="G771" t="s">
        <v>96</v>
      </c>
      <c r="H771" t="s">
        <v>97</v>
      </c>
      <c r="I771" t="s">
        <v>61</v>
      </c>
      <c r="K771" t="s">
        <v>23</v>
      </c>
    </row>
    <row r="772" spans="1:11" x14ac:dyDescent="0.25">
      <c r="A772" t="s">
        <v>6216</v>
      </c>
      <c r="B772" t="s">
        <v>5172</v>
      </c>
      <c r="C772" t="s">
        <v>5182</v>
      </c>
      <c r="D772" t="s">
        <v>5733</v>
      </c>
      <c r="E772" t="s">
        <v>5734</v>
      </c>
      <c r="F772">
        <v>25</v>
      </c>
      <c r="G772" t="s">
        <v>96</v>
      </c>
      <c r="H772" t="s">
        <v>97</v>
      </c>
      <c r="I772" t="s">
        <v>61</v>
      </c>
      <c r="K772" t="s">
        <v>23</v>
      </c>
    </row>
    <row r="773" spans="1:11" x14ac:dyDescent="0.25">
      <c r="A773" t="s">
        <v>6216</v>
      </c>
      <c r="B773" t="s">
        <v>5178</v>
      </c>
      <c r="C773" t="s">
        <v>5182</v>
      </c>
      <c r="D773" t="s">
        <v>5736</v>
      </c>
      <c r="E773" t="s">
        <v>5737</v>
      </c>
      <c r="F773">
        <v>25</v>
      </c>
      <c r="G773" t="s">
        <v>96</v>
      </c>
      <c r="H773" t="s">
        <v>97</v>
      </c>
      <c r="I773" t="s">
        <v>61</v>
      </c>
      <c r="K773" t="s">
        <v>23</v>
      </c>
    </row>
    <row r="774" spans="1:11" x14ac:dyDescent="0.25">
      <c r="A774" t="s">
        <v>6216</v>
      </c>
      <c r="B774" t="s">
        <v>5178</v>
      </c>
      <c r="C774" t="s">
        <v>5182</v>
      </c>
      <c r="D774" t="s">
        <v>5738</v>
      </c>
      <c r="E774" t="s">
        <v>5739</v>
      </c>
      <c r="F774">
        <v>25</v>
      </c>
      <c r="G774" t="s">
        <v>96</v>
      </c>
      <c r="H774" t="s">
        <v>97</v>
      </c>
      <c r="I774" t="s">
        <v>61</v>
      </c>
      <c r="K774" t="s">
        <v>23</v>
      </c>
    </row>
    <row r="775" spans="1:11" x14ac:dyDescent="0.25">
      <c r="A775" t="s">
        <v>6216</v>
      </c>
      <c r="B775" t="s">
        <v>5178</v>
      </c>
      <c r="C775" t="s">
        <v>5182</v>
      </c>
      <c r="D775" t="s">
        <v>5740</v>
      </c>
      <c r="E775" t="s">
        <v>5741</v>
      </c>
      <c r="F775">
        <v>25</v>
      </c>
      <c r="G775" t="s">
        <v>96</v>
      </c>
      <c r="H775" t="s">
        <v>97</v>
      </c>
      <c r="I775" t="s">
        <v>61</v>
      </c>
      <c r="K775" t="s">
        <v>23</v>
      </c>
    </row>
    <row r="776" spans="1:11" x14ac:dyDescent="0.25">
      <c r="A776" t="s">
        <v>6216</v>
      </c>
      <c r="B776" t="s">
        <v>5178</v>
      </c>
      <c r="C776" t="s">
        <v>5182</v>
      </c>
      <c r="D776" t="s">
        <v>5746</v>
      </c>
      <c r="E776" t="s">
        <v>5747</v>
      </c>
      <c r="F776">
        <v>25</v>
      </c>
      <c r="G776" t="s">
        <v>96</v>
      </c>
      <c r="H776" t="s">
        <v>97</v>
      </c>
      <c r="I776" t="s">
        <v>61</v>
      </c>
      <c r="K776" t="s">
        <v>23</v>
      </c>
    </row>
    <row r="777" spans="1:11" x14ac:dyDescent="0.25">
      <c r="A777" t="s">
        <v>6216</v>
      </c>
      <c r="B777" t="s">
        <v>5178</v>
      </c>
      <c r="C777" t="s">
        <v>5182</v>
      </c>
      <c r="D777" t="s">
        <v>5748</v>
      </c>
      <c r="E777" t="s">
        <v>5749</v>
      </c>
      <c r="F777">
        <v>25</v>
      </c>
      <c r="G777" t="s">
        <v>96</v>
      </c>
      <c r="H777" t="s">
        <v>97</v>
      </c>
      <c r="I777" t="s">
        <v>61</v>
      </c>
      <c r="K777" t="s">
        <v>23</v>
      </c>
    </row>
    <row r="778" spans="1:11" x14ac:dyDescent="0.25">
      <c r="A778" t="s">
        <v>6216</v>
      </c>
      <c r="B778" t="s">
        <v>5178</v>
      </c>
      <c r="C778" t="s">
        <v>5182</v>
      </c>
      <c r="D778" t="s">
        <v>5750</v>
      </c>
      <c r="E778" t="s">
        <v>5751</v>
      </c>
      <c r="F778">
        <v>25</v>
      </c>
      <c r="G778" t="s">
        <v>96</v>
      </c>
      <c r="H778" t="s">
        <v>97</v>
      </c>
      <c r="I778" t="s">
        <v>61</v>
      </c>
      <c r="K778" t="s">
        <v>23</v>
      </c>
    </row>
    <row r="779" spans="1:11" x14ac:dyDescent="0.25">
      <c r="A779" t="s">
        <v>6216</v>
      </c>
      <c r="B779" t="s">
        <v>5178</v>
      </c>
      <c r="C779" t="s">
        <v>5182</v>
      </c>
      <c r="D779" t="s">
        <v>5778</v>
      </c>
      <c r="E779" t="s">
        <v>5779</v>
      </c>
      <c r="F779">
        <v>25</v>
      </c>
      <c r="G779" t="s">
        <v>96</v>
      </c>
      <c r="H779" t="s">
        <v>97</v>
      </c>
      <c r="I779" t="s">
        <v>61</v>
      </c>
      <c r="K779" t="s">
        <v>23</v>
      </c>
    </row>
    <row r="780" spans="1:11" x14ac:dyDescent="0.25">
      <c r="A780" t="s">
        <v>6216</v>
      </c>
      <c r="B780" t="s">
        <v>5178</v>
      </c>
      <c r="C780" t="s">
        <v>5182</v>
      </c>
      <c r="D780" t="s">
        <v>5787</v>
      </c>
      <c r="E780" t="s">
        <v>5788</v>
      </c>
      <c r="F780">
        <v>13</v>
      </c>
      <c r="G780" t="s">
        <v>3702</v>
      </c>
      <c r="H780" t="s">
        <v>6163</v>
      </c>
      <c r="I780" t="s">
        <v>112</v>
      </c>
      <c r="K780" t="s">
        <v>23</v>
      </c>
    </row>
    <row r="781" spans="1:11" x14ac:dyDescent="0.25">
      <c r="A781" t="s">
        <v>6216</v>
      </c>
      <c r="B781" t="s">
        <v>5178</v>
      </c>
      <c r="C781" t="s">
        <v>5182</v>
      </c>
      <c r="D781" t="s">
        <v>5789</v>
      </c>
      <c r="E781" t="s">
        <v>5791</v>
      </c>
      <c r="F781">
        <v>25</v>
      </c>
      <c r="G781" t="s">
        <v>96</v>
      </c>
      <c r="H781" t="s">
        <v>97</v>
      </c>
      <c r="I781" t="s">
        <v>61</v>
      </c>
      <c r="K781" t="s">
        <v>23</v>
      </c>
    </row>
    <row r="782" spans="1:11" x14ac:dyDescent="0.25">
      <c r="A782" t="s">
        <v>6216</v>
      </c>
      <c r="B782" t="s">
        <v>5178</v>
      </c>
      <c r="C782" t="s">
        <v>5182</v>
      </c>
      <c r="D782" t="s">
        <v>5789</v>
      </c>
      <c r="E782" t="s">
        <v>5792</v>
      </c>
      <c r="F782">
        <v>25</v>
      </c>
      <c r="G782" t="s">
        <v>96</v>
      </c>
      <c r="H782" t="s">
        <v>97</v>
      </c>
      <c r="I782" t="s">
        <v>61</v>
      </c>
      <c r="K782" t="s">
        <v>23</v>
      </c>
    </row>
    <row r="783" spans="1:11" x14ac:dyDescent="0.25">
      <c r="A783" t="s">
        <v>6216</v>
      </c>
      <c r="B783" t="s">
        <v>5178</v>
      </c>
      <c r="C783" t="s">
        <v>5182</v>
      </c>
      <c r="D783" t="s">
        <v>5830</v>
      </c>
      <c r="E783" t="s">
        <v>5831</v>
      </c>
      <c r="F783">
        <v>25</v>
      </c>
      <c r="G783" t="s">
        <v>96</v>
      </c>
      <c r="H783" t="s">
        <v>97</v>
      </c>
      <c r="I783" t="s">
        <v>61</v>
      </c>
      <c r="K783" t="s">
        <v>23</v>
      </c>
    </row>
    <row r="784" spans="1:11" x14ac:dyDescent="0.25">
      <c r="A784" t="s">
        <v>6216</v>
      </c>
      <c r="B784" t="s">
        <v>5178</v>
      </c>
      <c r="C784" t="s">
        <v>5182</v>
      </c>
      <c r="D784" t="s">
        <v>5832</v>
      </c>
      <c r="E784" t="s">
        <v>5833</v>
      </c>
      <c r="F784">
        <v>25</v>
      </c>
      <c r="G784" t="s">
        <v>96</v>
      </c>
      <c r="H784" t="s">
        <v>97</v>
      </c>
      <c r="I784" t="s">
        <v>61</v>
      </c>
      <c r="K784" t="s">
        <v>23</v>
      </c>
    </row>
    <row r="785" spans="1:11" x14ac:dyDescent="0.25">
      <c r="A785" t="s">
        <v>6216</v>
      </c>
      <c r="B785" t="s">
        <v>5178</v>
      </c>
      <c r="C785" t="s">
        <v>5182</v>
      </c>
      <c r="D785" t="s">
        <v>5834</v>
      </c>
      <c r="E785" t="s">
        <v>5835</v>
      </c>
      <c r="F785">
        <v>18</v>
      </c>
      <c r="G785" t="s">
        <v>539</v>
      </c>
      <c r="H785" t="s">
        <v>540</v>
      </c>
      <c r="I785" t="s">
        <v>541</v>
      </c>
      <c r="K785" t="s">
        <v>23</v>
      </c>
    </row>
    <row r="786" spans="1:11" x14ac:dyDescent="0.25">
      <c r="A786" t="s">
        <v>6216</v>
      </c>
      <c r="B786" t="s">
        <v>5178</v>
      </c>
      <c r="C786" t="s">
        <v>5182</v>
      </c>
      <c r="D786" t="s">
        <v>5836</v>
      </c>
      <c r="E786" t="s">
        <v>5837</v>
      </c>
      <c r="F786">
        <v>25</v>
      </c>
      <c r="G786" t="s">
        <v>96</v>
      </c>
      <c r="H786" t="s">
        <v>97</v>
      </c>
      <c r="I786" t="s">
        <v>61</v>
      </c>
      <c r="K786" t="s">
        <v>23</v>
      </c>
    </row>
    <row r="787" spans="1:11" x14ac:dyDescent="0.25">
      <c r="A787" t="s">
        <v>6216</v>
      </c>
      <c r="B787" t="s">
        <v>5178</v>
      </c>
      <c r="C787" t="s">
        <v>5182</v>
      </c>
      <c r="D787" t="s">
        <v>5838</v>
      </c>
      <c r="E787" t="s">
        <v>5839</v>
      </c>
      <c r="F787">
        <v>25</v>
      </c>
      <c r="G787" t="s">
        <v>96</v>
      </c>
      <c r="H787" t="s">
        <v>97</v>
      </c>
      <c r="I787" t="s">
        <v>61</v>
      </c>
      <c r="K787" t="s">
        <v>23</v>
      </c>
    </row>
    <row r="788" spans="1:11" x14ac:dyDescent="0.25">
      <c r="A788" t="s">
        <v>6216</v>
      </c>
      <c r="B788" t="s">
        <v>5178</v>
      </c>
      <c r="C788" t="s">
        <v>5182</v>
      </c>
      <c r="D788" t="s">
        <v>5849</v>
      </c>
      <c r="E788" t="s">
        <v>5850</v>
      </c>
      <c r="F788">
        <v>25</v>
      </c>
      <c r="G788" t="s">
        <v>96</v>
      </c>
      <c r="H788" t="s">
        <v>97</v>
      </c>
      <c r="I788" t="s">
        <v>61</v>
      </c>
      <c r="K788" t="s">
        <v>23</v>
      </c>
    </row>
    <row r="789" spans="1:11" x14ac:dyDescent="0.25">
      <c r="A789" t="s">
        <v>6216</v>
      </c>
      <c r="B789" t="s">
        <v>5178</v>
      </c>
      <c r="C789" t="s">
        <v>5182</v>
      </c>
      <c r="D789" t="s">
        <v>5917</v>
      </c>
      <c r="E789" t="s">
        <v>5918</v>
      </c>
      <c r="F789">
        <v>25</v>
      </c>
      <c r="G789" t="s">
        <v>96</v>
      </c>
      <c r="H789" t="s">
        <v>97</v>
      </c>
      <c r="I789" t="s">
        <v>61</v>
      </c>
      <c r="K789" t="s">
        <v>23</v>
      </c>
    </row>
    <row r="790" spans="1:11" x14ac:dyDescent="0.25">
      <c r="A790" t="s">
        <v>6216</v>
      </c>
      <c r="B790" t="s">
        <v>5178</v>
      </c>
      <c r="C790" t="s">
        <v>5182</v>
      </c>
      <c r="D790" t="s">
        <v>5920</v>
      </c>
      <c r="E790" t="s">
        <v>5921</v>
      </c>
      <c r="F790">
        <v>25</v>
      </c>
      <c r="G790" t="s">
        <v>96</v>
      </c>
      <c r="H790" t="s">
        <v>97</v>
      </c>
      <c r="I790" t="s">
        <v>61</v>
      </c>
      <c r="K790" t="s">
        <v>23</v>
      </c>
    </row>
    <row r="791" spans="1:11" x14ac:dyDescent="0.25">
      <c r="A791" t="s">
        <v>6216</v>
      </c>
      <c r="B791" t="s">
        <v>5178</v>
      </c>
      <c r="C791" t="s">
        <v>5182</v>
      </c>
      <c r="D791" t="s">
        <v>5922</v>
      </c>
      <c r="E791" t="s">
        <v>5923</v>
      </c>
      <c r="F791">
        <v>25</v>
      </c>
      <c r="G791" t="s">
        <v>96</v>
      </c>
      <c r="H791" t="s">
        <v>97</v>
      </c>
      <c r="I791" t="s">
        <v>61</v>
      </c>
      <c r="K791" t="s">
        <v>23</v>
      </c>
    </row>
    <row r="792" spans="1:11" x14ac:dyDescent="0.25">
      <c r="A792" t="s">
        <v>6216</v>
      </c>
      <c r="B792" t="s">
        <v>5573</v>
      </c>
      <c r="C792" t="s">
        <v>5182</v>
      </c>
      <c r="D792" t="s">
        <v>5442</v>
      </c>
      <c r="E792" t="s">
        <v>5926</v>
      </c>
      <c r="F792">
        <v>25</v>
      </c>
      <c r="G792" t="s">
        <v>96</v>
      </c>
      <c r="H792" t="s">
        <v>97</v>
      </c>
      <c r="I792" t="s">
        <v>61</v>
      </c>
      <c r="K792" t="s">
        <v>23</v>
      </c>
    </row>
    <row r="793" spans="1:11" x14ac:dyDescent="0.25">
      <c r="A793" t="s">
        <v>6216</v>
      </c>
      <c r="B793" t="s">
        <v>5573</v>
      </c>
      <c r="C793" t="s">
        <v>5182</v>
      </c>
      <c r="D793" t="s">
        <v>5442</v>
      </c>
      <c r="E793" t="s">
        <v>5927</v>
      </c>
      <c r="F793">
        <v>25</v>
      </c>
      <c r="G793" t="s">
        <v>96</v>
      </c>
      <c r="H793" t="s">
        <v>97</v>
      </c>
      <c r="I793" t="s">
        <v>61</v>
      </c>
      <c r="K793" t="s">
        <v>23</v>
      </c>
    </row>
    <row r="794" spans="1:11" x14ac:dyDescent="0.25">
      <c r="A794" t="s">
        <v>6216</v>
      </c>
      <c r="B794" t="s">
        <v>5573</v>
      </c>
      <c r="C794" t="s">
        <v>5182</v>
      </c>
      <c r="D794" t="s">
        <v>5442</v>
      </c>
      <c r="E794" t="s">
        <v>5928</v>
      </c>
      <c r="F794">
        <v>25</v>
      </c>
      <c r="G794" t="s">
        <v>96</v>
      </c>
      <c r="H794" t="s">
        <v>97</v>
      </c>
      <c r="I794" t="s">
        <v>61</v>
      </c>
      <c r="K794" t="s">
        <v>23</v>
      </c>
    </row>
    <row r="795" spans="1:11" x14ac:dyDescent="0.25">
      <c r="A795" t="s">
        <v>6216</v>
      </c>
      <c r="B795" t="s">
        <v>5178</v>
      </c>
      <c r="C795" t="s">
        <v>5182</v>
      </c>
      <c r="D795" t="s">
        <v>5442</v>
      </c>
      <c r="E795" t="s">
        <v>5929</v>
      </c>
      <c r="F795">
        <v>25</v>
      </c>
      <c r="G795" t="s">
        <v>96</v>
      </c>
      <c r="H795" t="s">
        <v>97</v>
      </c>
      <c r="I795" t="s">
        <v>61</v>
      </c>
      <c r="K795" t="s">
        <v>23</v>
      </c>
    </row>
    <row r="796" spans="1:11" x14ac:dyDescent="0.25">
      <c r="A796" t="s">
        <v>6216</v>
      </c>
      <c r="B796" t="s">
        <v>5172</v>
      </c>
      <c r="C796" t="s">
        <v>5182</v>
      </c>
      <c r="D796" t="s">
        <v>5932</v>
      </c>
      <c r="E796" t="s">
        <v>5933</v>
      </c>
      <c r="F796">
        <v>25</v>
      </c>
      <c r="G796" t="s">
        <v>96</v>
      </c>
      <c r="H796" t="s">
        <v>97</v>
      </c>
      <c r="I796" t="s">
        <v>61</v>
      </c>
      <c r="K796" t="s">
        <v>23</v>
      </c>
    </row>
    <row r="797" spans="1:11" x14ac:dyDescent="0.25">
      <c r="A797" t="s">
        <v>6216</v>
      </c>
      <c r="B797" t="s">
        <v>5178</v>
      </c>
      <c r="C797" t="s">
        <v>5182</v>
      </c>
      <c r="D797" t="s">
        <v>5934</v>
      </c>
      <c r="E797" t="s">
        <v>5935</v>
      </c>
      <c r="F797">
        <v>25</v>
      </c>
      <c r="G797" t="s">
        <v>96</v>
      </c>
      <c r="H797" t="s">
        <v>97</v>
      </c>
      <c r="I797" t="s">
        <v>61</v>
      </c>
      <c r="K797" t="s">
        <v>23</v>
      </c>
    </row>
    <row r="798" spans="1:11" x14ac:dyDescent="0.25">
      <c r="A798" t="s">
        <v>6216</v>
      </c>
      <c r="B798" t="s">
        <v>5178</v>
      </c>
      <c r="C798" t="s">
        <v>5182</v>
      </c>
      <c r="D798" t="s">
        <v>5946</v>
      </c>
      <c r="E798" t="s">
        <v>5947</v>
      </c>
      <c r="F798">
        <v>25</v>
      </c>
      <c r="G798" t="s">
        <v>96</v>
      </c>
      <c r="H798" t="s">
        <v>97</v>
      </c>
      <c r="I798" t="s">
        <v>61</v>
      </c>
      <c r="K798" t="s">
        <v>23</v>
      </c>
    </row>
    <row r="799" spans="1:11" x14ac:dyDescent="0.25">
      <c r="A799" t="s">
        <v>6216</v>
      </c>
      <c r="B799" t="s">
        <v>5178</v>
      </c>
      <c r="C799" t="s">
        <v>5182</v>
      </c>
      <c r="D799" t="s">
        <v>5948</v>
      </c>
      <c r="E799" t="s">
        <v>5949</v>
      </c>
      <c r="F799">
        <v>25</v>
      </c>
      <c r="G799" t="s">
        <v>96</v>
      </c>
      <c r="H799" t="s">
        <v>97</v>
      </c>
      <c r="I799" t="s">
        <v>61</v>
      </c>
      <c r="K799" t="s">
        <v>23</v>
      </c>
    </row>
    <row r="800" spans="1:11" x14ac:dyDescent="0.25">
      <c r="A800" t="s">
        <v>6216</v>
      </c>
      <c r="B800" t="s">
        <v>5178</v>
      </c>
      <c r="C800" t="s">
        <v>5182</v>
      </c>
      <c r="D800" t="s">
        <v>5951</v>
      </c>
      <c r="E800" t="s">
        <v>5952</v>
      </c>
      <c r="F800">
        <v>25</v>
      </c>
      <c r="G800" t="s">
        <v>96</v>
      </c>
      <c r="H800" t="s">
        <v>97</v>
      </c>
      <c r="I800" t="s">
        <v>61</v>
      </c>
      <c r="K800" t="s">
        <v>23</v>
      </c>
    </row>
    <row r="801" spans="1:11" x14ac:dyDescent="0.25">
      <c r="A801" t="s">
        <v>6216</v>
      </c>
      <c r="B801" t="s">
        <v>5172</v>
      </c>
      <c r="C801" t="s">
        <v>5173</v>
      </c>
      <c r="D801" t="s">
        <v>5174</v>
      </c>
      <c r="E801" t="s">
        <v>5175</v>
      </c>
      <c r="F801">
        <v>18</v>
      </c>
      <c r="G801" t="s">
        <v>539</v>
      </c>
      <c r="H801" t="s">
        <v>540</v>
      </c>
      <c r="I801" t="s">
        <v>541</v>
      </c>
      <c r="K801" t="s">
        <v>23</v>
      </c>
    </row>
    <row r="802" spans="1:11" x14ac:dyDescent="0.25">
      <c r="A802" t="s">
        <v>6216</v>
      </c>
      <c r="B802" t="s">
        <v>5172</v>
      </c>
      <c r="C802" t="s">
        <v>5173</v>
      </c>
      <c r="D802" t="s">
        <v>5174</v>
      </c>
      <c r="E802" t="s">
        <v>5176</v>
      </c>
      <c r="F802">
        <v>25</v>
      </c>
      <c r="G802" t="s">
        <v>96</v>
      </c>
      <c r="H802" t="s">
        <v>97</v>
      </c>
      <c r="I802" t="s">
        <v>61</v>
      </c>
      <c r="K802" t="s">
        <v>23</v>
      </c>
    </row>
    <row r="803" spans="1:11" x14ac:dyDescent="0.25">
      <c r="A803" t="s">
        <v>6216</v>
      </c>
      <c r="B803" t="s">
        <v>5172</v>
      </c>
      <c r="C803" t="s">
        <v>5173</v>
      </c>
      <c r="D803" t="s">
        <v>5174</v>
      </c>
      <c r="E803" t="s">
        <v>5177</v>
      </c>
      <c r="F803">
        <v>25</v>
      </c>
      <c r="G803" t="s">
        <v>96</v>
      </c>
      <c r="H803" t="s">
        <v>97</v>
      </c>
      <c r="I803" t="s">
        <v>61</v>
      </c>
      <c r="K803" t="s">
        <v>23</v>
      </c>
    </row>
    <row r="804" spans="1:11" x14ac:dyDescent="0.25">
      <c r="A804" t="s">
        <v>6216</v>
      </c>
      <c r="B804" t="s">
        <v>5178</v>
      </c>
      <c r="C804" t="s">
        <v>5179</v>
      </c>
      <c r="D804" t="s">
        <v>5180</v>
      </c>
      <c r="E804" t="s">
        <v>5181</v>
      </c>
      <c r="F804">
        <v>13</v>
      </c>
      <c r="G804" t="s">
        <v>3702</v>
      </c>
      <c r="H804" t="s">
        <v>6163</v>
      </c>
      <c r="I804" t="s">
        <v>112</v>
      </c>
      <c r="K804" t="s">
        <v>23</v>
      </c>
    </row>
    <row r="805" spans="1:11" x14ac:dyDescent="0.25">
      <c r="A805" t="s">
        <v>6216</v>
      </c>
      <c r="B805" t="s">
        <v>5191</v>
      </c>
      <c r="C805" t="s">
        <v>5192</v>
      </c>
      <c r="D805" t="s">
        <v>5193</v>
      </c>
      <c r="E805" t="s">
        <v>5194</v>
      </c>
      <c r="F805">
        <v>18</v>
      </c>
      <c r="G805" t="s">
        <v>539</v>
      </c>
      <c r="H805" t="s">
        <v>540</v>
      </c>
      <c r="I805" t="s">
        <v>541</v>
      </c>
      <c r="K805" t="s">
        <v>23</v>
      </c>
    </row>
    <row r="806" spans="1:11" x14ac:dyDescent="0.25">
      <c r="A806" t="s">
        <v>6216</v>
      </c>
      <c r="B806" t="s">
        <v>5191</v>
      </c>
      <c r="C806" t="s">
        <v>5195</v>
      </c>
      <c r="D806" t="s">
        <v>5196</v>
      </c>
      <c r="E806" t="s">
        <v>5197</v>
      </c>
      <c r="F806">
        <v>18</v>
      </c>
      <c r="G806" t="s">
        <v>539</v>
      </c>
      <c r="H806" t="s">
        <v>540</v>
      </c>
      <c r="I806" t="s">
        <v>541</v>
      </c>
      <c r="K806" t="s">
        <v>23</v>
      </c>
    </row>
    <row r="807" spans="1:11" x14ac:dyDescent="0.25">
      <c r="A807" t="s">
        <v>6216</v>
      </c>
      <c r="B807" t="s">
        <v>5191</v>
      </c>
      <c r="C807" t="s">
        <v>5195</v>
      </c>
      <c r="D807" t="s">
        <v>5196</v>
      </c>
      <c r="E807" t="s">
        <v>5198</v>
      </c>
      <c r="F807">
        <v>19</v>
      </c>
      <c r="G807" t="s">
        <v>6219</v>
      </c>
      <c r="H807" t="s">
        <v>6220</v>
      </c>
      <c r="I807" t="s">
        <v>112</v>
      </c>
      <c r="K807" t="s">
        <v>23</v>
      </c>
    </row>
    <row r="808" spans="1:11" x14ac:dyDescent="0.25">
      <c r="A808" t="s">
        <v>6216</v>
      </c>
      <c r="B808" t="s">
        <v>5191</v>
      </c>
      <c r="C808" t="s">
        <v>5195</v>
      </c>
      <c r="D808" t="s">
        <v>5196</v>
      </c>
      <c r="E808" t="s">
        <v>5199</v>
      </c>
      <c r="F808">
        <v>25</v>
      </c>
      <c r="G808" t="s">
        <v>96</v>
      </c>
      <c r="H808" t="s">
        <v>97</v>
      </c>
      <c r="I808" t="s">
        <v>61</v>
      </c>
      <c r="K808" t="s">
        <v>23</v>
      </c>
    </row>
    <row r="809" spans="1:11" x14ac:dyDescent="0.25">
      <c r="A809" t="s">
        <v>6216</v>
      </c>
      <c r="B809" t="s">
        <v>5191</v>
      </c>
      <c r="C809" t="s">
        <v>5195</v>
      </c>
      <c r="D809" t="s">
        <v>5200</v>
      </c>
      <c r="E809" t="s">
        <v>5201</v>
      </c>
      <c r="F809">
        <v>18</v>
      </c>
      <c r="G809" t="s">
        <v>539</v>
      </c>
      <c r="H809" t="s">
        <v>540</v>
      </c>
      <c r="I809" t="s">
        <v>541</v>
      </c>
      <c r="K809" t="s">
        <v>23</v>
      </c>
    </row>
    <row r="810" spans="1:11" x14ac:dyDescent="0.25">
      <c r="A810" t="s">
        <v>6216</v>
      </c>
      <c r="B810" t="s">
        <v>5191</v>
      </c>
      <c r="C810" t="s">
        <v>5195</v>
      </c>
      <c r="D810" t="s">
        <v>5200</v>
      </c>
      <c r="E810" t="s">
        <v>5202</v>
      </c>
      <c r="F810">
        <v>25</v>
      </c>
      <c r="G810" t="s">
        <v>96</v>
      </c>
      <c r="H810" t="s">
        <v>97</v>
      </c>
      <c r="I810" t="s">
        <v>61</v>
      </c>
      <c r="K810" t="s">
        <v>23</v>
      </c>
    </row>
    <row r="811" spans="1:11" x14ac:dyDescent="0.25">
      <c r="A811" t="s">
        <v>6216</v>
      </c>
      <c r="B811" t="s">
        <v>5191</v>
      </c>
      <c r="C811" t="s">
        <v>5195</v>
      </c>
      <c r="D811" t="s">
        <v>5203</v>
      </c>
      <c r="E811" t="s">
        <v>5204</v>
      </c>
      <c r="F811">
        <v>18</v>
      </c>
      <c r="G811" t="s">
        <v>539</v>
      </c>
      <c r="H811" t="s">
        <v>540</v>
      </c>
      <c r="I811" t="s">
        <v>541</v>
      </c>
      <c r="K811" t="s">
        <v>23</v>
      </c>
    </row>
    <row r="812" spans="1:11" x14ac:dyDescent="0.25">
      <c r="A812" t="s">
        <v>6216</v>
      </c>
      <c r="B812" t="s">
        <v>5191</v>
      </c>
      <c r="C812" t="s">
        <v>5195</v>
      </c>
      <c r="D812" t="s">
        <v>5205</v>
      </c>
      <c r="E812" t="s">
        <v>5206</v>
      </c>
      <c r="F812">
        <v>18</v>
      </c>
      <c r="G812" t="s">
        <v>539</v>
      </c>
      <c r="H812" t="s">
        <v>540</v>
      </c>
      <c r="I812" t="s">
        <v>541</v>
      </c>
      <c r="K812" t="s">
        <v>23</v>
      </c>
    </row>
    <row r="813" spans="1:11" x14ac:dyDescent="0.25">
      <c r="A813" t="s">
        <v>6216</v>
      </c>
      <c r="B813" t="s">
        <v>5191</v>
      </c>
      <c r="C813" t="s">
        <v>5207</v>
      </c>
      <c r="D813" t="s">
        <v>5208</v>
      </c>
      <c r="E813" t="s">
        <v>5209</v>
      </c>
      <c r="F813">
        <v>17</v>
      </c>
      <c r="G813" t="s">
        <v>51</v>
      </c>
      <c r="H813" t="s">
        <v>52</v>
      </c>
      <c r="I813" t="s">
        <v>22</v>
      </c>
      <c r="K813" t="s">
        <v>23</v>
      </c>
    </row>
    <row r="814" spans="1:11" x14ac:dyDescent="0.25">
      <c r="A814" t="s">
        <v>6216</v>
      </c>
      <c r="B814" t="s">
        <v>5191</v>
      </c>
      <c r="C814" t="s">
        <v>5207</v>
      </c>
      <c r="D814" t="s">
        <v>5208</v>
      </c>
      <c r="E814" t="s">
        <v>5210</v>
      </c>
      <c r="F814">
        <v>17</v>
      </c>
      <c r="G814" t="s">
        <v>51</v>
      </c>
      <c r="H814" t="s">
        <v>52</v>
      </c>
      <c r="I814" t="s">
        <v>22</v>
      </c>
      <c r="K814" t="s">
        <v>23</v>
      </c>
    </row>
    <row r="815" spans="1:11" x14ac:dyDescent="0.25">
      <c r="A815" t="s">
        <v>6216</v>
      </c>
      <c r="B815" t="s">
        <v>5191</v>
      </c>
      <c r="C815" t="s">
        <v>5207</v>
      </c>
      <c r="D815" t="s">
        <v>5208</v>
      </c>
      <c r="E815" t="s">
        <v>5211</v>
      </c>
      <c r="F815">
        <v>20</v>
      </c>
      <c r="G815" t="s">
        <v>108</v>
      </c>
      <c r="H815" t="s">
        <v>6218</v>
      </c>
      <c r="I815" t="s">
        <v>109</v>
      </c>
      <c r="K815" t="s">
        <v>23</v>
      </c>
    </row>
    <row r="816" spans="1:11" x14ac:dyDescent="0.25">
      <c r="A816" t="s">
        <v>6216</v>
      </c>
      <c r="B816" t="s">
        <v>5191</v>
      </c>
      <c r="C816" t="s">
        <v>5207</v>
      </c>
      <c r="D816" t="s">
        <v>5208</v>
      </c>
      <c r="E816" t="s">
        <v>5212</v>
      </c>
      <c r="F816">
        <v>20</v>
      </c>
      <c r="G816" t="s">
        <v>108</v>
      </c>
      <c r="H816" t="s">
        <v>6218</v>
      </c>
      <c r="I816" t="s">
        <v>109</v>
      </c>
      <c r="K816" t="s">
        <v>23</v>
      </c>
    </row>
    <row r="817" spans="1:11" x14ac:dyDescent="0.25">
      <c r="A817" t="s">
        <v>6216</v>
      </c>
      <c r="B817" t="s">
        <v>5191</v>
      </c>
      <c r="C817" t="s">
        <v>5207</v>
      </c>
      <c r="D817" t="s">
        <v>5208</v>
      </c>
      <c r="E817" t="s">
        <v>5213</v>
      </c>
      <c r="F817">
        <v>20</v>
      </c>
      <c r="G817" t="s">
        <v>108</v>
      </c>
      <c r="H817" t="s">
        <v>6218</v>
      </c>
      <c r="I817" t="s">
        <v>109</v>
      </c>
      <c r="K817" t="s">
        <v>23</v>
      </c>
    </row>
    <row r="818" spans="1:11" x14ac:dyDescent="0.25">
      <c r="A818" t="s">
        <v>6216</v>
      </c>
      <c r="B818" t="s">
        <v>5191</v>
      </c>
      <c r="C818" t="s">
        <v>5207</v>
      </c>
      <c r="D818" t="s">
        <v>5208</v>
      </c>
      <c r="E818" t="s">
        <v>5214</v>
      </c>
      <c r="F818">
        <v>25</v>
      </c>
      <c r="G818" t="s">
        <v>96</v>
      </c>
      <c r="H818" t="s">
        <v>97</v>
      </c>
      <c r="I818" t="s">
        <v>61</v>
      </c>
      <c r="K818" t="s">
        <v>23</v>
      </c>
    </row>
    <row r="819" spans="1:11" x14ac:dyDescent="0.25">
      <c r="A819" t="s">
        <v>6216</v>
      </c>
      <c r="B819" t="s">
        <v>5191</v>
      </c>
      <c r="C819" t="s">
        <v>5207</v>
      </c>
      <c r="D819" t="s">
        <v>5215</v>
      </c>
      <c r="E819" t="s">
        <v>5216</v>
      </c>
      <c r="F819">
        <v>25</v>
      </c>
      <c r="G819" t="s">
        <v>96</v>
      </c>
      <c r="H819" t="s">
        <v>97</v>
      </c>
      <c r="I819" t="s">
        <v>61</v>
      </c>
      <c r="K819" t="s">
        <v>23</v>
      </c>
    </row>
    <row r="820" spans="1:11" x14ac:dyDescent="0.25">
      <c r="A820" t="s">
        <v>6216</v>
      </c>
      <c r="B820" t="s">
        <v>5191</v>
      </c>
      <c r="C820" t="s">
        <v>5207</v>
      </c>
      <c r="D820" t="s">
        <v>5196</v>
      </c>
      <c r="E820" t="s">
        <v>5217</v>
      </c>
      <c r="F820">
        <v>17</v>
      </c>
      <c r="G820" t="s">
        <v>51</v>
      </c>
      <c r="H820" t="s">
        <v>52</v>
      </c>
      <c r="I820" t="s">
        <v>22</v>
      </c>
      <c r="K820" t="s">
        <v>23</v>
      </c>
    </row>
    <row r="821" spans="1:11" x14ac:dyDescent="0.25">
      <c r="A821" t="s">
        <v>6216</v>
      </c>
      <c r="B821" t="s">
        <v>5191</v>
      </c>
      <c r="C821" t="s">
        <v>5207</v>
      </c>
      <c r="D821" t="s">
        <v>5196</v>
      </c>
      <c r="E821" t="s">
        <v>5218</v>
      </c>
      <c r="F821">
        <v>17</v>
      </c>
      <c r="G821" t="s">
        <v>51</v>
      </c>
      <c r="H821" t="s">
        <v>52</v>
      </c>
      <c r="I821" t="s">
        <v>22</v>
      </c>
      <c r="K821" t="s">
        <v>23</v>
      </c>
    </row>
    <row r="822" spans="1:11" x14ac:dyDescent="0.25">
      <c r="A822" t="s">
        <v>6216</v>
      </c>
      <c r="B822" t="s">
        <v>5191</v>
      </c>
      <c r="C822" t="s">
        <v>5207</v>
      </c>
      <c r="D822" t="s">
        <v>5219</v>
      </c>
      <c r="E822" t="s">
        <v>5220</v>
      </c>
      <c r="F822">
        <v>17</v>
      </c>
      <c r="G822" t="s">
        <v>51</v>
      </c>
      <c r="H822" t="s">
        <v>52</v>
      </c>
      <c r="I822" t="s">
        <v>22</v>
      </c>
      <c r="K822" t="s">
        <v>23</v>
      </c>
    </row>
    <row r="823" spans="1:11" x14ac:dyDescent="0.25">
      <c r="A823" t="s">
        <v>6216</v>
      </c>
      <c r="B823" t="s">
        <v>5191</v>
      </c>
      <c r="C823" t="s">
        <v>5207</v>
      </c>
      <c r="D823" t="s">
        <v>5200</v>
      </c>
      <c r="E823" t="s">
        <v>5221</v>
      </c>
      <c r="F823">
        <v>17</v>
      </c>
      <c r="G823" t="s">
        <v>51</v>
      </c>
      <c r="H823" t="s">
        <v>52</v>
      </c>
      <c r="I823" t="s">
        <v>22</v>
      </c>
      <c r="K823" t="s">
        <v>23</v>
      </c>
    </row>
    <row r="824" spans="1:11" x14ac:dyDescent="0.25">
      <c r="A824" t="s">
        <v>6216</v>
      </c>
      <c r="B824" t="s">
        <v>5191</v>
      </c>
      <c r="C824" t="s">
        <v>5207</v>
      </c>
      <c r="D824" t="s">
        <v>5200</v>
      </c>
      <c r="E824" t="s">
        <v>5222</v>
      </c>
      <c r="F824">
        <v>17</v>
      </c>
      <c r="G824" t="s">
        <v>51</v>
      </c>
      <c r="H824" t="s">
        <v>52</v>
      </c>
      <c r="I824" t="s">
        <v>22</v>
      </c>
      <c r="K824" t="s">
        <v>23</v>
      </c>
    </row>
    <row r="825" spans="1:11" x14ac:dyDescent="0.25">
      <c r="A825" t="s">
        <v>6216</v>
      </c>
      <c r="B825" t="s">
        <v>5191</v>
      </c>
      <c r="C825" t="s">
        <v>5207</v>
      </c>
      <c r="D825" t="s">
        <v>5223</v>
      </c>
      <c r="E825" t="s">
        <v>5224</v>
      </c>
      <c r="F825">
        <v>17</v>
      </c>
      <c r="G825" t="s">
        <v>51</v>
      </c>
      <c r="H825" t="s">
        <v>52</v>
      </c>
      <c r="I825" t="s">
        <v>22</v>
      </c>
      <c r="K825" t="s">
        <v>23</v>
      </c>
    </row>
    <row r="826" spans="1:11" x14ac:dyDescent="0.25">
      <c r="A826" t="s">
        <v>6216</v>
      </c>
      <c r="B826" t="s">
        <v>5191</v>
      </c>
      <c r="C826" t="s">
        <v>5207</v>
      </c>
      <c r="D826" t="s">
        <v>5223</v>
      </c>
      <c r="E826" t="s">
        <v>5225</v>
      </c>
      <c r="F826">
        <v>17</v>
      </c>
      <c r="G826" t="s">
        <v>51</v>
      </c>
      <c r="H826" t="s">
        <v>52</v>
      </c>
      <c r="I826" t="s">
        <v>22</v>
      </c>
      <c r="K826" t="s">
        <v>23</v>
      </c>
    </row>
    <row r="827" spans="1:11" x14ac:dyDescent="0.25">
      <c r="A827" t="s">
        <v>6216</v>
      </c>
      <c r="B827" t="s">
        <v>5191</v>
      </c>
      <c r="C827" t="s">
        <v>5207</v>
      </c>
      <c r="D827" t="s">
        <v>5223</v>
      </c>
      <c r="E827" t="s">
        <v>5226</v>
      </c>
      <c r="F827">
        <v>25</v>
      </c>
      <c r="G827" t="s">
        <v>96</v>
      </c>
      <c r="H827" t="s">
        <v>97</v>
      </c>
      <c r="I827" t="s">
        <v>61</v>
      </c>
      <c r="K827" t="s">
        <v>23</v>
      </c>
    </row>
    <row r="828" spans="1:11" x14ac:dyDescent="0.25">
      <c r="A828" t="s">
        <v>6216</v>
      </c>
      <c r="B828" t="s">
        <v>5191</v>
      </c>
      <c r="C828" t="s">
        <v>5207</v>
      </c>
      <c r="D828" t="s">
        <v>5227</v>
      </c>
      <c r="E828" t="s">
        <v>5228</v>
      </c>
      <c r="F828">
        <v>17</v>
      </c>
      <c r="G828" t="s">
        <v>51</v>
      </c>
      <c r="H828" t="s">
        <v>52</v>
      </c>
      <c r="I828" t="s">
        <v>22</v>
      </c>
      <c r="K828" t="s">
        <v>23</v>
      </c>
    </row>
    <row r="829" spans="1:11" x14ac:dyDescent="0.25">
      <c r="A829" t="s">
        <v>6216</v>
      </c>
      <c r="B829" t="s">
        <v>5178</v>
      </c>
      <c r="C829" t="s">
        <v>5229</v>
      </c>
      <c r="D829" t="s">
        <v>5230</v>
      </c>
      <c r="E829" t="s">
        <v>5231</v>
      </c>
      <c r="F829">
        <v>17</v>
      </c>
      <c r="G829" t="s">
        <v>51</v>
      </c>
      <c r="H829" t="s">
        <v>52</v>
      </c>
      <c r="I829" t="s">
        <v>22</v>
      </c>
      <c r="K829" t="s">
        <v>23</v>
      </c>
    </row>
    <row r="830" spans="1:11" x14ac:dyDescent="0.25">
      <c r="A830" t="s">
        <v>6216</v>
      </c>
      <c r="B830" t="s">
        <v>5178</v>
      </c>
      <c r="C830" t="s">
        <v>5232</v>
      </c>
      <c r="D830" t="s">
        <v>5233</v>
      </c>
      <c r="E830" t="s">
        <v>5234</v>
      </c>
      <c r="F830">
        <v>18</v>
      </c>
      <c r="G830" t="s">
        <v>539</v>
      </c>
      <c r="H830" t="s">
        <v>540</v>
      </c>
      <c r="I830" t="s">
        <v>541</v>
      </c>
      <c r="K830" t="s">
        <v>23</v>
      </c>
    </row>
    <row r="831" spans="1:11" x14ac:dyDescent="0.25">
      <c r="A831" t="s">
        <v>6216</v>
      </c>
      <c r="B831" t="s">
        <v>5178</v>
      </c>
      <c r="C831" t="s">
        <v>5232</v>
      </c>
      <c r="D831" t="s">
        <v>5235</v>
      </c>
      <c r="E831" t="s">
        <v>5239</v>
      </c>
      <c r="F831">
        <v>18</v>
      </c>
      <c r="G831" t="s">
        <v>539</v>
      </c>
      <c r="H831" t="s">
        <v>540</v>
      </c>
      <c r="I831" t="s">
        <v>541</v>
      </c>
      <c r="K831" t="s">
        <v>23</v>
      </c>
    </row>
    <row r="832" spans="1:11" x14ac:dyDescent="0.25">
      <c r="A832" t="s">
        <v>6216</v>
      </c>
      <c r="B832" t="s">
        <v>5178</v>
      </c>
      <c r="C832" t="s">
        <v>5232</v>
      </c>
      <c r="D832" t="s">
        <v>5235</v>
      </c>
      <c r="E832" t="s">
        <v>5238</v>
      </c>
      <c r="F832">
        <v>18</v>
      </c>
      <c r="G832" t="s">
        <v>539</v>
      </c>
      <c r="H832" t="s">
        <v>540</v>
      </c>
      <c r="I832" t="s">
        <v>541</v>
      </c>
      <c r="K832" t="s">
        <v>23</v>
      </c>
    </row>
    <row r="833" spans="1:11" x14ac:dyDescent="0.25">
      <c r="A833" t="s">
        <v>6216</v>
      </c>
      <c r="B833" t="s">
        <v>5178</v>
      </c>
      <c r="C833" t="s">
        <v>5232</v>
      </c>
      <c r="D833" t="s">
        <v>5235</v>
      </c>
      <c r="E833" t="s">
        <v>5236</v>
      </c>
      <c r="F833">
        <v>18</v>
      </c>
      <c r="G833" t="s">
        <v>539</v>
      </c>
      <c r="H833" t="s">
        <v>540</v>
      </c>
      <c r="I833" t="s">
        <v>541</v>
      </c>
      <c r="K833" t="s">
        <v>23</v>
      </c>
    </row>
    <row r="834" spans="1:11" x14ac:dyDescent="0.25">
      <c r="A834" t="s">
        <v>6216</v>
      </c>
      <c r="B834" t="s">
        <v>5178</v>
      </c>
      <c r="C834" t="s">
        <v>5232</v>
      </c>
      <c r="D834" t="s">
        <v>5235</v>
      </c>
      <c r="E834" t="s">
        <v>5240</v>
      </c>
      <c r="F834">
        <v>18</v>
      </c>
      <c r="G834" t="s">
        <v>539</v>
      </c>
      <c r="H834" t="s">
        <v>540</v>
      </c>
      <c r="I834" t="s">
        <v>541</v>
      </c>
      <c r="K834" t="s">
        <v>23</v>
      </c>
    </row>
    <row r="835" spans="1:11" x14ac:dyDescent="0.25">
      <c r="A835" t="s">
        <v>6216</v>
      </c>
      <c r="B835" t="s">
        <v>5178</v>
      </c>
      <c r="C835" t="s">
        <v>5232</v>
      </c>
      <c r="D835" t="s">
        <v>5235</v>
      </c>
      <c r="E835" t="s">
        <v>5237</v>
      </c>
      <c r="F835">
        <v>18</v>
      </c>
      <c r="G835" t="s">
        <v>539</v>
      </c>
      <c r="H835" t="s">
        <v>540</v>
      </c>
      <c r="I835" t="s">
        <v>541</v>
      </c>
      <c r="K835" t="s">
        <v>23</v>
      </c>
    </row>
    <row r="836" spans="1:11" x14ac:dyDescent="0.25">
      <c r="A836" t="s">
        <v>6216</v>
      </c>
      <c r="B836" t="s">
        <v>5178</v>
      </c>
      <c r="C836" t="s">
        <v>5232</v>
      </c>
      <c r="D836" t="s">
        <v>5235</v>
      </c>
      <c r="E836" t="s">
        <v>5241</v>
      </c>
      <c r="F836">
        <v>18</v>
      </c>
      <c r="G836" t="s">
        <v>539</v>
      </c>
      <c r="H836" t="s">
        <v>540</v>
      </c>
      <c r="I836" t="s">
        <v>541</v>
      </c>
      <c r="K836" t="s">
        <v>23</v>
      </c>
    </row>
    <row r="837" spans="1:11" x14ac:dyDescent="0.25">
      <c r="A837" t="s">
        <v>6216</v>
      </c>
      <c r="B837" t="s">
        <v>5178</v>
      </c>
      <c r="C837" t="s">
        <v>5232</v>
      </c>
      <c r="D837" t="s">
        <v>5235</v>
      </c>
      <c r="E837" t="s">
        <v>5242</v>
      </c>
      <c r="F837">
        <v>19</v>
      </c>
      <c r="G837" t="s">
        <v>6219</v>
      </c>
      <c r="H837" t="s">
        <v>6220</v>
      </c>
      <c r="I837" t="s">
        <v>112</v>
      </c>
      <c r="K837" t="s">
        <v>23</v>
      </c>
    </row>
    <row r="838" spans="1:11" x14ac:dyDescent="0.25">
      <c r="A838" t="s">
        <v>6216</v>
      </c>
      <c r="B838" t="s">
        <v>5178</v>
      </c>
      <c r="C838" t="s">
        <v>5232</v>
      </c>
      <c r="D838" t="s">
        <v>5243</v>
      </c>
      <c r="E838" t="s">
        <v>5244</v>
      </c>
      <c r="F838">
        <v>18</v>
      </c>
      <c r="G838" t="s">
        <v>539</v>
      </c>
      <c r="H838" t="s">
        <v>540</v>
      </c>
      <c r="I838" t="s">
        <v>541</v>
      </c>
      <c r="K838" t="s">
        <v>23</v>
      </c>
    </row>
    <row r="839" spans="1:11" x14ac:dyDescent="0.25">
      <c r="A839" t="s">
        <v>6216</v>
      </c>
      <c r="B839" t="s">
        <v>5178</v>
      </c>
      <c r="C839" t="s">
        <v>5232</v>
      </c>
      <c r="D839" t="s">
        <v>5245</v>
      </c>
      <c r="E839" t="s">
        <v>5246</v>
      </c>
      <c r="F839">
        <v>17</v>
      </c>
      <c r="G839" t="s">
        <v>51</v>
      </c>
      <c r="H839" t="s">
        <v>52</v>
      </c>
      <c r="I839" t="s">
        <v>22</v>
      </c>
      <c r="K839" t="s">
        <v>23</v>
      </c>
    </row>
    <row r="840" spans="1:11" x14ac:dyDescent="0.25">
      <c r="A840" t="s">
        <v>6216</v>
      </c>
      <c r="B840" t="s">
        <v>5178</v>
      </c>
      <c r="C840" t="s">
        <v>5232</v>
      </c>
      <c r="D840" t="s">
        <v>5245</v>
      </c>
      <c r="E840" t="s">
        <v>5248</v>
      </c>
      <c r="F840">
        <v>18</v>
      </c>
      <c r="G840" t="s">
        <v>539</v>
      </c>
      <c r="H840" t="s">
        <v>540</v>
      </c>
      <c r="I840" t="s">
        <v>541</v>
      </c>
      <c r="K840" t="s">
        <v>23</v>
      </c>
    </row>
    <row r="841" spans="1:11" x14ac:dyDescent="0.25">
      <c r="A841" t="s">
        <v>6216</v>
      </c>
      <c r="B841" t="s">
        <v>5178</v>
      </c>
      <c r="C841" t="s">
        <v>5232</v>
      </c>
      <c r="D841" t="s">
        <v>5245</v>
      </c>
      <c r="E841" t="s">
        <v>5247</v>
      </c>
      <c r="F841">
        <v>18</v>
      </c>
      <c r="G841" t="s">
        <v>539</v>
      </c>
      <c r="H841" t="s">
        <v>540</v>
      </c>
      <c r="I841" t="s">
        <v>541</v>
      </c>
      <c r="K841" t="s">
        <v>23</v>
      </c>
    </row>
    <row r="842" spans="1:11" x14ac:dyDescent="0.25">
      <c r="A842" t="s">
        <v>6216</v>
      </c>
      <c r="B842" t="s">
        <v>5178</v>
      </c>
      <c r="C842" t="s">
        <v>5249</v>
      </c>
      <c r="D842" t="s">
        <v>5250</v>
      </c>
      <c r="E842" t="s">
        <v>5251</v>
      </c>
      <c r="F842">
        <v>17</v>
      </c>
      <c r="G842" t="s">
        <v>51</v>
      </c>
      <c r="H842" t="s">
        <v>52</v>
      </c>
      <c r="I842" t="s">
        <v>22</v>
      </c>
      <c r="K842" t="s">
        <v>23</v>
      </c>
    </row>
    <row r="843" spans="1:11" x14ac:dyDescent="0.25">
      <c r="A843" t="s">
        <v>6216</v>
      </c>
      <c r="B843" t="s">
        <v>5178</v>
      </c>
      <c r="C843" t="s">
        <v>5249</v>
      </c>
      <c r="D843" t="s">
        <v>5235</v>
      </c>
      <c r="E843" t="s">
        <v>5252</v>
      </c>
      <c r="F843">
        <v>17</v>
      </c>
      <c r="G843" t="s">
        <v>51</v>
      </c>
      <c r="H843" t="s">
        <v>52</v>
      </c>
      <c r="I843" t="s">
        <v>22</v>
      </c>
      <c r="K843" t="s">
        <v>23</v>
      </c>
    </row>
    <row r="844" spans="1:11" x14ac:dyDescent="0.25">
      <c r="A844" t="s">
        <v>6216</v>
      </c>
      <c r="B844" t="s">
        <v>5178</v>
      </c>
      <c r="C844" t="s">
        <v>5249</v>
      </c>
      <c r="D844" t="s">
        <v>5235</v>
      </c>
      <c r="E844" t="s">
        <v>5253</v>
      </c>
      <c r="F844">
        <v>17</v>
      </c>
      <c r="G844" t="s">
        <v>51</v>
      </c>
      <c r="H844" t="s">
        <v>52</v>
      </c>
      <c r="I844" t="s">
        <v>22</v>
      </c>
      <c r="K844" t="s">
        <v>23</v>
      </c>
    </row>
    <row r="845" spans="1:11" x14ac:dyDescent="0.25">
      <c r="A845" t="s">
        <v>6216</v>
      </c>
      <c r="B845" t="s">
        <v>5178</v>
      </c>
      <c r="C845" t="s">
        <v>5249</v>
      </c>
      <c r="D845" t="s">
        <v>5254</v>
      </c>
      <c r="E845" t="s">
        <v>5255</v>
      </c>
      <c r="F845">
        <v>17</v>
      </c>
      <c r="G845" t="s">
        <v>51</v>
      </c>
      <c r="H845" t="s">
        <v>52</v>
      </c>
      <c r="I845" t="s">
        <v>22</v>
      </c>
      <c r="K845" t="s">
        <v>23</v>
      </c>
    </row>
    <row r="846" spans="1:11" x14ac:dyDescent="0.25">
      <c r="A846" t="s">
        <v>6216</v>
      </c>
      <c r="B846" t="s">
        <v>5178</v>
      </c>
      <c r="C846" t="s">
        <v>5249</v>
      </c>
      <c r="D846" t="s">
        <v>5256</v>
      </c>
      <c r="E846" t="s">
        <v>5257</v>
      </c>
      <c r="F846">
        <v>17</v>
      </c>
      <c r="G846" t="s">
        <v>51</v>
      </c>
      <c r="H846" t="s">
        <v>52</v>
      </c>
      <c r="I846" t="s">
        <v>22</v>
      </c>
      <c r="K846" t="s">
        <v>23</v>
      </c>
    </row>
    <row r="847" spans="1:11" x14ac:dyDescent="0.25">
      <c r="A847" t="s">
        <v>6216</v>
      </c>
      <c r="B847" t="s">
        <v>5178</v>
      </c>
      <c r="C847" t="s">
        <v>5249</v>
      </c>
      <c r="D847" t="s">
        <v>5258</v>
      </c>
      <c r="E847" t="s">
        <v>5259</v>
      </c>
      <c r="F847">
        <v>17</v>
      </c>
      <c r="G847" t="s">
        <v>51</v>
      </c>
      <c r="H847" t="s">
        <v>52</v>
      </c>
      <c r="I847" t="s">
        <v>22</v>
      </c>
      <c r="K847" t="s">
        <v>23</v>
      </c>
    </row>
    <row r="848" spans="1:11" x14ac:dyDescent="0.25">
      <c r="A848" t="s">
        <v>6216</v>
      </c>
      <c r="B848" t="s">
        <v>5178</v>
      </c>
      <c r="C848" t="s">
        <v>5249</v>
      </c>
      <c r="D848" t="s">
        <v>5260</v>
      </c>
      <c r="E848" t="s">
        <v>5261</v>
      </c>
      <c r="F848">
        <v>17</v>
      </c>
      <c r="G848" t="s">
        <v>51</v>
      </c>
      <c r="H848" t="s">
        <v>52</v>
      </c>
      <c r="I848" t="s">
        <v>22</v>
      </c>
      <c r="K848" t="s">
        <v>23</v>
      </c>
    </row>
    <row r="849" spans="1:11" x14ac:dyDescent="0.25">
      <c r="A849" t="s">
        <v>6216</v>
      </c>
      <c r="B849" t="s">
        <v>5178</v>
      </c>
      <c r="C849" t="s">
        <v>5262</v>
      </c>
      <c r="D849" t="s">
        <v>5263</v>
      </c>
      <c r="E849" t="s">
        <v>5264</v>
      </c>
      <c r="F849">
        <v>18</v>
      </c>
      <c r="G849" t="s">
        <v>539</v>
      </c>
      <c r="H849" t="s">
        <v>540</v>
      </c>
      <c r="I849" t="s">
        <v>541</v>
      </c>
      <c r="K849" t="s">
        <v>23</v>
      </c>
    </row>
    <row r="850" spans="1:11" x14ac:dyDescent="0.25">
      <c r="A850" t="s">
        <v>6216</v>
      </c>
      <c r="B850" t="s">
        <v>5178</v>
      </c>
      <c r="C850" t="s">
        <v>5262</v>
      </c>
      <c r="D850" t="s">
        <v>5263</v>
      </c>
      <c r="E850" t="s">
        <v>5265</v>
      </c>
      <c r="F850">
        <v>18</v>
      </c>
      <c r="G850" t="s">
        <v>539</v>
      </c>
      <c r="H850" t="s">
        <v>540</v>
      </c>
      <c r="I850" t="s">
        <v>541</v>
      </c>
      <c r="K850" t="s">
        <v>23</v>
      </c>
    </row>
    <row r="851" spans="1:11" x14ac:dyDescent="0.25">
      <c r="A851" t="s">
        <v>6216</v>
      </c>
      <c r="B851" t="s">
        <v>5178</v>
      </c>
      <c r="C851" t="s">
        <v>5262</v>
      </c>
      <c r="D851" t="s">
        <v>5263</v>
      </c>
      <c r="E851" t="s">
        <v>5266</v>
      </c>
      <c r="F851">
        <v>19</v>
      </c>
      <c r="G851" t="s">
        <v>6219</v>
      </c>
      <c r="H851" t="s">
        <v>6220</v>
      </c>
      <c r="I851" t="s">
        <v>112</v>
      </c>
      <c r="K851" t="s">
        <v>23</v>
      </c>
    </row>
    <row r="852" spans="1:11" x14ac:dyDescent="0.25">
      <c r="A852" t="s">
        <v>6216</v>
      </c>
      <c r="B852" t="s">
        <v>5178</v>
      </c>
      <c r="C852" t="s">
        <v>5262</v>
      </c>
      <c r="D852" t="s">
        <v>5267</v>
      </c>
      <c r="E852" t="s">
        <v>5268</v>
      </c>
      <c r="F852">
        <v>18</v>
      </c>
      <c r="G852" t="s">
        <v>539</v>
      </c>
      <c r="H852" t="s">
        <v>540</v>
      </c>
      <c r="I852" t="s">
        <v>541</v>
      </c>
      <c r="K852" t="s">
        <v>23</v>
      </c>
    </row>
    <row r="853" spans="1:11" x14ac:dyDescent="0.25">
      <c r="A853" t="s">
        <v>6216</v>
      </c>
      <c r="B853" t="s">
        <v>5178</v>
      </c>
      <c r="C853" t="s">
        <v>5269</v>
      </c>
      <c r="D853" t="s">
        <v>5270</v>
      </c>
      <c r="E853" t="s">
        <v>5271</v>
      </c>
      <c r="F853">
        <v>18</v>
      </c>
      <c r="G853" t="s">
        <v>539</v>
      </c>
      <c r="H853" t="s">
        <v>540</v>
      </c>
      <c r="I853" t="s">
        <v>541</v>
      </c>
      <c r="K853" t="s">
        <v>23</v>
      </c>
    </row>
    <row r="854" spans="1:11" x14ac:dyDescent="0.25">
      <c r="A854" t="s">
        <v>6216</v>
      </c>
      <c r="B854" t="s">
        <v>5178</v>
      </c>
      <c r="C854" t="s">
        <v>5272</v>
      </c>
      <c r="D854" t="s">
        <v>5273</v>
      </c>
      <c r="E854" t="s">
        <v>5274</v>
      </c>
      <c r="F854">
        <v>18</v>
      </c>
      <c r="G854" t="s">
        <v>539</v>
      </c>
      <c r="H854" t="s">
        <v>540</v>
      </c>
      <c r="I854" t="s">
        <v>541</v>
      </c>
      <c r="K854" t="s">
        <v>23</v>
      </c>
    </row>
    <row r="855" spans="1:11" x14ac:dyDescent="0.25">
      <c r="A855" t="s">
        <v>6216</v>
      </c>
      <c r="B855" t="s">
        <v>5178</v>
      </c>
      <c r="C855" t="s">
        <v>5272</v>
      </c>
      <c r="D855" t="s">
        <v>5273</v>
      </c>
      <c r="E855" t="s">
        <v>5278</v>
      </c>
      <c r="F855">
        <v>18</v>
      </c>
      <c r="G855" t="s">
        <v>539</v>
      </c>
      <c r="H855" t="s">
        <v>540</v>
      </c>
      <c r="I855" t="s">
        <v>541</v>
      </c>
      <c r="K855" t="s">
        <v>23</v>
      </c>
    </row>
    <row r="856" spans="1:11" x14ac:dyDescent="0.25">
      <c r="A856" t="s">
        <v>6216</v>
      </c>
      <c r="B856" t="s">
        <v>5178</v>
      </c>
      <c r="C856" t="s">
        <v>5272</v>
      </c>
      <c r="D856" t="s">
        <v>5273</v>
      </c>
      <c r="E856" t="s">
        <v>5279</v>
      </c>
      <c r="F856">
        <v>18</v>
      </c>
      <c r="G856" t="s">
        <v>539</v>
      </c>
      <c r="H856" t="s">
        <v>540</v>
      </c>
      <c r="I856" t="s">
        <v>541</v>
      </c>
      <c r="K856" t="s">
        <v>23</v>
      </c>
    </row>
    <row r="857" spans="1:11" x14ac:dyDescent="0.25">
      <c r="A857" t="s">
        <v>6216</v>
      </c>
      <c r="B857" t="s">
        <v>5178</v>
      </c>
      <c r="C857" t="s">
        <v>5272</v>
      </c>
      <c r="D857" t="s">
        <v>5273</v>
      </c>
      <c r="E857" t="s">
        <v>5275</v>
      </c>
      <c r="F857">
        <v>18</v>
      </c>
      <c r="G857" t="s">
        <v>539</v>
      </c>
      <c r="H857" t="s">
        <v>540</v>
      </c>
      <c r="I857" t="s">
        <v>541</v>
      </c>
      <c r="K857" t="s">
        <v>23</v>
      </c>
    </row>
    <row r="858" spans="1:11" x14ac:dyDescent="0.25">
      <c r="A858" t="s">
        <v>6216</v>
      </c>
      <c r="B858" t="s">
        <v>5178</v>
      </c>
      <c r="C858" t="s">
        <v>5272</v>
      </c>
      <c r="D858" t="s">
        <v>5273</v>
      </c>
      <c r="E858" t="s">
        <v>5276</v>
      </c>
      <c r="F858">
        <v>18</v>
      </c>
      <c r="G858" t="s">
        <v>539</v>
      </c>
      <c r="H858" t="s">
        <v>540</v>
      </c>
      <c r="I858" t="s">
        <v>541</v>
      </c>
      <c r="K858" t="s">
        <v>23</v>
      </c>
    </row>
    <row r="859" spans="1:11" x14ac:dyDescent="0.25">
      <c r="A859" t="s">
        <v>6216</v>
      </c>
      <c r="B859" t="s">
        <v>5178</v>
      </c>
      <c r="C859" t="s">
        <v>5272</v>
      </c>
      <c r="D859" t="s">
        <v>5273</v>
      </c>
      <c r="E859" t="s">
        <v>5281</v>
      </c>
      <c r="F859">
        <v>18</v>
      </c>
      <c r="G859" t="s">
        <v>539</v>
      </c>
      <c r="H859" t="s">
        <v>540</v>
      </c>
      <c r="I859" t="s">
        <v>541</v>
      </c>
      <c r="K859" t="s">
        <v>23</v>
      </c>
    </row>
    <row r="860" spans="1:11" x14ac:dyDescent="0.25">
      <c r="A860" t="s">
        <v>6216</v>
      </c>
      <c r="B860" t="s">
        <v>5178</v>
      </c>
      <c r="C860" t="s">
        <v>5272</v>
      </c>
      <c r="D860" t="s">
        <v>5273</v>
      </c>
      <c r="E860" t="s">
        <v>5277</v>
      </c>
      <c r="F860">
        <v>18</v>
      </c>
      <c r="G860" t="s">
        <v>539</v>
      </c>
      <c r="H860" t="s">
        <v>540</v>
      </c>
      <c r="I860" t="s">
        <v>541</v>
      </c>
      <c r="K860" t="s">
        <v>23</v>
      </c>
    </row>
    <row r="861" spans="1:11" x14ac:dyDescent="0.25">
      <c r="A861" t="s">
        <v>6216</v>
      </c>
      <c r="B861" t="s">
        <v>5178</v>
      </c>
      <c r="C861" t="s">
        <v>5272</v>
      </c>
      <c r="D861" t="s">
        <v>5273</v>
      </c>
      <c r="E861" t="s">
        <v>5280</v>
      </c>
      <c r="F861">
        <v>18</v>
      </c>
      <c r="G861" t="s">
        <v>539</v>
      </c>
      <c r="H861" t="s">
        <v>540</v>
      </c>
      <c r="I861" t="s">
        <v>541</v>
      </c>
      <c r="K861" t="s">
        <v>23</v>
      </c>
    </row>
    <row r="862" spans="1:11" x14ac:dyDescent="0.25">
      <c r="A862" t="s">
        <v>6216</v>
      </c>
      <c r="B862" t="s">
        <v>5178</v>
      </c>
      <c r="C862" t="s">
        <v>5282</v>
      </c>
      <c r="D862" t="s">
        <v>5283</v>
      </c>
      <c r="E862" t="s">
        <v>5284</v>
      </c>
      <c r="F862">
        <v>18</v>
      </c>
      <c r="G862" t="s">
        <v>539</v>
      </c>
      <c r="H862" t="s">
        <v>540</v>
      </c>
      <c r="I862" t="s">
        <v>541</v>
      </c>
      <c r="K862" t="s">
        <v>23</v>
      </c>
    </row>
    <row r="863" spans="1:11" x14ac:dyDescent="0.25">
      <c r="A863" t="s">
        <v>6216</v>
      </c>
      <c r="B863" t="s">
        <v>5285</v>
      </c>
      <c r="C863" t="s">
        <v>5286</v>
      </c>
      <c r="D863" t="s">
        <v>5287</v>
      </c>
      <c r="E863" t="s">
        <v>5297</v>
      </c>
      <c r="F863">
        <v>17</v>
      </c>
      <c r="G863" t="s">
        <v>51</v>
      </c>
      <c r="H863" t="s">
        <v>52</v>
      </c>
      <c r="I863" t="s">
        <v>22</v>
      </c>
      <c r="K863" t="s">
        <v>23</v>
      </c>
    </row>
    <row r="864" spans="1:11" x14ac:dyDescent="0.25">
      <c r="A864" t="s">
        <v>6216</v>
      </c>
      <c r="B864" t="s">
        <v>5285</v>
      </c>
      <c r="C864" t="s">
        <v>5286</v>
      </c>
      <c r="D864" t="s">
        <v>5287</v>
      </c>
      <c r="E864" t="s">
        <v>5298</v>
      </c>
      <c r="F864">
        <v>17</v>
      </c>
      <c r="G864" t="s">
        <v>51</v>
      </c>
      <c r="H864" t="s">
        <v>52</v>
      </c>
      <c r="I864" t="s">
        <v>22</v>
      </c>
      <c r="K864" t="s">
        <v>23</v>
      </c>
    </row>
    <row r="865" spans="1:11" x14ac:dyDescent="0.25">
      <c r="A865" t="s">
        <v>6216</v>
      </c>
      <c r="B865" t="s">
        <v>5285</v>
      </c>
      <c r="C865" t="s">
        <v>5286</v>
      </c>
      <c r="D865" t="s">
        <v>5287</v>
      </c>
      <c r="E865" t="s">
        <v>5288</v>
      </c>
      <c r="F865">
        <v>18</v>
      </c>
      <c r="G865" t="s">
        <v>539</v>
      </c>
      <c r="H865" t="s">
        <v>540</v>
      </c>
      <c r="I865" t="s">
        <v>541</v>
      </c>
      <c r="K865" t="s">
        <v>23</v>
      </c>
    </row>
    <row r="866" spans="1:11" x14ac:dyDescent="0.25">
      <c r="A866" t="s">
        <v>6216</v>
      </c>
      <c r="B866" t="s">
        <v>5285</v>
      </c>
      <c r="C866" t="s">
        <v>5286</v>
      </c>
      <c r="D866" t="s">
        <v>5287</v>
      </c>
      <c r="E866" t="s">
        <v>5289</v>
      </c>
      <c r="F866">
        <v>18</v>
      </c>
      <c r="G866" t="s">
        <v>539</v>
      </c>
      <c r="H866" t="s">
        <v>540</v>
      </c>
      <c r="I866" t="s">
        <v>541</v>
      </c>
      <c r="K866" t="s">
        <v>23</v>
      </c>
    </row>
    <row r="867" spans="1:11" x14ac:dyDescent="0.25">
      <c r="A867" t="s">
        <v>6216</v>
      </c>
      <c r="B867" t="s">
        <v>5285</v>
      </c>
      <c r="C867" t="s">
        <v>5286</v>
      </c>
      <c r="D867" t="s">
        <v>5287</v>
      </c>
      <c r="E867" t="s">
        <v>5290</v>
      </c>
      <c r="F867">
        <v>18</v>
      </c>
      <c r="G867" t="s">
        <v>539</v>
      </c>
      <c r="H867" t="s">
        <v>540</v>
      </c>
      <c r="I867" t="s">
        <v>541</v>
      </c>
      <c r="K867" t="s">
        <v>23</v>
      </c>
    </row>
    <row r="868" spans="1:11" x14ac:dyDescent="0.25">
      <c r="A868" t="s">
        <v>6216</v>
      </c>
      <c r="B868" t="s">
        <v>5285</v>
      </c>
      <c r="C868" t="s">
        <v>5286</v>
      </c>
      <c r="D868" t="s">
        <v>5287</v>
      </c>
      <c r="E868" t="s">
        <v>5291</v>
      </c>
      <c r="F868">
        <v>19</v>
      </c>
      <c r="G868" t="s">
        <v>6219</v>
      </c>
      <c r="H868" t="s">
        <v>6220</v>
      </c>
      <c r="I868" t="s">
        <v>112</v>
      </c>
      <c r="K868" t="s">
        <v>23</v>
      </c>
    </row>
    <row r="869" spans="1:11" x14ac:dyDescent="0.25">
      <c r="A869" t="s">
        <v>6216</v>
      </c>
      <c r="B869" t="s">
        <v>5285</v>
      </c>
      <c r="C869" t="s">
        <v>5286</v>
      </c>
      <c r="D869" t="s">
        <v>5287</v>
      </c>
      <c r="E869" t="s">
        <v>5292</v>
      </c>
      <c r="F869">
        <v>25</v>
      </c>
      <c r="G869" t="s">
        <v>96</v>
      </c>
      <c r="H869" t="s">
        <v>97</v>
      </c>
      <c r="I869" t="s">
        <v>61</v>
      </c>
      <c r="K869" t="s">
        <v>23</v>
      </c>
    </row>
    <row r="870" spans="1:11" x14ac:dyDescent="0.25">
      <c r="A870" t="s">
        <v>6216</v>
      </c>
      <c r="B870" t="s">
        <v>5285</v>
      </c>
      <c r="C870" t="s">
        <v>5286</v>
      </c>
      <c r="D870" t="s">
        <v>5293</v>
      </c>
      <c r="E870" t="s">
        <v>5294</v>
      </c>
      <c r="F870">
        <v>18</v>
      </c>
      <c r="G870" t="s">
        <v>539</v>
      </c>
      <c r="H870" t="s">
        <v>540</v>
      </c>
      <c r="I870" t="s">
        <v>541</v>
      </c>
      <c r="K870" t="s">
        <v>23</v>
      </c>
    </row>
    <row r="871" spans="1:11" x14ac:dyDescent="0.25">
      <c r="A871" t="s">
        <v>6216</v>
      </c>
      <c r="B871" t="s">
        <v>5285</v>
      </c>
      <c r="C871" t="s">
        <v>5286</v>
      </c>
      <c r="D871" t="s">
        <v>5270</v>
      </c>
      <c r="E871" t="s">
        <v>5299</v>
      </c>
      <c r="F871">
        <v>17</v>
      </c>
      <c r="G871" t="s">
        <v>51</v>
      </c>
      <c r="H871" t="s">
        <v>52</v>
      </c>
      <c r="I871" t="s">
        <v>22</v>
      </c>
      <c r="K871" t="s">
        <v>23</v>
      </c>
    </row>
    <row r="872" spans="1:11" x14ac:dyDescent="0.25">
      <c r="A872" t="s">
        <v>6216</v>
      </c>
      <c r="B872" t="s">
        <v>5285</v>
      </c>
      <c r="C872" t="s">
        <v>5286</v>
      </c>
      <c r="D872" t="s">
        <v>5295</v>
      </c>
      <c r="E872" t="s">
        <v>5296</v>
      </c>
      <c r="F872">
        <v>18</v>
      </c>
      <c r="G872" t="s">
        <v>539</v>
      </c>
      <c r="H872" t="s">
        <v>540</v>
      </c>
      <c r="I872" t="s">
        <v>541</v>
      </c>
      <c r="K872" t="s">
        <v>23</v>
      </c>
    </row>
    <row r="873" spans="1:11" x14ac:dyDescent="0.25">
      <c r="A873" t="s">
        <v>6216</v>
      </c>
      <c r="B873" t="s">
        <v>5178</v>
      </c>
      <c r="C873" t="s">
        <v>5300</v>
      </c>
      <c r="D873" t="s">
        <v>5301</v>
      </c>
      <c r="E873" t="s">
        <v>5302</v>
      </c>
      <c r="F873">
        <v>17</v>
      </c>
      <c r="G873" t="s">
        <v>51</v>
      </c>
      <c r="H873" t="s">
        <v>52</v>
      </c>
      <c r="I873" t="s">
        <v>22</v>
      </c>
      <c r="K873" t="s">
        <v>23</v>
      </c>
    </row>
    <row r="874" spans="1:11" x14ac:dyDescent="0.25">
      <c r="A874" t="s">
        <v>6216</v>
      </c>
      <c r="B874" t="s">
        <v>5172</v>
      </c>
      <c r="C874" t="s">
        <v>5303</v>
      </c>
      <c r="D874" t="s">
        <v>5304</v>
      </c>
      <c r="E874" t="s">
        <v>5305</v>
      </c>
      <c r="F874">
        <v>18</v>
      </c>
      <c r="G874" t="s">
        <v>539</v>
      </c>
      <c r="H874" t="s">
        <v>540</v>
      </c>
      <c r="I874" t="s">
        <v>541</v>
      </c>
      <c r="K874" t="s">
        <v>23</v>
      </c>
    </row>
    <row r="875" spans="1:11" x14ac:dyDescent="0.25">
      <c r="A875" t="s">
        <v>6216</v>
      </c>
      <c r="B875" t="s">
        <v>5172</v>
      </c>
      <c r="C875" t="s">
        <v>5303</v>
      </c>
      <c r="D875" t="s">
        <v>5304</v>
      </c>
      <c r="E875" t="s">
        <v>5306</v>
      </c>
      <c r="F875">
        <v>25</v>
      </c>
      <c r="G875" t="s">
        <v>96</v>
      </c>
      <c r="H875" t="s">
        <v>97</v>
      </c>
      <c r="I875" t="s">
        <v>61</v>
      </c>
      <c r="K875" t="s">
        <v>23</v>
      </c>
    </row>
    <row r="876" spans="1:11" x14ac:dyDescent="0.25">
      <c r="A876" t="s">
        <v>6216</v>
      </c>
      <c r="B876" t="s">
        <v>5178</v>
      </c>
      <c r="C876" t="s">
        <v>5307</v>
      </c>
      <c r="D876" t="s">
        <v>5308</v>
      </c>
      <c r="E876" t="s">
        <v>5309</v>
      </c>
      <c r="F876">
        <v>17</v>
      </c>
      <c r="G876" t="s">
        <v>51</v>
      </c>
      <c r="H876" t="s">
        <v>52</v>
      </c>
      <c r="I876" t="s">
        <v>22</v>
      </c>
      <c r="K876" t="s">
        <v>23</v>
      </c>
    </row>
    <row r="877" spans="1:11" x14ac:dyDescent="0.25">
      <c r="A877" t="s">
        <v>6216</v>
      </c>
      <c r="B877" t="s">
        <v>5178</v>
      </c>
      <c r="C877" t="s">
        <v>5307</v>
      </c>
      <c r="D877" t="s">
        <v>5310</v>
      </c>
      <c r="E877" t="s">
        <v>5311</v>
      </c>
      <c r="F877">
        <v>17</v>
      </c>
      <c r="G877" t="s">
        <v>51</v>
      </c>
      <c r="H877" t="s">
        <v>52</v>
      </c>
      <c r="I877" t="s">
        <v>22</v>
      </c>
      <c r="K877" t="s">
        <v>23</v>
      </c>
    </row>
    <row r="878" spans="1:11" x14ac:dyDescent="0.25">
      <c r="A878" t="s">
        <v>6216</v>
      </c>
      <c r="B878" t="s">
        <v>5178</v>
      </c>
      <c r="C878" t="s">
        <v>5312</v>
      </c>
      <c r="D878" t="s">
        <v>5313</v>
      </c>
      <c r="E878" t="s">
        <v>5314</v>
      </c>
      <c r="F878">
        <v>17</v>
      </c>
      <c r="G878" t="s">
        <v>51</v>
      </c>
      <c r="H878" t="s">
        <v>52</v>
      </c>
      <c r="I878" t="s">
        <v>22</v>
      </c>
      <c r="K878" t="s">
        <v>23</v>
      </c>
    </row>
    <row r="879" spans="1:11" x14ac:dyDescent="0.25">
      <c r="A879" t="s">
        <v>6216</v>
      </c>
      <c r="B879" t="s">
        <v>5178</v>
      </c>
      <c r="C879" t="s">
        <v>5315</v>
      </c>
      <c r="D879" t="s">
        <v>5313</v>
      </c>
      <c r="E879" t="s">
        <v>5316</v>
      </c>
      <c r="F879">
        <v>18</v>
      </c>
      <c r="G879" t="s">
        <v>539</v>
      </c>
      <c r="H879" t="s">
        <v>540</v>
      </c>
      <c r="I879" t="s">
        <v>541</v>
      </c>
      <c r="K879" t="s">
        <v>23</v>
      </c>
    </row>
    <row r="880" spans="1:11" x14ac:dyDescent="0.25">
      <c r="A880" t="s">
        <v>6216</v>
      </c>
      <c r="B880" t="s">
        <v>5178</v>
      </c>
      <c r="C880" t="s">
        <v>5315</v>
      </c>
      <c r="D880" t="s">
        <v>5317</v>
      </c>
      <c r="E880" t="s">
        <v>5318</v>
      </c>
      <c r="F880">
        <v>18</v>
      </c>
      <c r="G880" t="s">
        <v>539</v>
      </c>
      <c r="H880" t="s">
        <v>540</v>
      </c>
      <c r="I880" t="s">
        <v>541</v>
      </c>
      <c r="K880" t="s">
        <v>23</v>
      </c>
    </row>
    <row r="881" spans="1:11" x14ac:dyDescent="0.25">
      <c r="A881" t="s">
        <v>6216</v>
      </c>
      <c r="B881" t="s">
        <v>5178</v>
      </c>
      <c r="C881" t="s">
        <v>5315</v>
      </c>
      <c r="D881" t="s">
        <v>5317</v>
      </c>
      <c r="E881" t="s">
        <v>5320</v>
      </c>
      <c r="F881">
        <v>18</v>
      </c>
      <c r="G881" t="s">
        <v>539</v>
      </c>
      <c r="H881" t="s">
        <v>540</v>
      </c>
      <c r="I881" t="s">
        <v>541</v>
      </c>
      <c r="K881" t="s">
        <v>23</v>
      </c>
    </row>
    <row r="882" spans="1:11" x14ac:dyDescent="0.25">
      <c r="A882" t="s">
        <v>6216</v>
      </c>
      <c r="B882" t="s">
        <v>5178</v>
      </c>
      <c r="C882" t="s">
        <v>5315</v>
      </c>
      <c r="D882" t="s">
        <v>5317</v>
      </c>
      <c r="E882" t="s">
        <v>5319</v>
      </c>
      <c r="F882">
        <v>18</v>
      </c>
      <c r="G882" t="s">
        <v>539</v>
      </c>
      <c r="H882" t="s">
        <v>540</v>
      </c>
      <c r="I882" t="s">
        <v>541</v>
      </c>
      <c r="K882" t="s">
        <v>23</v>
      </c>
    </row>
    <row r="883" spans="1:11" x14ac:dyDescent="0.25">
      <c r="A883" t="s">
        <v>6216</v>
      </c>
      <c r="B883" t="s">
        <v>5178</v>
      </c>
      <c r="C883" t="s">
        <v>5315</v>
      </c>
      <c r="D883" t="s">
        <v>5321</v>
      </c>
      <c r="E883" t="s">
        <v>5322</v>
      </c>
      <c r="F883">
        <v>18</v>
      </c>
      <c r="G883" t="s">
        <v>539</v>
      </c>
      <c r="H883" t="s">
        <v>540</v>
      </c>
      <c r="I883" t="s">
        <v>541</v>
      </c>
      <c r="K883" t="s">
        <v>23</v>
      </c>
    </row>
    <row r="884" spans="1:11" x14ac:dyDescent="0.25">
      <c r="A884" t="s">
        <v>6216</v>
      </c>
      <c r="B884" t="s">
        <v>5178</v>
      </c>
      <c r="C884" t="s">
        <v>5323</v>
      </c>
      <c r="D884" t="s">
        <v>5324</v>
      </c>
      <c r="E884" t="s">
        <v>5326</v>
      </c>
      <c r="F884">
        <v>18</v>
      </c>
      <c r="G884" t="s">
        <v>539</v>
      </c>
      <c r="H884" t="s">
        <v>540</v>
      </c>
      <c r="I884" t="s">
        <v>541</v>
      </c>
      <c r="K884" t="s">
        <v>23</v>
      </c>
    </row>
    <row r="885" spans="1:11" x14ac:dyDescent="0.25">
      <c r="A885" t="s">
        <v>6216</v>
      </c>
      <c r="B885" t="s">
        <v>5178</v>
      </c>
      <c r="C885" t="s">
        <v>5323</v>
      </c>
      <c r="D885" t="s">
        <v>5324</v>
      </c>
      <c r="E885" t="s">
        <v>5325</v>
      </c>
      <c r="F885">
        <v>18</v>
      </c>
      <c r="G885" t="s">
        <v>539</v>
      </c>
      <c r="H885" t="s">
        <v>540</v>
      </c>
      <c r="I885" t="s">
        <v>541</v>
      </c>
      <c r="K885" t="s">
        <v>23</v>
      </c>
    </row>
    <row r="886" spans="1:11" x14ac:dyDescent="0.25">
      <c r="A886" t="s">
        <v>6216</v>
      </c>
      <c r="B886" t="s">
        <v>5178</v>
      </c>
      <c r="C886" t="s">
        <v>5323</v>
      </c>
      <c r="D886" t="s">
        <v>5327</v>
      </c>
      <c r="E886" t="s">
        <v>5328</v>
      </c>
      <c r="F886">
        <v>25</v>
      </c>
      <c r="G886" t="s">
        <v>96</v>
      </c>
      <c r="H886" t="s">
        <v>97</v>
      </c>
      <c r="I886" t="s">
        <v>61</v>
      </c>
      <c r="K886" t="s">
        <v>23</v>
      </c>
    </row>
    <row r="887" spans="1:11" x14ac:dyDescent="0.25">
      <c r="A887" t="s">
        <v>6216</v>
      </c>
      <c r="B887" t="s">
        <v>5178</v>
      </c>
      <c r="C887" t="s">
        <v>5329</v>
      </c>
      <c r="D887" t="s">
        <v>5330</v>
      </c>
      <c r="E887" t="s">
        <v>5331</v>
      </c>
      <c r="F887">
        <v>18</v>
      </c>
      <c r="G887" t="s">
        <v>539</v>
      </c>
      <c r="H887" t="s">
        <v>540</v>
      </c>
      <c r="I887" t="s">
        <v>541</v>
      </c>
      <c r="K887" t="s">
        <v>23</v>
      </c>
    </row>
    <row r="888" spans="1:11" x14ac:dyDescent="0.25">
      <c r="A888" t="s">
        <v>6216</v>
      </c>
      <c r="B888" t="s">
        <v>5178</v>
      </c>
      <c r="C888" t="s">
        <v>5332</v>
      </c>
      <c r="D888" t="s">
        <v>5333</v>
      </c>
      <c r="E888" t="s">
        <v>5334</v>
      </c>
      <c r="F888">
        <v>18</v>
      </c>
      <c r="G888" t="s">
        <v>539</v>
      </c>
      <c r="H888" t="s">
        <v>540</v>
      </c>
      <c r="I888" t="s">
        <v>541</v>
      </c>
      <c r="K888" t="s">
        <v>23</v>
      </c>
    </row>
    <row r="889" spans="1:11" x14ac:dyDescent="0.25">
      <c r="A889" t="s">
        <v>6216</v>
      </c>
      <c r="B889" t="s">
        <v>5178</v>
      </c>
      <c r="C889" t="s">
        <v>5332</v>
      </c>
      <c r="D889" t="s">
        <v>5333</v>
      </c>
      <c r="E889" t="s">
        <v>5335</v>
      </c>
      <c r="F889">
        <v>25</v>
      </c>
      <c r="G889" t="s">
        <v>96</v>
      </c>
      <c r="H889" t="s">
        <v>97</v>
      </c>
      <c r="I889" t="s">
        <v>61</v>
      </c>
      <c r="K889" t="s">
        <v>23</v>
      </c>
    </row>
    <row r="890" spans="1:11" x14ac:dyDescent="0.25">
      <c r="A890" t="s">
        <v>6216</v>
      </c>
      <c r="B890" t="s">
        <v>5172</v>
      </c>
      <c r="C890" t="s">
        <v>5332</v>
      </c>
      <c r="D890" t="s">
        <v>5336</v>
      </c>
      <c r="E890" t="s">
        <v>5337</v>
      </c>
      <c r="F890">
        <v>18</v>
      </c>
      <c r="G890" t="s">
        <v>539</v>
      </c>
      <c r="H890" t="s">
        <v>540</v>
      </c>
      <c r="I890" t="s">
        <v>541</v>
      </c>
      <c r="K890" t="s">
        <v>23</v>
      </c>
    </row>
    <row r="891" spans="1:11" x14ac:dyDescent="0.25">
      <c r="A891" t="s">
        <v>6216</v>
      </c>
      <c r="B891" t="s">
        <v>5172</v>
      </c>
      <c r="C891" t="s">
        <v>5332</v>
      </c>
      <c r="D891" t="s">
        <v>5336</v>
      </c>
      <c r="E891" t="s">
        <v>5338</v>
      </c>
      <c r="F891">
        <v>25</v>
      </c>
      <c r="G891" t="s">
        <v>96</v>
      </c>
      <c r="H891" t="s">
        <v>97</v>
      </c>
      <c r="I891" t="s">
        <v>61</v>
      </c>
      <c r="K891" t="s">
        <v>23</v>
      </c>
    </row>
    <row r="892" spans="1:11" x14ac:dyDescent="0.25">
      <c r="A892" t="s">
        <v>6216</v>
      </c>
      <c r="B892" t="s">
        <v>5178</v>
      </c>
      <c r="C892" t="s">
        <v>5339</v>
      </c>
      <c r="D892" t="s">
        <v>5340</v>
      </c>
      <c r="E892" t="s">
        <v>5341</v>
      </c>
      <c r="F892">
        <v>17</v>
      </c>
      <c r="G892" t="s">
        <v>51</v>
      </c>
      <c r="H892" t="s">
        <v>52</v>
      </c>
      <c r="I892" t="s">
        <v>22</v>
      </c>
      <c r="K892" t="s">
        <v>23</v>
      </c>
    </row>
    <row r="893" spans="1:11" x14ac:dyDescent="0.25">
      <c r="A893" t="s">
        <v>6216</v>
      </c>
      <c r="B893" t="s">
        <v>5178</v>
      </c>
      <c r="C893" t="s">
        <v>5342</v>
      </c>
      <c r="D893" t="s">
        <v>5343</v>
      </c>
      <c r="E893" t="s">
        <v>5344</v>
      </c>
      <c r="F893">
        <v>18</v>
      </c>
      <c r="G893" t="s">
        <v>539</v>
      </c>
      <c r="H893" t="s">
        <v>540</v>
      </c>
      <c r="I893" t="s">
        <v>541</v>
      </c>
      <c r="K893" t="s">
        <v>23</v>
      </c>
    </row>
    <row r="894" spans="1:11" x14ac:dyDescent="0.25">
      <c r="A894" t="s">
        <v>6216</v>
      </c>
      <c r="B894" t="s">
        <v>5178</v>
      </c>
      <c r="C894" t="s">
        <v>5342</v>
      </c>
      <c r="D894" t="s">
        <v>5345</v>
      </c>
      <c r="E894" t="s">
        <v>5346</v>
      </c>
      <c r="F894">
        <v>18</v>
      </c>
      <c r="G894" t="s">
        <v>539</v>
      </c>
      <c r="H894" t="s">
        <v>540</v>
      </c>
      <c r="I894" t="s">
        <v>541</v>
      </c>
      <c r="K894" t="s">
        <v>23</v>
      </c>
    </row>
    <row r="895" spans="1:11" x14ac:dyDescent="0.25">
      <c r="A895" t="s">
        <v>6216</v>
      </c>
      <c r="B895" t="s">
        <v>5178</v>
      </c>
      <c r="C895" t="s">
        <v>5342</v>
      </c>
      <c r="D895" t="s">
        <v>5347</v>
      </c>
      <c r="E895" t="s">
        <v>5348</v>
      </c>
      <c r="F895">
        <v>17</v>
      </c>
      <c r="G895" t="s">
        <v>51</v>
      </c>
      <c r="H895" t="s">
        <v>52</v>
      </c>
      <c r="I895" t="s">
        <v>22</v>
      </c>
      <c r="K895" t="s">
        <v>23</v>
      </c>
    </row>
    <row r="896" spans="1:11" x14ac:dyDescent="0.25">
      <c r="A896" t="s">
        <v>6216</v>
      </c>
      <c r="B896" t="s">
        <v>5178</v>
      </c>
      <c r="C896" t="s">
        <v>5349</v>
      </c>
      <c r="D896" t="s">
        <v>5350</v>
      </c>
      <c r="E896" t="s">
        <v>5351</v>
      </c>
      <c r="F896">
        <v>17</v>
      </c>
      <c r="G896" t="s">
        <v>51</v>
      </c>
      <c r="H896" t="s">
        <v>52</v>
      </c>
      <c r="I896" t="s">
        <v>22</v>
      </c>
      <c r="K896" t="s">
        <v>23</v>
      </c>
    </row>
    <row r="897" spans="1:11" x14ac:dyDescent="0.25">
      <c r="A897" t="s">
        <v>6216</v>
      </c>
      <c r="B897" t="s">
        <v>5178</v>
      </c>
      <c r="C897" t="s">
        <v>5349</v>
      </c>
      <c r="D897" t="s">
        <v>5350</v>
      </c>
      <c r="E897" t="s">
        <v>5352</v>
      </c>
      <c r="F897">
        <v>17</v>
      </c>
      <c r="G897" t="s">
        <v>51</v>
      </c>
      <c r="H897" t="s">
        <v>52</v>
      </c>
      <c r="I897" t="s">
        <v>22</v>
      </c>
      <c r="K897" t="s">
        <v>23</v>
      </c>
    </row>
    <row r="898" spans="1:11" x14ac:dyDescent="0.25">
      <c r="A898" t="s">
        <v>6216</v>
      </c>
      <c r="B898" t="s">
        <v>5178</v>
      </c>
      <c r="C898" t="s">
        <v>5349</v>
      </c>
      <c r="D898" t="s">
        <v>5353</v>
      </c>
      <c r="E898" t="s">
        <v>5354</v>
      </c>
      <c r="F898">
        <v>17</v>
      </c>
      <c r="G898" t="s">
        <v>51</v>
      </c>
      <c r="H898" t="s">
        <v>52</v>
      </c>
      <c r="I898" t="s">
        <v>22</v>
      </c>
      <c r="K898" t="s">
        <v>23</v>
      </c>
    </row>
    <row r="899" spans="1:11" x14ac:dyDescent="0.25">
      <c r="A899" t="s">
        <v>6216</v>
      </c>
      <c r="B899" t="s">
        <v>5178</v>
      </c>
      <c r="C899" t="s">
        <v>5355</v>
      </c>
      <c r="D899" t="s">
        <v>5356</v>
      </c>
      <c r="E899" t="s">
        <v>5357</v>
      </c>
      <c r="F899">
        <v>17</v>
      </c>
      <c r="G899" t="s">
        <v>51</v>
      </c>
      <c r="H899" t="s">
        <v>52</v>
      </c>
      <c r="I899" t="s">
        <v>22</v>
      </c>
      <c r="K899" t="s">
        <v>23</v>
      </c>
    </row>
    <row r="900" spans="1:11" x14ac:dyDescent="0.25">
      <c r="A900" t="s">
        <v>6216</v>
      </c>
      <c r="B900" t="s">
        <v>5178</v>
      </c>
      <c r="C900" t="s">
        <v>5358</v>
      </c>
      <c r="D900" t="s">
        <v>5359</v>
      </c>
      <c r="E900" t="s">
        <v>5360</v>
      </c>
      <c r="F900">
        <v>18</v>
      </c>
      <c r="G900" t="s">
        <v>539</v>
      </c>
      <c r="H900" t="s">
        <v>540</v>
      </c>
      <c r="I900" t="s">
        <v>541</v>
      </c>
      <c r="K900" t="s">
        <v>23</v>
      </c>
    </row>
    <row r="901" spans="1:11" x14ac:dyDescent="0.25">
      <c r="A901" t="s">
        <v>6216</v>
      </c>
      <c r="B901" t="s">
        <v>5178</v>
      </c>
      <c r="C901" t="s">
        <v>5361</v>
      </c>
      <c r="D901" t="s">
        <v>5362</v>
      </c>
      <c r="E901" t="s">
        <v>5363</v>
      </c>
      <c r="F901">
        <v>18</v>
      </c>
      <c r="G901" t="s">
        <v>539</v>
      </c>
      <c r="H901" t="s">
        <v>540</v>
      </c>
      <c r="I901" t="s">
        <v>541</v>
      </c>
      <c r="K901" t="s">
        <v>23</v>
      </c>
    </row>
    <row r="902" spans="1:11" x14ac:dyDescent="0.25">
      <c r="A902" t="s">
        <v>6216</v>
      </c>
      <c r="B902" t="s">
        <v>5178</v>
      </c>
      <c r="C902" t="s">
        <v>5361</v>
      </c>
      <c r="D902" t="s">
        <v>5364</v>
      </c>
      <c r="E902" t="s">
        <v>5365</v>
      </c>
      <c r="F902">
        <v>18</v>
      </c>
      <c r="G902" t="s">
        <v>539</v>
      </c>
      <c r="H902" t="s">
        <v>540</v>
      </c>
      <c r="I902" t="s">
        <v>541</v>
      </c>
      <c r="K902" t="s">
        <v>23</v>
      </c>
    </row>
    <row r="903" spans="1:11" x14ac:dyDescent="0.25">
      <c r="A903" t="s">
        <v>6216</v>
      </c>
      <c r="B903" t="s">
        <v>5178</v>
      </c>
      <c r="C903" t="s">
        <v>5361</v>
      </c>
      <c r="D903" t="s">
        <v>5364</v>
      </c>
      <c r="E903" t="s">
        <v>5366</v>
      </c>
      <c r="F903">
        <v>18</v>
      </c>
      <c r="G903" t="s">
        <v>539</v>
      </c>
      <c r="H903" t="s">
        <v>540</v>
      </c>
      <c r="I903" t="s">
        <v>541</v>
      </c>
      <c r="K903" t="s">
        <v>23</v>
      </c>
    </row>
    <row r="904" spans="1:11" x14ac:dyDescent="0.25">
      <c r="A904" t="s">
        <v>6216</v>
      </c>
      <c r="B904" t="s">
        <v>5178</v>
      </c>
      <c r="C904" t="s">
        <v>5361</v>
      </c>
      <c r="D904" t="s">
        <v>5364</v>
      </c>
      <c r="E904" t="s">
        <v>5367</v>
      </c>
      <c r="F904">
        <v>18</v>
      </c>
      <c r="G904" t="s">
        <v>539</v>
      </c>
      <c r="H904" t="s">
        <v>540</v>
      </c>
      <c r="I904" t="s">
        <v>541</v>
      </c>
      <c r="K904" t="s">
        <v>23</v>
      </c>
    </row>
    <row r="905" spans="1:11" x14ac:dyDescent="0.25">
      <c r="A905" t="s">
        <v>6216</v>
      </c>
      <c r="B905" t="s">
        <v>5178</v>
      </c>
      <c r="C905" t="s">
        <v>5361</v>
      </c>
      <c r="D905" t="s">
        <v>5368</v>
      </c>
      <c r="E905" t="s">
        <v>5369</v>
      </c>
      <c r="F905">
        <v>18</v>
      </c>
      <c r="G905" t="s">
        <v>539</v>
      </c>
      <c r="H905" t="s">
        <v>540</v>
      </c>
      <c r="I905" t="s">
        <v>541</v>
      </c>
      <c r="K905" t="s">
        <v>23</v>
      </c>
    </row>
    <row r="906" spans="1:11" x14ac:dyDescent="0.25">
      <c r="A906" t="s">
        <v>6216</v>
      </c>
      <c r="B906" t="s">
        <v>5178</v>
      </c>
      <c r="C906" t="s">
        <v>5361</v>
      </c>
      <c r="D906" t="s">
        <v>5310</v>
      </c>
      <c r="E906" t="s">
        <v>5370</v>
      </c>
      <c r="F906">
        <v>18</v>
      </c>
      <c r="G906" t="s">
        <v>539</v>
      </c>
      <c r="H906" t="s">
        <v>540</v>
      </c>
      <c r="I906" t="s">
        <v>541</v>
      </c>
      <c r="K906" t="s">
        <v>23</v>
      </c>
    </row>
    <row r="907" spans="1:11" x14ac:dyDescent="0.25">
      <c r="A907" t="s">
        <v>6216</v>
      </c>
      <c r="B907" t="s">
        <v>5178</v>
      </c>
      <c r="C907" t="s">
        <v>5361</v>
      </c>
      <c r="D907" t="s">
        <v>5310</v>
      </c>
      <c r="E907" t="s">
        <v>5371</v>
      </c>
      <c r="F907">
        <v>18</v>
      </c>
      <c r="G907" t="s">
        <v>539</v>
      </c>
      <c r="H907" t="s">
        <v>540</v>
      </c>
      <c r="I907" t="s">
        <v>541</v>
      </c>
      <c r="K907" t="s">
        <v>23</v>
      </c>
    </row>
    <row r="908" spans="1:11" x14ac:dyDescent="0.25">
      <c r="A908" t="s">
        <v>6216</v>
      </c>
      <c r="B908" t="s">
        <v>5178</v>
      </c>
      <c r="C908" t="s">
        <v>5361</v>
      </c>
      <c r="D908" t="s">
        <v>5310</v>
      </c>
      <c r="E908" t="s">
        <v>5372</v>
      </c>
      <c r="F908">
        <v>18</v>
      </c>
      <c r="G908" t="s">
        <v>539</v>
      </c>
      <c r="H908" t="s">
        <v>540</v>
      </c>
      <c r="I908" t="s">
        <v>541</v>
      </c>
      <c r="K908" t="s">
        <v>23</v>
      </c>
    </row>
    <row r="909" spans="1:11" x14ac:dyDescent="0.25">
      <c r="A909" t="s">
        <v>6216</v>
      </c>
      <c r="B909" t="s">
        <v>5178</v>
      </c>
      <c r="C909" t="s">
        <v>5373</v>
      </c>
      <c r="D909" t="s">
        <v>5374</v>
      </c>
      <c r="E909" t="s">
        <v>5375</v>
      </c>
      <c r="F909">
        <v>18</v>
      </c>
      <c r="G909" t="s">
        <v>539</v>
      </c>
      <c r="H909" t="s">
        <v>540</v>
      </c>
      <c r="I909" t="s">
        <v>541</v>
      </c>
      <c r="K909" t="s">
        <v>23</v>
      </c>
    </row>
    <row r="910" spans="1:11" x14ac:dyDescent="0.25">
      <c r="A910" t="s">
        <v>6216</v>
      </c>
      <c r="B910" t="s">
        <v>5178</v>
      </c>
      <c r="C910" t="s">
        <v>5376</v>
      </c>
      <c r="D910" t="s">
        <v>5377</v>
      </c>
      <c r="E910" t="s">
        <v>5378</v>
      </c>
      <c r="F910">
        <v>18</v>
      </c>
      <c r="G910" t="s">
        <v>539</v>
      </c>
      <c r="H910" t="s">
        <v>540</v>
      </c>
      <c r="I910" t="s">
        <v>541</v>
      </c>
      <c r="K910" t="s">
        <v>23</v>
      </c>
    </row>
    <row r="911" spans="1:11" x14ac:dyDescent="0.25">
      <c r="A911" t="s">
        <v>6216</v>
      </c>
      <c r="B911" t="s">
        <v>5178</v>
      </c>
      <c r="C911" t="s">
        <v>5376</v>
      </c>
      <c r="D911" t="s">
        <v>5379</v>
      </c>
      <c r="E911" t="s">
        <v>5380</v>
      </c>
      <c r="F911">
        <v>17</v>
      </c>
      <c r="G911" t="s">
        <v>51</v>
      </c>
      <c r="H911" t="s">
        <v>52</v>
      </c>
      <c r="I911" t="s">
        <v>22</v>
      </c>
      <c r="K911" t="s">
        <v>23</v>
      </c>
    </row>
    <row r="912" spans="1:11" x14ac:dyDescent="0.25">
      <c r="A912" t="s">
        <v>6216</v>
      </c>
      <c r="B912" t="s">
        <v>5178</v>
      </c>
      <c r="C912" t="s">
        <v>5376</v>
      </c>
      <c r="D912" t="s">
        <v>5379</v>
      </c>
      <c r="E912" t="s">
        <v>5381</v>
      </c>
      <c r="F912">
        <v>18</v>
      </c>
      <c r="G912" t="s">
        <v>539</v>
      </c>
      <c r="H912" t="s">
        <v>540</v>
      </c>
      <c r="I912" t="s">
        <v>541</v>
      </c>
      <c r="K912" t="s">
        <v>23</v>
      </c>
    </row>
    <row r="913" spans="1:11" x14ac:dyDescent="0.25">
      <c r="A913" t="s">
        <v>6216</v>
      </c>
      <c r="B913" t="s">
        <v>5382</v>
      </c>
      <c r="C913" t="s">
        <v>5383</v>
      </c>
      <c r="D913" t="s">
        <v>5384</v>
      </c>
      <c r="E913" t="s">
        <v>5385</v>
      </c>
      <c r="F913">
        <v>17</v>
      </c>
      <c r="G913" t="s">
        <v>51</v>
      </c>
      <c r="H913" t="s">
        <v>52</v>
      </c>
      <c r="I913" t="s">
        <v>22</v>
      </c>
      <c r="K913" t="s">
        <v>23</v>
      </c>
    </row>
    <row r="914" spans="1:11" x14ac:dyDescent="0.25">
      <c r="A914" t="s">
        <v>6216</v>
      </c>
      <c r="B914" t="s">
        <v>5382</v>
      </c>
      <c r="C914" t="s">
        <v>5383</v>
      </c>
      <c r="D914" t="s">
        <v>5384</v>
      </c>
      <c r="E914" t="s">
        <v>5386</v>
      </c>
      <c r="F914">
        <v>25</v>
      </c>
      <c r="G914" t="s">
        <v>96</v>
      </c>
      <c r="H914" t="s">
        <v>97</v>
      </c>
      <c r="I914" t="s">
        <v>61</v>
      </c>
      <c r="K914" t="s">
        <v>23</v>
      </c>
    </row>
    <row r="915" spans="1:11" x14ac:dyDescent="0.25">
      <c r="A915" t="s">
        <v>6216</v>
      </c>
      <c r="B915" t="s">
        <v>5382</v>
      </c>
      <c r="C915" t="s">
        <v>5383</v>
      </c>
      <c r="D915" t="s">
        <v>5387</v>
      </c>
      <c r="E915" t="s">
        <v>5388</v>
      </c>
      <c r="F915">
        <v>17</v>
      </c>
      <c r="G915" t="s">
        <v>51</v>
      </c>
      <c r="H915" t="s">
        <v>52</v>
      </c>
      <c r="I915" t="s">
        <v>22</v>
      </c>
      <c r="K915" t="s">
        <v>23</v>
      </c>
    </row>
    <row r="916" spans="1:11" x14ac:dyDescent="0.25">
      <c r="A916" t="s">
        <v>6216</v>
      </c>
      <c r="B916" t="s">
        <v>5382</v>
      </c>
      <c r="C916" t="s">
        <v>5383</v>
      </c>
      <c r="D916" t="s">
        <v>5389</v>
      </c>
      <c r="E916" t="s">
        <v>5390</v>
      </c>
      <c r="F916">
        <v>25</v>
      </c>
      <c r="G916" t="s">
        <v>96</v>
      </c>
      <c r="H916" t="s">
        <v>97</v>
      </c>
      <c r="I916" t="s">
        <v>61</v>
      </c>
      <c r="K916" t="s">
        <v>23</v>
      </c>
    </row>
    <row r="917" spans="1:11" x14ac:dyDescent="0.25">
      <c r="A917" t="s">
        <v>6216</v>
      </c>
      <c r="B917" t="s">
        <v>5382</v>
      </c>
      <c r="C917" t="s">
        <v>5383</v>
      </c>
      <c r="D917" t="s">
        <v>5391</v>
      </c>
      <c r="E917" t="s">
        <v>5392</v>
      </c>
      <c r="F917">
        <v>25</v>
      </c>
      <c r="G917" t="s">
        <v>96</v>
      </c>
      <c r="H917" t="s">
        <v>97</v>
      </c>
      <c r="I917" t="s">
        <v>61</v>
      </c>
      <c r="K917" t="s">
        <v>23</v>
      </c>
    </row>
    <row r="918" spans="1:11" x14ac:dyDescent="0.25">
      <c r="A918" t="s">
        <v>6216</v>
      </c>
      <c r="B918" t="s">
        <v>5382</v>
      </c>
      <c r="C918" t="s">
        <v>5383</v>
      </c>
      <c r="D918" t="s">
        <v>5393</v>
      </c>
      <c r="E918" t="s">
        <v>5394</v>
      </c>
      <c r="F918">
        <v>25</v>
      </c>
      <c r="G918" t="s">
        <v>96</v>
      </c>
      <c r="H918" t="s">
        <v>97</v>
      </c>
      <c r="I918" t="s">
        <v>61</v>
      </c>
      <c r="K918" t="s">
        <v>23</v>
      </c>
    </row>
    <row r="919" spans="1:11" x14ac:dyDescent="0.25">
      <c r="A919" t="s">
        <v>6216</v>
      </c>
      <c r="B919" t="s">
        <v>5382</v>
      </c>
      <c r="C919" t="s">
        <v>5383</v>
      </c>
      <c r="D919" t="s">
        <v>5395</v>
      </c>
      <c r="E919" t="s">
        <v>5396</v>
      </c>
      <c r="F919">
        <v>25</v>
      </c>
      <c r="G919" t="s">
        <v>96</v>
      </c>
      <c r="H919" t="s">
        <v>97</v>
      </c>
      <c r="I919" t="s">
        <v>61</v>
      </c>
      <c r="K919" t="s">
        <v>23</v>
      </c>
    </row>
    <row r="920" spans="1:11" x14ac:dyDescent="0.25">
      <c r="A920" t="s">
        <v>6216</v>
      </c>
      <c r="B920" t="s">
        <v>5382</v>
      </c>
      <c r="C920" t="s">
        <v>5383</v>
      </c>
      <c r="D920" t="s">
        <v>5397</v>
      </c>
      <c r="E920" t="s">
        <v>5398</v>
      </c>
      <c r="F920">
        <v>17</v>
      </c>
      <c r="G920" t="s">
        <v>51</v>
      </c>
      <c r="H920" t="s">
        <v>52</v>
      </c>
      <c r="I920" t="s">
        <v>22</v>
      </c>
      <c r="K920" t="s">
        <v>23</v>
      </c>
    </row>
    <row r="921" spans="1:11" x14ac:dyDescent="0.25">
      <c r="A921" t="s">
        <v>6216</v>
      </c>
      <c r="B921" t="s">
        <v>5382</v>
      </c>
      <c r="C921" t="s">
        <v>5383</v>
      </c>
      <c r="D921" t="s">
        <v>5399</v>
      </c>
      <c r="E921" t="s">
        <v>5400</v>
      </c>
      <c r="F921">
        <v>25</v>
      </c>
      <c r="G921" t="s">
        <v>96</v>
      </c>
      <c r="H921" t="s">
        <v>97</v>
      </c>
      <c r="I921" t="s">
        <v>61</v>
      </c>
      <c r="K921" t="s">
        <v>23</v>
      </c>
    </row>
    <row r="922" spans="1:11" x14ac:dyDescent="0.25">
      <c r="A922" t="s">
        <v>6216</v>
      </c>
      <c r="B922" t="s">
        <v>5382</v>
      </c>
      <c r="C922" t="s">
        <v>5383</v>
      </c>
      <c r="D922" t="s">
        <v>5401</v>
      </c>
      <c r="E922" t="s">
        <v>5402</v>
      </c>
      <c r="F922">
        <v>17</v>
      </c>
      <c r="G922" t="s">
        <v>51</v>
      </c>
      <c r="H922" t="s">
        <v>52</v>
      </c>
      <c r="I922" t="s">
        <v>22</v>
      </c>
      <c r="K922" t="s">
        <v>23</v>
      </c>
    </row>
    <row r="923" spans="1:11" x14ac:dyDescent="0.25">
      <c r="A923" t="s">
        <v>6216</v>
      </c>
      <c r="B923" t="s">
        <v>5382</v>
      </c>
      <c r="C923" t="s">
        <v>5383</v>
      </c>
      <c r="D923" t="s">
        <v>5401</v>
      </c>
      <c r="E923" t="s">
        <v>5403</v>
      </c>
      <c r="F923">
        <v>25</v>
      </c>
      <c r="G923" t="s">
        <v>96</v>
      </c>
      <c r="H923" t="s">
        <v>97</v>
      </c>
      <c r="I923" t="s">
        <v>61</v>
      </c>
      <c r="K923" t="s">
        <v>23</v>
      </c>
    </row>
    <row r="924" spans="1:11" x14ac:dyDescent="0.25">
      <c r="A924" t="s">
        <v>6216</v>
      </c>
      <c r="B924" t="s">
        <v>5382</v>
      </c>
      <c r="C924" t="s">
        <v>5383</v>
      </c>
      <c r="D924" t="s">
        <v>5404</v>
      </c>
      <c r="E924" t="s">
        <v>5405</v>
      </c>
      <c r="F924">
        <v>25</v>
      </c>
      <c r="G924" t="s">
        <v>96</v>
      </c>
      <c r="H924" t="s">
        <v>97</v>
      </c>
      <c r="I924" t="s">
        <v>61</v>
      </c>
      <c r="K924" t="s">
        <v>23</v>
      </c>
    </row>
    <row r="925" spans="1:11" x14ac:dyDescent="0.25">
      <c r="A925" t="s">
        <v>6216</v>
      </c>
      <c r="B925" t="s">
        <v>5382</v>
      </c>
      <c r="C925" t="s">
        <v>5383</v>
      </c>
      <c r="D925" t="s">
        <v>5406</v>
      </c>
      <c r="E925" t="s">
        <v>5407</v>
      </c>
      <c r="F925">
        <v>25</v>
      </c>
      <c r="G925" t="s">
        <v>96</v>
      </c>
      <c r="H925" t="s">
        <v>97</v>
      </c>
      <c r="I925" t="s">
        <v>61</v>
      </c>
      <c r="K925" t="s">
        <v>23</v>
      </c>
    </row>
    <row r="926" spans="1:11" x14ac:dyDescent="0.25">
      <c r="A926" t="s">
        <v>6216</v>
      </c>
      <c r="B926" t="s">
        <v>5382</v>
      </c>
      <c r="C926" t="s">
        <v>5383</v>
      </c>
      <c r="D926" t="s">
        <v>5408</v>
      </c>
      <c r="E926" t="s">
        <v>5409</v>
      </c>
      <c r="F926">
        <v>25</v>
      </c>
      <c r="G926" t="s">
        <v>96</v>
      </c>
      <c r="H926" t="s">
        <v>97</v>
      </c>
      <c r="I926" t="s">
        <v>61</v>
      </c>
      <c r="K926" t="s">
        <v>23</v>
      </c>
    </row>
    <row r="927" spans="1:11" x14ac:dyDescent="0.25">
      <c r="A927" t="s">
        <v>6216</v>
      </c>
      <c r="B927" t="s">
        <v>5382</v>
      </c>
      <c r="C927" t="s">
        <v>5383</v>
      </c>
      <c r="D927" t="s">
        <v>5410</v>
      </c>
      <c r="E927" t="s">
        <v>5411</v>
      </c>
      <c r="F927">
        <v>25</v>
      </c>
      <c r="G927" t="s">
        <v>96</v>
      </c>
      <c r="H927" t="s">
        <v>97</v>
      </c>
      <c r="I927" t="s">
        <v>61</v>
      </c>
      <c r="K927" t="s">
        <v>23</v>
      </c>
    </row>
    <row r="928" spans="1:11" x14ac:dyDescent="0.25">
      <c r="A928" t="s">
        <v>6216</v>
      </c>
      <c r="B928" t="s">
        <v>5382</v>
      </c>
      <c r="C928" t="s">
        <v>5383</v>
      </c>
      <c r="D928" t="s">
        <v>5412</v>
      </c>
      <c r="E928" t="s">
        <v>5413</v>
      </c>
      <c r="F928">
        <v>25</v>
      </c>
      <c r="G928" t="s">
        <v>96</v>
      </c>
      <c r="H928" t="s">
        <v>97</v>
      </c>
      <c r="I928" t="s">
        <v>61</v>
      </c>
      <c r="K928" t="s">
        <v>23</v>
      </c>
    </row>
    <row r="929" spans="1:11" x14ac:dyDescent="0.25">
      <c r="A929" t="s">
        <v>6216</v>
      </c>
      <c r="B929" t="s">
        <v>5382</v>
      </c>
      <c r="C929" t="s">
        <v>5383</v>
      </c>
      <c r="D929" t="s">
        <v>5414</v>
      </c>
      <c r="E929" t="s">
        <v>5415</v>
      </c>
      <c r="F929">
        <v>25</v>
      </c>
      <c r="G929" t="s">
        <v>96</v>
      </c>
      <c r="H929" t="s">
        <v>97</v>
      </c>
      <c r="I929" t="s">
        <v>61</v>
      </c>
      <c r="K929" t="s">
        <v>23</v>
      </c>
    </row>
    <row r="930" spans="1:11" x14ac:dyDescent="0.25">
      <c r="A930" t="s">
        <v>6216</v>
      </c>
      <c r="B930" t="s">
        <v>5382</v>
      </c>
      <c r="C930" t="s">
        <v>5383</v>
      </c>
      <c r="D930" t="s">
        <v>5416</v>
      </c>
      <c r="E930" t="s">
        <v>5417</v>
      </c>
      <c r="F930">
        <v>25</v>
      </c>
      <c r="G930" t="s">
        <v>96</v>
      </c>
      <c r="H930" t="s">
        <v>97</v>
      </c>
      <c r="I930" t="s">
        <v>61</v>
      </c>
      <c r="K930" t="s">
        <v>23</v>
      </c>
    </row>
    <row r="931" spans="1:11" x14ac:dyDescent="0.25">
      <c r="A931" t="s">
        <v>6216</v>
      </c>
      <c r="B931" t="s">
        <v>5382</v>
      </c>
      <c r="C931" t="s">
        <v>5383</v>
      </c>
      <c r="D931" t="s">
        <v>5418</v>
      </c>
      <c r="E931" t="s">
        <v>5419</v>
      </c>
      <c r="F931">
        <v>25</v>
      </c>
      <c r="G931" t="s">
        <v>96</v>
      </c>
      <c r="H931" t="s">
        <v>97</v>
      </c>
      <c r="I931" t="s">
        <v>61</v>
      </c>
      <c r="K931" t="s">
        <v>23</v>
      </c>
    </row>
    <row r="932" spans="1:11" x14ac:dyDescent="0.25">
      <c r="A932" t="s">
        <v>6216</v>
      </c>
      <c r="B932" t="s">
        <v>5382</v>
      </c>
      <c r="C932" t="s">
        <v>5383</v>
      </c>
      <c r="D932" t="s">
        <v>5420</v>
      </c>
      <c r="E932" t="s">
        <v>5421</v>
      </c>
      <c r="F932">
        <v>17</v>
      </c>
      <c r="G932" t="s">
        <v>51</v>
      </c>
      <c r="H932" t="s">
        <v>52</v>
      </c>
      <c r="I932" t="s">
        <v>22</v>
      </c>
      <c r="K932" t="s">
        <v>23</v>
      </c>
    </row>
    <row r="933" spans="1:11" x14ac:dyDescent="0.25">
      <c r="A933" t="s">
        <v>6216</v>
      </c>
      <c r="B933" t="s">
        <v>5382</v>
      </c>
      <c r="C933" t="s">
        <v>5383</v>
      </c>
      <c r="D933" t="s">
        <v>5420</v>
      </c>
      <c r="E933" t="s">
        <v>5422</v>
      </c>
      <c r="F933">
        <v>25</v>
      </c>
      <c r="G933" t="s">
        <v>96</v>
      </c>
      <c r="H933" t="s">
        <v>97</v>
      </c>
      <c r="I933" t="s">
        <v>61</v>
      </c>
      <c r="K933" t="s">
        <v>23</v>
      </c>
    </row>
    <row r="934" spans="1:11" x14ac:dyDescent="0.25">
      <c r="A934" t="s">
        <v>6216</v>
      </c>
      <c r="B934" t="s">
        <v>5382</v>
      </c>
      <c r="C934" t="s">
        <v>5383</v>
      </c>
      <c r="D934" t="s">
        <v>5423</v>
      </c>
      <c r="E934" t="s">
        <v>5424</v>
      </c>
      <c r="F934">
        <v>25</v>
      </c>
      <c r="G934" t="s">
        <v>96</v>
      </c>
      <c r="H934" t="s">
        <v>97</v>
      </c>
      <c r="I934" t="s">
        <v>61</v>
      </c>
      <c r="K934" t="s">
        <v>23</v>
      </c>
    </row>
    <row r="935" spans="1:11" x14ac:dyDescent="0.25">
      <c r="A935" t="s">
        <v>6216</v>
      </c>
      <c r="B935" t="s">
        <v>5382</v>
      </c>
      <c r="C935" t="s">
        <v>5383</v>
      </c>
      <c r="D935" t="s">
        <v>5425</v>
      </c>
      <c r="E935" t="s">
        <v>5426</v>
      </c>
      <c r="F935">
        <v>25</v>
      </c>
      <c r="G935" t="s">
        <v>96</v>
      </c>
      <c r="H935" t="s">
        <v>97</v>
      </c>
      <c r="I935" t="s">
        <v>61</v>
      </c>
      <c r="K935" t="s">
        <v>23</v>
      </c>
    </row>
    <row r="936" spans="1:11" x14ac:dyDescent="0.25">
      <c r="A936" t="s">
        <v>6216</v>
      </c>
      <c r="B936" t="s">
        <v>5382</v>
      </c>
      <c r="C936" t="s">
        <v>5383</v>
      </c>
      <c r="D936" t="s">
        <v>5427</v>
      </c>
      <c r="E936" t="s">
        <v>5428</v>
      </c>
      <c r="F936">
        <v>25</v>
      </c>
      <c r="G936" t="s">
        <v>96</v>
      </c>
      <c r="H936" t="s">
        <v>97</v>
      </c>
      <c r="I936" t="s">
        <v>61</v>
      </c>
      <c r="K936" t="s">
        <v>23</v>
      </c>
    </row>
    <row r="937" spans="1:11" x14ac:dyDescent="0.25">
      <c r="A937" t="s">
        <v>6216</v>
      </c>
      <c r="B937" t="s">
        <v>5382</v>
      </c>
      <c r="C937" t="s">
        <v>5383</v>
      </c>
      <c r="D937" t="s">
        <v>5429</v>
      </c>
      <c r="E937" t="s">
        <v>5430</v>
      </c>
      <c r="F937">
        <v>25</v>
      </c>
      <c r="G937" t="s">
        <v>96</v>
      </c>
      <c r="H937" t="s">
        <v>97</v>
      </c>
      <c r="I937" t="s">
        <v>61</v>
      </c>
      <c r="K937" t="s">
        <v>23</v>
      </c>
    </row>
    <row r="938" spans="1:11" x14ac:dyDescent="0.25">
      <c r="A938" t="s">
        <v>6216</v>
      </c>
      <c r="B938" t="s">
        <v>5382</v>
      </c>
      <c r="C938" t="s">
        <v>5383</v>
      </c>
      <c r="D938" t="s">
        <v>5431</v>
      </c>
      <c r="E938" t="s">
        <v>5432</v>
      </c>
      <c r="F938">
        <v>25</v>
      </c>
      <c r="G938" t="s">
        <v>96</v>
      </c>
      <c r="H938" t="s">
        <v>97</v>
      </c>
      <c r="I938" t="s">
        <v>61</v>
      </c>
      <c r="K938" t="s">
        <v>23</v>
      </c>
    </row>
    <row r="939" spans="1:11" x14ac:dyDescent="0.25">
      <c r="A939" t="s">
        <v>6216</v>
      </c>
      <c r="B939" t="s">
        <v>5382</v>
      </c>
      <c r="C939" t="s">
        <v>5383</v>
      </c>
      <c r="D939" t="s">
        <v>5433</v>
      </c>
      <c r="E939" t="s">
        <v>5434</v>
      </c>
      <c r="F939">
        <v>25</v>
      </c>
      <c r="G939" t="s">
        <v>96</v>
      </c>
      <c r="H939" t="s">
        <v>97</v>
      </c>
      <c r="I939" t="s">
        <v>61</v>
      </c>
      <c r="K939" t="s">
        <v>23</v>
      </c>
    </row>
    <row r="940" spans="1:11" x14ac:dyDescent="0.25">
      <c r="A940" t="s">
        <v>6216</v>
      </c>
      <c r="B940" t="s">
        <v>5382</v>
      </c>
      <c r="C940" t="s">
        <v>5383</v>
      </c>
      <c r="D940" t="s">
        <v>5435</v>
      </c>
      <c r="E940" t="s">
        <v>5436</v>
      </c>
      <c r="F940">
        <v>25</v>
      </c>
      <c r="G940" t="s">
        <v>96</v>
      </c>
      <c r="H940" t="s">
        <v>97</v>
      </c>
      <c r="I940" t="s">
        <v>61</v>
      </c>
      <c r="K940" t="s">
        <v>23</v>
      </c>
    </row>
    <row r="941" spans="1:11" x14ac:dyDescent="0.25">
      <c r="A941" t="s">
        <v>6216</v>
      </c>
      <c r="B941" t="s">
        <v>5382</v>
      </c>
      <c r="C941" t="s">
        <v>5383</v>
      </c>
      <c r="D941" t="s">
        <v>5065</v>
      </c>
      <c r="E941" t="s">
        <v>5437</v>
      </c>
      <c r="F941">
        <v>25</v>
      </c>
      <c r="G941" t="s">
        <v>96</v>
      </c>
      <c r="H941" t="s">
        <v>97</v>
      </c>
      <c r="I941" t="s">
        <v>61</v>
      </c>
      <c r="K941" t="s">
        <v>23</v>
      </c>
    </row>
    <row r="942" spans="1:11" x14ac:dyDescent="0.25">
      <c r="A942" t="s">
        <v>6216</v>
      </c>
      <c r="B942" t="s">
        <v>5382</v>
      </c>
      <c r="C942" t="s">
        <v>5383</v>
      </c>
      <c r="D942" t="s">
        <v>5438</v>
      </c>
      <c r="E942" t="s">
        <v>5439</v>
      </c>
      <c r="F942">
        <v>25</v>
      </c>
      <c r="G942" t="s">
        <v>96</v>
      </c>
      <c r="H942" t="s">
        <v>97</v>
      </c>
      <c r="I942" t="s">
        <v>61</v>
      </c>
      <c r="K942" t="s">
        <v>23</v>
      </c>
    </row>
    <row r="943" spans="1:11" x14ac:dyDescent="0.25">
      <c r="A943" t="s">
        <v>6216</v>
      </c>
      <c r="B943" t="s">
        <v>5382</v>
      </c>
      <c r="C943" t="s">
        <v>5383</v>
      </c>
      <c r="D943" t="s">
        <v>5440</v>
      </c>
      <c r="E943" t="s">
        <v>5441</v>
      </c>
      <c r="F943">
        <v>25</v>
      </c>
      <c r="G943" t="s">
        <v>96</v>
      </c>
      <c r="H943" t="s">
        <v>97</v>
      </c>
      <c r="I943" t="s">
        <v>61</v>
      </c>
      <c r="K943" t="s">
        <v>23</v>
      </c>
    </row>
    <row r="944" spans="1:11" x14ac:dyDescent="0.25">
      <c r="A944" t="s">
        <v>6216</v>
      </c>
      <c r="B944" t="s">
        <v>5382</v>
      </c>
      <c r="C944" t="s">
        <v>5383</v>
      </c>
      <c r="D944" t="s">
        <v>5442</v>
      </c>
      <c r="E944" t="s">
        <v>5443</v>
      </c>
      <c r="F944">
        <v>25</v>
      </c>
      <c r="G944" t="s">
        <v>96</v>
      </c>
      <c r="H944" t="s">
        <v>97</v>
      </c>
      <c r="I944" t="s">
        <v>61</v>
      </c>
      <c r="K944" t="s">
        <v>23</v>
      </c>
    </row>
    <row r="945" spans="1:11" x14ac:dyDescent="0.25">
      <c r="A945" t="s">
        <v>6216</v>
      </c>
      <c r="B945" t="s">
        <v>5382</v>
      </c>
      <c r="C945" t="s">
        <v>5383</v>
      </c>
      <c r="D945" t="s">
        <v>5444</v>
      </c>
      <c r="E945" t="s">
        <v>5445</v>
      </c>
      <c r="F945">
        <v>25</v>
      </c>
      <c r="G945" t="s">
        <v>96</v>
      </c>
      <c r="H945" t="s">
        <v>97</v>
      </c>
      <c r="I945" t="s">
        <v>61</v>
      </c>
      <c r="K945" t="s">
        <v>23</v>
      </c>
    </row>
    <row r="946" spans="1:11" x14ac:dyDescent="0.25">
      <c r="A946" t="s">
        <v>6216</v>
      </c>
      <c r="B946" t="s">
        <v>5382</v>
      </c>
      <c r="C946" t="s">
        <v>5383</v>
      </c>
      <c r="D946" t="s">
        <v>5446</v>
      </c>
      <c r="E946" t="s">
        <v>5447</v>
      </c>
      <c r="F946">
        <v>25</v>
      </c>
      <c r="G946" t="s">
        <v>96</v>
      </c>
      <c r="H946" t="s">
        <v>97</v>
      </c>
      <c r="I946" t="s">
        <v>61</v>
      </c>
      <c r="K946" t="s">
        <v>23</v>
      </c>
    </row>
    <row r="947" spans="1:11" x14ac:dyDescent="0.25">
      <c r="A947" t="s">
        <v>6216</v>
      </c>
      <c r="B947" t="s">
        <v>5382</v>
      </c>
      <c r="C947" t="s">
        <v>5383</v>
      </c>
      <c r="D947" t="s">
        <v>5448</v>
      </c>
      <c r="E947" t="s">
        <v>5449</v>
      </c>
      <c r="F947">
        <v>25</v>
      </c>
      <c r="G947" t="s">
        <v>96</v>
      </c>
      <c r="H947" t="s">
        <v>97</v>
      </c>
      <c r="I947" t="s">
        <v>61</v>
      </c>
      <c r="K947" t="s">
        <v>23</v>
      </c>
    </row>
    <row r="948" spans="1:11" x14ac:dyDescent="0.25">
      <c r="A948" t="s">
        <v>6216</v>
      </c>
      <c r="B948" t="s">
        <v>5382</v>
      </c>
      <c r="C948" t="s">
        <v>5450</v>
      </c>
      <c r="D948" t="s">
        <v>5451</v>
      </c>
      <c r="E948" t="s">
        <v>5452</v>
      </c>
      <c r="F948">
        <v>25</v>
      </c>
      <c r="G948" t="s">
        <v>96</v>
      </c>
      <c r="H948" t="s">
        <v>97</v>
      </c>
      <c r="I948" t="s">
        <v>61</v>
      </c>
      <c r="K948" t="s">
        <v>23</v>
      </c>
    </row>
    <row r="949" spans="1:11" x14ac:dyDescent="0.25">
      <c r="A949" t="s">
        <v>6216</v>
      </c>
      <c r="B949" t="s">
        <v>5382</v>
      </c>
      <c r="C949" t="s">
        <v>5450</v>
      </c>
      <c r="D949" t="s">
        <v>5453</v>
      </c>
      <c r="E949" t="s">
        <v>5454</v>
      </c>
      <c r="F949">
        <v>17</v>
      </c>
      <c r="G949" t="s">
        <v>51</v>
      </c>
      <c r="H949" t="s">
        <v>52</v>
      </c>
      <c r="I949" t="s">
        <v>22</v>
      </c>
      <c r="K949" t="s">
        <v>23</v>
      </c>
    </row>
    <row r="950" spans="1:11" x14ac:dyDescent="0.25">
      <c r="A950" t="s">
        <v>6216</v>
      </c>
      <c r="B950" t="s">
        <v>5382</v>
      </c>
      <c r="C950" t="s">
        <v>5450</v>
      </c>
      <c r="D950" t="s">
        <v>5453</v>
      </c>
      <c r="E950" t="s">
        <v>5455</v>
      </c>
      <c r="F950">
        <v>18</v>
      </c>
      <c r="G950" t="s">
        <v>539</v>
      </c>
      <c r="H950" t="s">
        <v>540</v>
      </c>
      <c r="I950" t="s">
        <v>541</v>
      </c>
      <c r="K950" t="s">
        <v>23</v>
      </c>
    </row>
    <row r="951" spans="1:11" x14ac:dyDescent="0.25">
      <c r="A951" t="s">
        <v>6216</v>
      </c>
      <c r="B951" t="s">
        <v>5382</v>
      </c>
      <c r="C951" t="s">
        <v>5450</v>
      </c>
      <c r="D951" t="s">
        <v>5453</v>
      </c>
      <c r="E951" t="s">
        <v>5456</v>
      </c>
      <c r="F951">
        <v>25</v>
      </c>
      <c r="G951" t="s">
        <v>96</v>
      </c>
      <c r="H951" t="s">
        <v>97</v>
      </c>
      <c r="I951" t="s">
        <v>61</v>
      </c>
      <c r="K951" t="s">
        <v>23</v>
      </c>
    </row>
    <row r="952" spans="1:11" x14ac:dyDescent="0.25">
      <c r="A952" t="s">
        <v>6216</v>
      </c>
      <c r="B952" t="s">
        <v>5382</v>
      </c>
      <c r="C952" t="s">
        <v>5450</v>
      </c>
      <c r="D952" t="s">
        <v>4567</v>
      </c>
      <c r="E952" t="s">
        <v>5457</v>
      </c>
      <c r="F952">
        <v>25</v>
      </c>
      <c r="G952" t="s">
        <v>96</v>
      </c>
      <c r="H952" t="s">
        <v>97</v>
      </c>
      <c r="I952" t="s">
        <v>61</v>
      </c>
      <c r="K952" t="s">
        <v>23</v>
      </c>
    </row>
    <row r="953" spans="1:11" x14ac:dyDescent="0.25">
      <c r="A953" t="s">
        <v>6216</v>
      </c>
      <c r="B953" t="s">
        <v>5458</v>
      </c>
      <c r="C953" t="s">
        <v>5459</v>
      </c>
      <c r="D953" t="s">
        <v>5460</v>
      </c>
      <c r="E953" t="s">
        <v>5461</v>
      </c>
      <c r="F953">
        <v>18</v>
      </c>
      <c r="G953" t="s">
        <v>539</v>
      </c>
      <c r="H953" t="s">
        <v>540</v>
      </c>
      <c r="I953" t="s">
        <v>541</v>
      </c>
      <c r="K953" t="s">
        <v>23</v>
      </c>
    </row>
    <row r="954" spans="1:11" x14ac:dyDescent="0.25">
      <c r="A954" t="s">
        <v>6216</v>
      </c>
      <c r="B954" t="s">
        <v>5458</v>
      </c>
      <c r="C954" t="s">
        <v>5459</v>
      </c>
      <c r="D954" t="s">
        <v>5460</v>
      </c>
      <c r="E954" t="s">
        <v>5462</v>
      </c>
      <c r="F954">
        <v>25</v>
      </c>
      <c r="G954" t="s">
        <v>96</v>
      </c>
      <c r="H954" t="s">
        <v>97</v>
      </c>
      <c r="I954" t="s">
        <v>61</v>
      </c>
      <c r="K954" t="s">
        <v>23</v>
      </c>
    </row>
    <row r="955" spans="1:11" x14ac:dyDescent="0.25">
      <c r="A955" t="s">
        <v>6216</v>
      </c>
      <c r="B955" t="s">
        <v>5458</v>
      </c>
      <c r="C955" t="s">
        <v>5463</v>
      </c>
      <c r="D955" t="s">
        <v>5464</v>
      </c>
      <c r="E955" t="s">
        <v>5465</v>
      </c>
      <c r="F955">
        <v>18</v>
      </c>
      <c r="G955" t="s">
        <v>539</v>
      </c>
      <c r="H955" t="s">
        <v>540</v>
      </c>
      <c r="I955" t="s">
        <v>541</v>
      </c>
      <c r="K955" t="s">
        <v>23</v>
      </c>
    </row>
    <row r="956" spans="1:11" x14ac:dyDescent="0.25">
      <c r="A956" t="s">
        <v>6216</v>
      </c>
      <c r="B956" t="s">
        <v>5458</v>
      </c>
      <c r="C956" t="s">
        <v>5466</v>
      </c>
      <c r="D956" t="s">
        <v>5467</v>
      </c>
      <c r="E956" t="s">
        <v>5468</v>
      </c>
      <c r="F956">
        <v>18</v>
      </c>
      <c r="G956" t="s">
        <v>539</v>
      </c>
      <c r="H956" t="s">
        <v>540</v>
      </c>
      <c r="I956" t="s">
        <v>541</v>
      </c>
      <c r="K956" t="s">
        <v>23</v>
      </c>
    </row>
    <row r="957" spans="1:11" x14ac:dyDescent="0.25">
      <c r="A957" t="s">
        <v>6216</v>
      </c>
      <c r="B957" t="s">
        <v>5458</v>
      </c>
      <c r="C957" t="s">
        <v>5466</v>
      </c>
      <c r="D957" t="s">
        <v>5469</v>
      </c>
      <c r="E957" t="s">
        <v>5470</v>
      </c>
      <c r="F957">
        <v>18</v>
      </c>
      <c r="G957" t="s">
        <v>539</v>
      </c>
      <c r="H957" t="s">
        <v>540</v>
      </c>
      <c r="I957" t="s">
        <v>541</v>
      </c>
      <c r="K957" t="s">
        <v>23</v>
      </c>
    </row>
    <row r="958" spans="1:11" x14ac:dyDescent="0.25">
      <c r="A958" t="s">
        <v>6216</v>
      </c>
      <c r="B958" t="s">
        <v>5458</v>
      </c>
      <c r="C958" t="s">
        <v>5466</v>
      </c>
      <c r="D958" t="s">
        <v>5471</v>
      </c>
      <c r="E958" t="s">
        <v>5472</v>
      </c>
      <c r="F958">
        <v>18</v>
      </c>
      <c r="G958" t="s">
        <v>539</v>
      </c>
      <c r="H958" t="s">
        <v>540</v>
      </c>
      <c r="I958" t="s">
        <v>541</v>
      </c>
      <c r="K958" t="s">
        <v>23</v>
      </c>
    </row>
    <row r="959" spans="1:11" x14ac:dyDescent="0.25">
      <c r="A959" t="s">
        <v>6216</v>
      </c>
      <c r="B959" t="s">
        <v>5178</v>
      </c>
      <c r="C959" t="s">
        <v>5473</v>
      </c>
      <c r="D959" t="s">
        <v>5474</v>
      </c>
      <c r="E959" t="s">
        <v>5475</v>
      </c>
      <c r="F959">
        <v>17</v>
      </c>
      <c r="G959" t="s">
        <v>51</v>
      </c>
      <c r="H959" t="s">
        <v>52</v>
      </c>
      <c r="I959" t="s">
        <v>22</v>
      </c>
      <c r="K959" t="s">
        <v>23</v>
      </c>
    </row>
    <row r="960" spans="1:11" x14ac:dyDescent="0.25">
      <c r="A960" t="s">
        <v>6216</v>
      </c>
      <c r="B960" t="s">
        <v>5178</v>
      </c>
      <c r="C960" t="s">
        <v>5476</v>
      </c>
      <c r="D960" t="s">
        <v>5477</v>
      </c>
      <c r="E960" t="s">
        <v>5478</v>
      </c>
      <c r="F960">
        <v>17</v>
      </c>
      <c r="G960" t="s">
        <v>51</v>
      </c>
      <c r="H960" t="s">
        <v>52</v>
      </c>
      <c r="I960" t="s">
        <v>22</v>
      </c>
      <c r="K960" t="s">
        <v>23</v>
      </c>
    </row>
    <row r="961" spans="1:11" x14ac:dyDescent="0.25">
      <c r="A961" t="s">
        <v>6216</v>
      </c>
      <c r="B961" t="s">
        <v>5178</v>
      </c>
      <c r="C961" t="s">
        <v>5479</v>
      </c>
      <c r="D961" t="s">
        <v>5480</v>
      </c>
      <c r="E961" t="s">
        <v>5481</v>
      </c>
      <c r="F961">
        <v>17</v>
      </c>
      <c r="G961" t="s">
        <v>51</v>
      </c>
      <c r="H961" t="s">
        <v>52</v>
      </c>
      <c r="I961" t="s">
        <v>22</v>
      </c>
      <c r="K961" t="s">
        <v>23</v>
      </c>
    </row>
    <row r="962" spans="1:11" x14ac:dyDescent="0.25">
      <c r="A962" t="s">
        <v>6216</v>
      </c>
      <c r="B962" t="s">
        <v>5178</v>
      </c>
      <c r="C962" t="s">
        <v>5479</v>
      </c>
      <c r="D962" t="s">
        <v>5482</v>
      </c>
      <c r="E962" t="s">
        <v>5483</v>
      </c>
      <c r="F962">
        <v>17</v>
      </c>
      <c r="G962" t="s">
        <v>51</v>
      </c>
      <c r="H962" t="s">
        <v>52</v>
      </c>
      <c r="I962" t="s">
        <v>22</v>
      </c>
      <c r="K962" t="s">
        <v>23</v>
      </c>
    </row>
    <row r="963" spans="1:11" x14ac:dyDescent="0.25">
      <c r="A963" t="s">
        <v>6216</v>
      </c>
      <c r="B963" t="s">
        <v>5178</v>
      </c>
      <c r="C963" t="s">
        <v>5479</v>
      </c>
      <c r="D963" t="s">
        <v>5482</v>
      </c>
      <c r="E963" t="s">
        <v>5484</v>
      </c>
      <c r="F963">
        <v>17</v>
      </c>
      <c r="G963" t="s">
        <v>51</v>
      </c>
      <c r="H963" t="s">
        <v>52</v>
      </c>
      <c r="I963" t="s">
        <v>22</v>
      </c>
      <c r="K963" t="s">
        <v>23</v>
      </c>
    </row>
    <row r="964" spans="1:11" x14ac:dyDescent="0.25">
      <c r="A964" t="s">
        <v>6216</v>
      </c>
      <c r="B964" t="s">
        <v>5178</v>
      </c>
      <c r="C964" t="s">
        <v>5479</v>
      </c>
      <c r="D964" t="s">
        <v>5485</v>
      </c>
      <c r="E964" t="s">
        <v>5486</v>
      </c>
      <c r="F964">
        <v>17</v>
      </c>
      <c r="G964" t="s">
        <v>51</v>
      </c>
      <c r="H964" t="s">
        <v>52</v>
      </c>
      <c r="I964" t="s">
        <v>22</v>
      </c>
      <c r="K964" t="s">
        <v>23</v>
      </c>
    </row>
    <row r="965" spans="1:11" x14ac:dyDescent="0.25">
      <c r="A965" t="s">
        <v>6216</v>
      </c>
      <c r="B965" t="s">
        <v>5178</v>
      </c>
      <c r="C965" t="s">
        <v>5479</v>
      </c>
      <c r="D965" t="s">
        <v>5471</v>
      </c>
      <c r="E965" t="s">
        <v>5487</v>
      </c>
      <c r="F965">
        <v>17</v>
      </c>
      <c r="G965" t="s">
        <v>51</v>
      </c>
      <c r="H965" t="s">
        <v>52</v>
      </c>
      <c r="I965" t="s">
        <v>22</v>
      </c>
      <c r="K965" t="s">
        <v>23</v>
      </c>
    </row>
    <row r="966" spans="1:11" x14ac:dyDescent="0.25">
      <c r="A966" t="s">
        <v>6216</v>
      </c>
      <c r="B966" t="s">
        <v>5178</v>
      </c>
      <c r="C966" t="s">
        <v>5479</v>
      </c>
      <c r="D966" t="s">
        <v>5488</v>
      </c>
      <c r="E966" t="s">
        <v>5489</v>
      </c>
      <c r="F966">
        <v>17</v>
      </c>
      <c r="G966" t="s">
        <v>51</v>
      </c>
      <c r="H966" t="s">
        <v>52</v>
      </c>
      <c r="I966" t="s">
        <v>22</v>
      </c>
      <c r="K966" t="s">
        <v>23</v>
      </c>
    </row>
    <row r="967" spans="1:11" x14ac:dyDescent="0.25">
      <c r="A967" t="s">
        <v>6216</v>
      </c>
      <c r="B967" t="s">
        <v>5178</v>
      </c>
      <c r="C967" t="s">
        <v>5479</v>
      </c>
      <c r="D967" t="s">
        <v>5488</v>
      </c>
      <c r="E967" t="s">
        <v>5490</v>
      </c>
      <c r="F967">
        <v>17</v>
      </c>
      <c r="G967" t="s">
        <v>51</v>
      </c>
      <c r="H967" t="s">
        <v>52</v>
      </c>
      <c r="I967" t="s">
        <v>22</v>
      </c>
      <c r="K967" t="s">
        <v>23</v>
      </c>
    </row>
    <row r="968" spans="1:11" x14ac:dyDescent="0.25">
      <c r="A968" t="s">
        <v>6216</v>
      </c>
      <c r="B968" t="s">
        <v>5178</v>
      </c>
      <c r="C968" t="s">
        <v>5491</v>
      </c>
      <c r="D968" t="s">
        <v>5492</v>
      </c>
      <c r="E968" t="s">
        <v>5493</v>
      </c>
      <c r="F968">
        <v>19</v>
      </c>
      <c r="G968" t="s">
        <v>6219</v>
      </c>
      <c r="H968" t="s">
        <v>6220</v>
      </c>
      <c r="I968" t="s">
        <v>112</v>
      </c>
      <c r="K968" t="s">
        <v>23</v>
      </c>
    </row>
    <row r="969" spans="1:11" x14ac:dyDescent="0.25">
      <c r="A969" t="s">
        <v>6216</v>
      </c>
      <c r="B969" t="s">
        <v>5178</v>
      </c>
      <c r="C969" t="s">
        <v>5494</v>
      </c>
      <c r="D969" t="s">
        <v>5495</v>
      </c>
      <c r="E969" t="s">
        <v>5496</v>
      </c>
      <c r="F969">
        <v>19</v>
      </c>
      <c r="G969" t="s">
        <v>6219</v>
      </c>
      <c r="H969" t="s">
        <v>6220</v>
      </c>
      <c r="I969" t="s">
        <v>112</v>
      </c>
      <c r="K969" t="s">
        <v>23</v>
      </c>
    </row>
    <row r="970" spans="1:11" x14ac:dyDescent="0.25">
      <c r="A970" t="s">
        <v>6216</v>
      </c>
      <c r="B970" t="s">
        <v>5178</v>
      </c>
      <c r="C970" t="s">
        <v>5494</v>
      </c>
      <c r="D970" t="s">
        <v>5497</v>
      </c>
      <c r="E970" t="s">
        <v>5498</v>
      </c>
      <c r="F970">
        <v>18</v>
      </c>
      <c r="G970" t="s">
        <v>539</v>
      </c>
      <c r="H970" t="s">
        <v>540</v>
      </c>
      <c r="I970" t="s">
        <v>541</v>
      </c>
      <c r="K970" t="s">
        <v>23</v>
      </c>
    </row>
    <row r="971" spans="1:11" x14ac:dyDescent="0.25">
      <c r="A971" t="s">
        <v>6216</v>
      </c>
      <c r="B971" t="s">
        <v>5178</v>
      </c>
      <c r="C971" t="s">
        <v>5494</v>
      </c>
      <c r="D971" t="s">
        <v>5497</v>
      </c>
      <c r="E971" t="s">
        <v>5499</v>
      </c>
      <c r="F971">
        <v>18</v>
      </c>
      <c r="G971" t="s">
        <v>539</v>
      </c>
      <c r="H971" t="s">
        <v>540</v>
      </c>
      <c r="I971" t="s">
        <v>541</v>
      </c>
      <c r="K971" t="s">
        <v>23</v>
      </c>
    </row>
    <row r="972" spans="1:11" x14ac:dyDescent="0.25">
      <c r="A972" t="s">
        <v>6216</v>
      </c>
      <c r="B972" t="s">
        <v>5178</v>
      </c>
      <c r="C972" t="s">
        <v>5500</v>
      </c>
      <c r="E972" t="s">
        <v>5501</v>
      </c>
      <c r="F972">
        <v>19</v>
      </c>
      <c r="G972" t="s">
        <v>6219</v>
      </c>
      <c r="H972" t="s">
        <v>6220</v>
      </c>
      <c r="I972" t="s">
        <v>112</v>
      </c>
      <c r="K972" t="s">
        <v>23</v>
      </c>
    </row>
    <row r="973" spans="1:11" x14ac:dyDescent="0.25">
      <c r="A973" t="s">
        <v>6216</v>
      </c>
      <c r="B973" t="s">
        <v>5178</v>
      </c>
      <c r="C973" t="s">
        <v>5502</v>
      </c>
      <c r="D973" t="s">
        <v>5313</v>
      </c>
      <c r="E973" t="s">
        <v>5504</v>
      </c>
      <c r="F973">
        <v>16</v>
      </c>
      <c r="G973" t="s">
        <v>6221</v>
      </c>
      <c r="H973" t="s">
        <v>56</v>
      </c>
      <c r="I973" t="s">
        <v>57</v>
      </c>
      <c r="K973" t="s">
        <v>23</v>
      </c>
    </row>
    <row r="974" spans="1:11" x14ac:dyDescent="0.25">
      <c r="A974" t="s">
        <v>6216</v>
      </c>
      <c r="B974" t="s">
        <v>5178</v>
      </c>
      <c r="C974" t="s">
        <v>5502</v>
      </c>
      <c r="D974" t="s">
        <v>5313</v>
      </c>
      <c r="E974" t="s">
        <v>5503</v>
      </c>
      <c r="F974">
        <v>19</v>
      </c>
      <c r="G974" t="s">
        <v>6219</v>
      </c>
      <c r="H974" t="s">
        <v>6220</v>
      </c>
      <c r="I974" t="s">
        <v>112</v>
      </c>
      <c r="K974" t="s">
        <v>23</v>
      </c>
    </row>
    <row r="975" spans="1:11" x14ac:dyDescent="0.25">
      <c r="A975" t="s">
        <v>6216</v>
      </c>
      <c r="B975" t="s">
        <v>5191</v>
      </c>
      <c r="C975" t="s">
        <v>5505</v>
      </c>
      <c r="E975" t="s">
        <v>5506</v>
      </c>
      <c r="F975">
        <v>19</v>
      </c>
      <c r="G975" t="s">
        <v>6219</v>
      </c>
      <c r="H975" t="s">
        <v>6220</v>
      </c>
      <c r="I975" t="s">
        <v>112</v>
      </c>
      <c r="K975" t="s">
        <v>23</v>
      </c>
    </row>
    <row r="976" spans="1:11" x14ac:dyDescent="0.25">
      <c r="A976" t="s">
        <v>6216</v>
      </c>
      <c r="B976" t="s">
        <v>5191</v>
      </c>
      <c r="C976" t="s">
        <v>5507</v>
      </c>
      <c r="D976" t="s">
        <v>5508</v>
      </c>
      <c r="E976" t="s">
        <v>5509</v>
      </c>
      <c r="F976">
        <v>17</v>
      </c>
      <c r="G976" t="s">
        <v>51</v>
      </c>
      <c r="H976" t="s">
        <v>52</v>
      </c>
      <c r="I976" t="s">
        <v>22</v>
      </c>
      <c r="K976" t="s">
        <v>23</v>
      </c>
    </row>
    <row r="977" spans="1:11" x14ac:dyDescent="0.25">
      <c r="A977" t="s">
        <v>6216</v>
      </c>
      <c r="B977" t="s">
        <v>5191</v>
      </c>
      <c r="C977" t="s">
        <v>5507</v>
      </c>
      <c r="D977" t="s">
        <v>5508</v>
      </c>
      <c r="E977" t="s">
        <v>5510</v>
      </c>
      <c r="F977">
        <v>18</v>
      </c>
      <c r="G977" t="s">
        <v>539</v>
      </c>
      <c r="H977" t="s">
        <v>540</v>
      </c>
      <c r="I977" t="s">
        <v>541</v>
      </c>
      <c r="K977" t="s">
        <v>23</v>
      </c>
    </row>
    <row r="978" spans="1:11" x14ac:dyDescent="0.25">
      <c r="A978" t="s">
        <v>6216</v>
      </c>
      <c r="B978" t="s">
        <v>5191</v>
      </c>
      <c r="C978" t="s">
        <v>5507</v>
      </c>
      <c r="D978" t="s">
        <v>5508</v>
      </c>
      <c r="E978" t="s">
        <v>5511</v>
      </c>
      <c r="F978">
        <v>18</v>
      </c>
      <c r="G978" t="s">
        <v>539</v>
      </c>
      <c r="H978" t="s">
        <v>540</v>
      </c>
      <c r="I978" t="s">
        <v>541</v>
      </c>
      <c r="K978" t="s">
        <v>23</v>
      </c>
    </row>
    <row r="979" spans="1:11" x14ac:dyDescent="0.25">
      <c r="A979" t="s">
        <v>6216</v>
      </c>
      <c r="B979" t="s">
        <v>5191</v>
      </c>
      <c r="C979" t="s">
        <v>5507</v>
      </c>
      <c r="D979" t="s">
        <v>5508</v>
      </c>
      <c r="E979" t="s">
        <v>5522</v>
      </c>
      <c r="F979">
        <v>18</v>
      </c>
      <c r="G979" t="s">
        <v>539</v>
      </c>
      <c r="H979" t="s">
        <v>540</v>
      </c>
      <c r="I979" t="s">
        <v>541</v>
      </c>
      <c r="K979" t="s">
        <v>23</v>
      </c>
    </row>
    <row r="980" spans="1:11" x14ac:dyDescent="0.25">
      <c r="A980" t="s">
        <v>6216</v>
      </c>
      <c r="B980" t="s">
        <v>5191</v>
      </c>
      <c r="C980" t="s">
        <v>5507</v>
      </c>
      <c r="D980" t="s">
        <v>5508</v>
      </c>
      <c r="E980" t="s">
        <v>5519</v>
      </c>
      <c r="F980">
        <v>18</v>
      </c>
      <c r="G980" t="s">
        <v>539</v>
      </c>
      <c r="H980" t="s">
        <v>540</v>
      </c>
      <c r="I980" t="s">
        <v>541</v>
      </c>
      <c r="K980" t="s">
        <v>23</v>
      </c>
    </row>
    <row r="981" spans="1:11" x14ac:dyDescent="0.25">
      <c r="A981" t="s">
        <v>6216</v>
      </c>
      <c r="B981" t="s">
        <v>5191</v>
      </c>
      <c r="C981" t="s">
        <v>5507</v>
      </c>
      <c r="D981" t="s">
        <v>5508</v>
      </c>
      <c r="E981" t="s">
        <v>5512</v>
      </c>
      <c r="F981">
        <v>18</v>
      </c>
      <c r="G981" t="s">
        <v>539</v>
      </c>
      <c r="H981" t="s">
        <v>540</v>
      </c>
      <c r="I981" t="s">
        <v>541</v>
      </c>
      <c r="K981" t="s">
        <v>23</v>
      </c>
    </row>
    <row r="982" spans="1:11" x14ac:dyDescent="0.25">
      <c r="A982" t="s">
        <v>6216</v>
      </c>
      <c r="B982" t="s">
        <v>5191</v>
      </c>
      <c r="C982" t="s">
        <v>5507</v>
      </c>
      <c r="D982" t="s">
        <v>5508</v>
      </c>
      <c r="E982" t="s">
        <v>5521</v>
      </c>
      <c r="F982">
        <v>18</v>
      </c>
      <c r="G982" t="s">
        <v>539</v>
      </c>
      <c r="H982" t="s">
        <v>540</v>
      </c>
      <c r="I982" t="s">
        <v>541</v>
      </c>
      <c r="K982" t="s">
        <v>23</v>
      </c>
    </row>
    <row r="983" spans="1:11" x14ac:dyDescent="0.25">
      <c r="A983" t="s">
        <v>6216</v>
      </c>
      <c r="B983" t="s">
        <v>5191</v>
      </c>
      <c r="C983" t="s">
        <v>5507</v>
      </c>
      <c r="D983" t="s">
        <v>5508</v>
      </c>
      <c r="E983" t="s">
        <v>5513</v>
      </c>
      <c r="F983">
        <v>18</v>
      </c>
      <c r="G983" t="s">
        <v>539</v>
      </c>
      <c r="H983" t="s">
        <v>540</v>
      </c>
      <c r="I983" t="s">
        <v>541</v>
      </c>
      <c r="K983" t="s">
        <v>23</v>
      </c>
    </row>
    <row r="984" spans="1:11" x14ac:dyDescent="0.25">
      <c r="A984" t="s">
        <v>6216</v>
      </c>
      <c r="B984" t="s">
        <v>5191</v>
      </c>
      <c r="C984" t="s">
        <v>5507</v>
      </c>
      <c r="D984" t="s">
        <v>5508</v>
      </c>
      <c r="E984" t="s">
        <v>5514</v>
      </c>
      <c r="F984">
        <v>18</v>
      </c>
      <c r="G984" t="s">
        <v>539</v>
      </c>
      <c r="H984" t="s">
        <v>540</v>
      </c>
      <c r="I984" t="s">
        <v>541</v>
      </c>
      <c r="K984" t="s">
        <v>23</v>
      </c>
    </row>
    <row r="985" spans="1:11" x14ac:dyDescent="0.25">
      <c r="A985" t="s">
        <v>6216</v>
      </c>
      <c r="B985" t="s">
        <v>5191</v>
      </c>
      <c r="C985" t="s">
        <v>5507</v>
      </c>
      <c r="D985" t="s">
        <v>5508</v>
      </c>
      <c r="E985" t="s">
        <v>5515</v>
      </c>
      <c r="F985">
        <v>18</v>
      </c>
      <c r="G985" t="s">
        <v>539</v>
      </c>
      <c r="H985" t="s">
        <v>540</v>
      </c>
      <c r="I985" t="s">
        <v>541</v>
      </c>
      <c r="K985" t="s">
        <v>23</v>
      </c>
    </row>
    <row r="986" spans="1:11" x14ac:dyDescent="0.25">
      <c r="A986" t="s">
        <v>6216</v>
      </c>
      <c r="B986" t="s">
        <v>5191</v>
      </c>
      <c r="C986" t="s">
        <v>5507</v>
      </c>
      <c r="D986" t="s">
        <v>5508</v>
      </c>
      <c r="E986" t="s">
        <v>5516</v>
      </c>
      <c r="F986">
        <v>18</v>
      </c>
      <c r="G986" t="s">
        <v>539</v>
      </c>
      <c r="H986" t="s">
        <v>540</v>
      </c>
      <c r="I986" t="s">
        <v>541</v>
      </c>
      <c r="K986" t="s">
        <v>23</v>
      </c>
    </row>
    <row r="987" spans="1:11" x14ac:dyDescent="0.25">
      <c r="A987" t="s">
        <v>6216</v>
      </c>
      <c r="B987" t="s">
        <v>5191</v>
      </c>
      <c r="C987" t="s">
        <v>5507</v>
      </c>
      <c r="D987" t="s">
        <v>5508</v>
      </c>
      <c r="E987" t="s">
        <v>5517</v>
      </c>
      <c r="F987">
        <v>18</v>
      </c>
      <c r="G987" t="s">
        <v>539</v>
      </c>
      <c r="H987" t="s">
        <v>540</v>
      </c>
      <c r="I987" t="s">
        <v>541</v>
      </c>
      <c r="K987" t="s">
        <v>23</v>
      </c>
    </row>
    <row r="988" spans="1:11" x14ac:dyDescent="0.25">
      <c r="A988" t="s">
        <v>6216</v>
      </c>
      <c r="B988" t="s">
        <v>5191</v>
      </c>
      <c r="C988" t="s">
        <v>5507</v>
      </c>
      <c r="D988" t="s">
        <v>5508</v>
      </c>
      <c r="E988" t="s">
        <v>5518</v>
      </c>
      <c r="F988">
        <v>18</v>
      </c>
      <c r="G988" t="s">
        <v>539</v>
      </c>
      <c r="H988" t="s">
        <v>540</v>
      </c>
      <c r="I988" t="s">
        <v>541</v>
      </c>
      <c r="K988" t="s">
        <v>23</v>
      </c>
    </row>
    <row r="989" spans="1:11" x14ac:dyDescent="0.25">
      <c r="A989" t="s">
        <v>6216</v>
      </c>
      <c r="B989" t="s">
        <v>5191</v>
      </c>
      <c r="C989" t="s">
        <v>5507</v>
      </c>
      <c r="D989" t="s">
        <v>5508</v>
      </c>
      <c r="E989" t="s">
        <v>5520</v>
      </c>
      <c r="F989">
        <v>18</v>
      </c>
      <c r="G989" t="s">
        <v>539</v>
      </c>
      <c r="H989" t="s">
        <v>540</v>
      </c>
      <c r="I989" t="s">
        <v>541</v>
      </c>
      <c r="K989" t="s">
        <v>23</v>
      </c>
    </row>
    <row r="990" spans="1:11" x14ac:dyDescent="0.25">
      <c r="A990" t="s">
        <v>6216</v>
      </c>
      <c r="B990" t="s">
        <v>5191</v>
      </c>
      <c r="C990" t="s">
        <v>5507</v>
      </c>
      <c r="D990" t="s">
        <v>5508</v>
      </c>
      <c r="E990" t="s">
        <v>5523</v>
      </c>
      <c r="F990">
        <v>19</v>
      </c>
      <c r="G990" t="s">
        <v>6219</v>
      </c>
      <c r="H990" t="s">
        <v>6220</v>
      </c>
      <c r="I990" t="s">
        <v>112</v>
      </c>
      <c r="K990" t="s">
        <v>23</v>
      </c>
    </row>
    <row r="991" spans="1:11" x14ac:dyDescent="0.25">
      <c r="A991" t="s">
        <v>6216</v>
      </c>
      <c r="B991" t="s">
        <v>5191</v>
      </c>
      <c r="C991" t="s">
        <v>5507</v>
      </c>
      <c r="D991" t="s">
        <v>5508</v>
      </c>
      <c r="E991" t="s">
        <v>5524</v>
      </c>
      <c r="F991">
        <v>20</v>
      </c>
      <c r="G991" t="s">
        <v>108</v>
      </c>
      <c r="H991" t="s">
        <v>6218</v>
      </c>
      <c r="I991" t="s">
        <v>109</v>
      </c>
      <c r="K991" t="s">
        <v>23</v>
      </c>
    </row>
    <row r="992" spans="1:11" x14ac:dyDescent="0.25">
      <c r="A992" t="s">
        <v>6216</v>
      </c>
      <c r="B992" t="s">
        <v>5191</v>
      </c>
      <c r="C992" t="s">
        <v>5507</v>
      </c>
      <c r="D992" t="s">
        <v>5508</v>
      </c>
      <c r="E992" t="s">
        <v>5525</v>
      </c>
      <c r="F992">
        <v>20</v>
      </c>
      <c r="G992" t="s">
        <v>108</v>
      </c>
      <c r="H992" t="s">
        <v>6218</v>
      </c>
      <c r="I992" t="s">
        <v>109</v>
      </c>
      <c r="K992" t="s">
        <v>23</v>
      </c>
    </row>
    <row r="993" spans="1:11" x14ac:dyDescent="0.25">
      <c r="A993" t="s">
        <v>6216</v>
      </c>
      <c r="B993" t="s">
        <v>5191</v>
      </c>
      <c r="C993" t="s">
        <v>5507</v>
      </c>
      <c r="D993" t="s">
        <v>5508</v>
      </c>
      <c r="E993" t="s">
        <v>5526</v>
      </c>
      <c r="F993">
        <v>25</v>
      </c>
      <c r="G993" t="s">
        <v>96</v>
      </c>
      <c r="H993" t="s">
        <v>97</v>
      </c>
      <c r="I993" t="s">
        <v>61</v>
      </c>
      <c r="K993" t="s">
        <v>23</v>
      </c>
    </row>
    <row r="994" spans="1:11" x14ac:dyDescent="0.25">
      <c r="A994" t="s">
        <v>6216</v>
      </c>
      <c r="B994" t="s">
        <v>5191</v>
      </c>
      <c r="C994" t="s">
        <v>5507</v>
      </c>
      <c r="D994" t="s">
        <v>5527</v>
      </c>
      <c r="E994" t="s">
        <v>5528</v>
      </c>
      <c r="F994">
        <v>25</v>
      </c>
      <c r="G994" t="s">
        <v>96</v>
      </c>
      <c r="H994" t="s">
        <v>97</v>
      </c>
      <c r="I994" t="s">
        <v>61</v>
      </c>
      <c r="K994" t="s">
        <v>23</v>
      </c>
    </row>
    <row r="995" spans="1:11" x14ac:dyDescent="0.25">
      <c r="A995" t="s">
        <v>6216</v>
      </c>
      <c r="B995" t="s">
        <v>5191</v>
      </c>
      <c r="C995" t="s">
        <v>5507</v>
      </c>
      <c r="D995" t="s">
        <v>5529</v>
      </c>
      <c r="E995" t="s">
        <v>5530</v>
      </c>
      <c r="F995">
        <v>25</v>
      </c>
      <c r="G995" t="s">
        <v>96</v>
      </c>
      <c r="H995" t="s">
        <v>97</v>
      </c>
      <c r="I995" t="s">
        <v>61</v>
      </c>
      <c r="K995" t="s">
        <v>23</v>
      </c>
    </row>
    <row r="996" spans="1:11" x14ac:dyDescent="0.25">
      <c r="A996" t="s">
        <v>6216</v>
      </c>
      <c r="B996" t="s">
        <v>5191</v>
      </c>
      <c r="C996" t="s">
        <v>5507</v>
      </c>
      <c r="D996" t="s">
        <v>5531</v>
      </c>
      <c r="E996" t="s">
        <v>5532</v>
      </c>
      <c r="F996">
        <v>19</v>
      </c>
      <c r="G996" t="s">
        <v>6219</v>
      </c>
      <c r="H996" t="s">
        <v>6220</v>
      </c>
      <c r="I996" t="s">
        <v>112</v>
      </c>
      <c r="K996" t="s">
        <v>23</v>
      </c>
    </row>
    <row r="997" spans="1:11" x14ac:dyDescent="0.25">
      <c r="A997" t="s">
        <v>6216</v>
      </c>
      <c r="B997" t="s">
        <v>5191</v>
      </c>
      <c r="C997" t="s">
        <v>5507</v>
      </c>
      <c r="D997" t="s">
        <v>5531</v>
      </c>
      <c r="E997" t="s">
        <v>5533</v>
      </c>
      <c r="F997">
        <v>25</v>
      </c>
      <c r="G997" t="s">
        <v>96</v>
      </c>
      <c r="H997" t="s">
        <v>97</v>
      </c>
      <c r="I997" t="s">
        <v>61</v>
      </c>
      <c r="K997" t="s">
        <v>23</v>
      </c>
    </row>
    <row r="998" spans="1:11" x14ac:dyDescent="0.25">
      <c r="A998" t="s">
        <v>6216</v>
      </c>
      <c r="B998" t="s">
        <v>5191</v>
      </c>
      <c r="C998" t="s">
        <v>5507</v>
      </c>
      <c r="D998" t="s">
        <v>5534</v>
      </c>
      <c r="E998" t="s">
        <v>5535</v>
      </c>
      <c r="F998">
        <v>17</v>
      </c>
      <c r="G998" t="s">
        <v>51</v>
      </c>
      <c r="H998" t="s">
        <v>52</v>
      </c>
      <c r="I998" t="s">
        <v>22</v>
      </c>
      <c r="K998" t="s">
        <v>23</v>
      </c>
    </row>
    <row r="999" spans="1:11" x14ac:dyDescent="0.25">
      <c r="A999" t="s">
        <v>6216</v>
      </c>
      <c r="B999" t="s">
        <v>5191</v>
      </c>
      <c r="C999" t="s">
        <v>5507</v>
      </c>
      <c r="D999" t="s">
        <v>5536</v>
      </c>
      <c r="E999" t="s">
        <v>5537</v>
      </c>
      <c r="F999">
        <v>17</v>
      </c>
      <c r="G999" t="s">
        <v>51</v>
      </c>
      <c r="H999" t="s">
        <v>52</v>
      </c>
      <c r="I999" t="s">
        <v>22</v>
      </c>
      <c r="K999" t="s">
        <v>23</v>
      </c>
    </row>
    <row r="1000" spans="1:11" x14ac:dyDescent="0.25">
      <c r="A1000" t="s">
        <v>6216</v>
      </c>
      <c r="B1000" t="s">
        <v>5191</v>
      </c>
      <c r="C1000" t="s">
        <v>5507</v>
      </c>
      <c r="D1000" t="s">
        <v>5536</v>
      </c>
      <c r="E1000" t="s">
        <v>5538</v>
      </c>
      <c r="F1000">
        <v>18</v>
      </c>
      <c r="G1000" t="s">
        <v>539</v>
      </c>
      <c r="H1000" t="s">
        <v>540</v>
      </c>
      <c r="I1000" t="s">
        <v>541</v>
      </c>
      <c r="K1000" t="s">
        <v>23</v>
      </c>
    </row>
    <row r="1001" spans="1:11" x14ac:dyDescent="0.25">
      <c r="A1001" t="s">
        <v>6216</v>
      </c>
      <c r="B1001" t="s">
        <v>5191</v>
      </c>
      <c r="C1001" t="s">
        <v>5507</v>
      </c>
      <c r="D1001" t="s">
        <v>5536</v>
      </c>
      <c r="E1001" t="s">
        <v>5539</v>
      </c>
      <c r="F1001">
        <v>20</v>
      </c>
      <c r="G1001" t="s">
        <v>108</v>
      </c>
      <c r="H1001" t="s">
        <v>6218</v>
      </c>
      <c r="I1001" t="s">
        <v>109</v>
      </c>
      <c r="K1001" t="s">
        <v>23</v>
      </c>
    </row>
    <row r="1002" spans="1:11" x14ac:dyDescent="0.25">
      <c r="A1002" t="s">
        <v>6216</v>
      </c>
      <c r="B1002" t="s">
        <v>5191</v>
      </c>
      <c r="C1002" t="s">
        <v>5507</v>
      </c>
      <c r="D1002" t="s">
        <v>5267</v>
      </c>
      <c r="E1002" t="s">
        <v>5541</v>
      </c>
      <c r="F1002">
        <v>18</v>
      </c>
      <c r="G1002" t="s">
        <v>539</v>
      </c>
      <c r="H1002" t="s">
        <v>540</v>
      </c>
      <c r="I1002" t="s">
        <v>541</v>
      </c>
      <c r="K1002" t="s">
        <v>23</v>
      </c>
    </row>
    <row r="1003" spans="1:11" x14ac:dyDescent="0.25">
      <c r="A1003" t="s">
        <v>6216</v>
      </c>
      <c r="B1003" t="s">
        <v>5191</v>
      </c>
      <c r="C1003" t="s">
        <v>5507</v>
      </c>
      <c r="D1003" t="s">
        <v>5267</v>
      </c>
      <c r="E1003" t="s">
        <v>5540</v>
      </c>
      <c r="F1003">
        <v>18</v>
      </c>
      <c r="G1003" t="s">
        <v>539</v>
      </c>
      <c r="H1003" t="s">
        <v>540</v>
      </c>
      <c r="I1003" t="s">
        <v>541</v>
      </c>
      <c r="K1003" t="s">
        <v>23</v>
      </c>
    </row>
    <row r="1004" spans="1:11" x14ac:dyDescent="0.25">
      <c r="A1004" t="s">
        <v>6216</v>
      </c>
      <c r="B1004" t="s">
        <v>5191</v>
      </c>
      <c r="C1004" t="s">
        <v>5507</v>
      </c>
      <c r="D1004" t="s">
        <v>5542</v>
      </c>
      <c r="E1004" t="s">
        <v>5543</v>
      </c>
      <c r="F1004">
        <v>25</v>
      </c>
      <c r="G1004" t="s">
        <v>96</v>
      </c>
      <c r="H1004" t="s">
        <v>97</v>
      </c>
      <c r="I1004" t="s">
        <v>61</v>
      </c>
      <c r="K1004" t="s">
        <v>23</v>
      </c>
    </row>
    <row r="1005" spans="1:11" x14ac:dyDescent="0.25">
      <c r="A1005" t="s">
        <v>6216</v>
      </c>
      <c r="B1005" t="s">
        <v>5178</v>
      </c>
      <c r="C1005" t="s">
        <v>5544</v>
      </c>
      <c r="D1005" t="s">
        <v>5267</v>
      </c>
      <c r="E1005" t="s">
        <v>5545</v>
      </c>
      <c r="F1005">
        <v>18</v>
      </c>
      <c r="G1005" t="s">
        <v>539</v>
      </c>
      <c r="H1005" t="s">
        <v>540</v>
      </c>
      <c r="I1005" t="s">
        <v>541</v>
      </c>
      <c r="K1005" t="s">
        <v>23</v>
      </c>
    </row>
    <row r="1006" spans="1:11" x14ac:dyDescent="0.25">
      <c r="A1006" t="s">
        <v>6216</v>
      </c>
      <c r="B1006" t="s">
        <v>5178</v>
      </c>
      <c r="C1006" t="s">
        <v>5544</v>
      </c>
      <c r="D1006" t="s">
        <v>5267</v>
      </c>
      <c r="E1006" t="s">
        <v>5546</v>
      </c>
      <c r="F1006">
        <v>18</v>
      </c>
      <c r="G1006" t="s">
        <v>539</v>
      </c>
      <c r="H1006" t="s">
        <v>540</v>
      </c>
      <c r="I1006" t="s">
        <v>541</v>
      </c>
      <c r="K1006" t="s">
        <v>23</v>
      </c>
    </row>
    <row r="1007" spans="1:11" x14ac:dyDescent="0.25">
      <c r="A1007" t="s">
        <v>6216</v>
      </c>
      <c r="B1007" t="s">
        <v>5178</v>
      </c>
      <c r="C1007" t="s">
        <v>5544</v>
      </c>
      <c r="D1007" t="s">
        <v>5267</v>
      </c>
      <c r="E1007" t="s">
        <v>5547</v>
      </c>
      <c r="F1007">
        <v>18</v>
      </c>
      <c r="G1007" t="s">
        <v>539</v>
      </c>
      <c r="H1007" t="s">
        <v>540</v>
      </c>
      <c r="I1007" t="s">
        <v>541</v>
      </c>
      <c r="K1007" t="s">
        <v>23</v>
      </c>
    </row>
    <row r="1008" spans="1:11" x14ac:dyDescent="0.25">
      <c r="A1008" t="s">
        <v>6216</v>
      </c>
      <c r="B1008" t="s">
        <v>5178</v>
      </c>
      <c r="C1008" t="s">
        <v>5560</v>
      </c>
      <c r="D1008" t="s">
        <v>5561</v>
      </c>
      <c r="E1008" t="s">
        <v>5562</v>
      </c>
      <c r="F1008">
        <v>17</v>
      </c>
      <c r="G1008" t="s">
        <v>51</v>
      </c>
      <c r="H1008" t="s">
        <v>52</v>
      </c>
      <c r="I1008" t="s">
        <v>22</v>
      </c>
      <c r="K1008" t="s">
        <v>23</v>
      </c>
    </row>
    <row r="1009" spans="1:11" x14ac:dyDescent="0.25">
      <c r="A1009" t="s">
        <v>6216</v>
      </c>
      <c r="B1009" t="s">
        <v>5178</v>
      </c>
      <c r="C1009" t="s">
        <v>5548</v>
      </c>
      <c r="D1009" t="s">
        <v>5549</v>
      </c>
      <c r="E1009" t="s">
        <v>5550</v>
      </c>
      <c r="F1009">
        <v>17</v>
      </c>
      <c r="G1009" t="s">
        <v>51</v>
      </c>
      <c r="H1009" t="s">
        <v>52</v>
      </c>
      <c r="I1009" t="s">
        <v>22</v>
      </c>
      <c r="K1009" t="s">
        <v>23</v>
      </c>
    </row>
    <row r="1010" spans="1:11" x14ac:dyDescent="0.25">
      <c r="A1010" t="s">
        <v>6216</v>
      </c>
      <c r="B1010" t="s">
        <v>5178</v>
      </c>
      <c r="C1010" t="s">
        <v>5548</v>
      </c>
      <c r="D1010" t="s">
        <v>5549</v>
      </c>
      <c r="E1010" t="s">
        <v>5551</v>
      </c>
      <c r="F1010">
        <v>18</v>
      </c>
      <c r="G1010" t="s">
        <v>539</v>
      </c>
      <c r="H1010" t="s">
        <v>540</v>
      </c>
      <c r="I1010" t="s">
        <v>541</v>
      </c>
      <c r="K1010" t="s">
        <v>23</v>
      </c>
    </row>
    <row r="1011" spans="1:11" x14ac:dyDescent="0.25">
      <c r="A1011" t="s">
        <v>6216</v>
      </c>
      <c r="B1011" t="s">
        <v>5178</v>
      </c>
      <c r="C1011" t="s">
        <v>5548</v>
      </c>
      <c r="D1011" t="s">
        <v>5549</v>
      </c>
      <c r="E1011" t="s">
        <v>5553</v>
      </c>
      <c r="F1011">
        <v>18</v>
      </c>
      <c r="G1011" t="s">
        <v>539</v>
      </c>
      <c r="H1011" t="s">
        <v>540</v>
      </c>
      <c r="I1011" t="s">
        <v>541</v>
      </c>
      <c r="K1011" t="s">
        <v>23</v>
      </c>
    </row>
    <row r="1012" spans="1:11" x14ac:dyDescent="0.25">
      <c r="A1012" t="s">
        <v>6216</v>
      </c>
      <c r="B1012" t="s">
        <v>5178</v>
      </c>
      <c r="C1012" t="s">
        <v>5548</v>
      </c>
      <c r="D1012" t="s">
        <v>5549</v>
      </c>
      <c r="E1012" t="s">
        <v>5552</v>
      </c>
      <c r="F1012">
        <v>18</v>
      </c>
      <c r="G1012" t="s">
        <v>539</v>
      </c>
      <c r="H1012" t="s">
        <v>540</v>
      </c>
      <c r="I1012" t="s">
        <v>541</v>
      </c>
      <c r="K1012" t="s">
        <v>23</v>
      </c>
    </row>
    <row r="1013" spans="1:11" x14ac:dyDescent="0.25">
      <c r="A1013" t="s">
        <v>6216</v>
      </c>
      <c r="B1013" t="s">
        <v>5178</v>
      </c>
      <c r="C1013" t="s">
        <v>5548</v>
      </c>
      <c r="D1013" t="s">
        <v>5549</v>
      </c>
      <c r="E1013" t="s">
        <v>5554</v>
      </c>
      <c r="F1013">
        <v>19</v>
      </c>
      <c r="G1013" t="s">
        <v>6219</v>
      </c>
      <c r="H1013" t="s">
        <v>6220</v>
      </c>
      <c r="I1013" t="s">
        <v>112</v>
      </c>
      <c r="K1013" t="s">
        <v>23</v>
      </c>
    </row>
    <row r="1014" spans="1:11" x14ac:dyDescent="0.25">
      <c r="A1014" t="s">
        <v>6216</v>
      </c>
      <c r="B1014" t="s">
        <v>5178</v>
      </c>
      <c r="C1014" t="s">
        <v>5548</v>
      </c>
      <c r="D1014" t="s">
        <v>5549</v>
      </c>
      <c r="E1014" t="s">
        <v>5555</v>
      </c>
      <c r="F1014">
        <v>25</v>
      </c>
      <c r="G1014" t="s">
        <v>96</v>
      </c>
      <c r="H1014" t="s">
        <v>97</v>
      </c>
      <c r="I1014" t="s">
        <v>61</v>
      </c>
      <c r="K1014" t="s">
        <v>23</v>
      </c>
    </row>
    <row r="1015" spans="1:11" x14ac:dyDescent="0.25">
      <c r="A1015" t="s">
        <v>6216</v>
      </c>
      <c r="B1015" t="s">
        <v>5178</v>
      </c>
      <c r="C1015" t="s">
        <v>5548</v>
      </c>
      <c r="D1015" t="s">
        <v>5556</v>
      </c>
      <c r="E1015" t="s">
        <v>5559</v>
      </c>
      <c r="F1015">
        <v>18</v>
      </c>
      <c r="G1015" t="s">
        <v>539</v>
      </c>
      <c r="H1015" t="s">
        <v>540</v>
      </c>
      <c r="I1015" t="s">
        <v>541</v>
      </c>
      <c r="K1015" t="s">
        <v>23</v>
      </c>
    </row>
    <row r="1016" spans="1:11" x14ac:dyDescent="0.25">
      <c r="A1016" t="s">
        <v>6216</v>
      </c>
      <c r="B1016" t="s">
        <v>5178</v>
      </c>
      <c r="C1016" t="s">
        <v>5548</v>
      </c>
      <c r="D1016" t="s">
        <v>5556</v>
      </c>
      <c r="E1016" t="s">
        <v>5557</v>
      </c>
      <c r="F1016">
        <v>18</v>
      </c>
      <c r="G1016" t="s">
        <v>539</v>
      </c>
      <c r="H1016" t="s">
        <v>540</v>
      </c>
      <c r="I1016" t="s">
        <v>541</v>
      </c>
      <c r="K1016" t="s">
        <v>23</v>
      </c>
    </row>
    <row r="1017" spans="1:11" x14ac:dyDescent="0.25">
      <c r="A1017" t="s">
        <v>6216</v>
      </c>
      <c r="B1017" t="s">
        <v>5178</v>
      </c>
      <c r="C1017" t="s">
        <v>5548</v>
      </c>
      <c r="D1017" t="s">
        <v>5556</v>
      </c>
      <c r="E1017" t="s">
        <v>5558</v>
      </c>
      <c r="F1017">
        <v>18</v>
      </c>
      <c r="G1017" t="s">
        <v>539</v>
      </c>
      <c r="H1017" t="s">
        <v>540</v>
      </c>
      <c r="I1017" t="s">
        <v>541</v>
      </c>
      <c r="K1017" t="s">
        <v>23</v>
      </c>
    </row>
    <row r="1018" spans="1:11" x14ac:dyDescent="0.25">
      <c r="A1018" t="s">
        <v>6216</v>
      </c>
      <c r="B1018" t="s">
        <v>5178</v>
      </c>
      <c r="C1018" t="s">
        <v>5563</v>
      </c>
      <c r="D1018" t="s">
        <v>5564</v>
      </c>
      <c r="E1018" t="s">
        <v>5565</v>
      </c>
      <c r="F1018">
        <v>25</v>
      </c>
      <c r="G1018" t="s">
        <v>96</v>
      </c>
      <c r="H1018" t="s">
        <v>97</v>
      </c>
      <c r="I1018" t="s">
        <v>61</v>
      </c>
      <c r="K1018" t="s">
        <v>23</v>
      </c>
    </row>
    <row r="1019" spans="1:11" x14ac:dyDescent="0.25">
      <c r="A1019" t="s">
        <v>6216</v>
      </c>
      <c r="B1019" t="s">
        <v>5178</v>
      </c>
      <c r="C1019" t="s">
        <v>5563</v>
      </c>
      <c r="D1019" t="s">
        <v>5317</v>
      </c>
      <c r="E1019" t="s">
        <v>5566</v>
      </c>
      <c r="F1019">
        <v>17</v>
      </c>
      <c r="G1019" t="s">
        <v>51</v>
      </c>
      <c r="H1019" t="s">
        <v>52</v>
      </c>
      <c r="I1019" t="s">
        <v>22</v>
      </c>
      <c r="K1019" t="s">
        <v>23</v>
      </c>
    </row>
    <row r="1020" spans="1:11" x14ac:dyDescent="0.25">
      <c r="A1020" t="s">
        <v>6216</v>
      </c>
      <c r="B1020" t="s">
        <v>5178</v>
      </c>
      <c r="C1020" t="s">
        <v>5563</v>
      </c>
      <c r="D1020" t="s">
        <v>5317</v>
      </c>
      <c r="E1020" t="s">
        <v>5567</v>
      </c>
      <c r="F1020">
        <v>19</v>
      </c>
      <c r="G1020" t="s">
        <v>6219</v>
      </c>
      <c r="H1020" t="s">
        <v>6220</v>
      </c>
      <c r="I1020" t="s">
        <v>112</v>
      </c>
      <c r="K1020" t="s">
        <v>23</v>
      </c>
    </row>
    <row r="1021" spans="1:11" x14ac:dyDescent="0.25">
      <c r="A1021" t="s">
        <v>6216</v>
      </c>
      <c r="B1021" t="s">
        <v>5178</v>
      </c>
      <c r="C1021" t="s">
        <v>5563</v>
      </c>
      <c r="D1021" t="s">
        <v>5317</v>
      </c>
      <c r="E1021" t="s">
        <v>5568</v>
      </c>
      <c r="F1021">
        <v>25</v>
      </c>
      <c r="G1021" t="s">
        <v>96</v>
      </c>
      <c r="H1021" t="s">
        <v>97</v>
      </c>
      <c r="I1021" t="s">
        <v>61</v>
      </c>
      <c r="K1021" t="s">
        <v>23</v>
      </c>
    </row>
    <row r="1022" spans="1:11" x14ac:dyDescent="0.25">
      <c r="A1022" t="s">
        <v>6216</v>
      </c>
      <c r="B1022" t="s">
        <v>5178</v>
      </c>
      <c r="C1022" t="s">
        <v>5569</v>
      </c>
      <c r="D1022" t="s">
        <v>5570</v>
      </c>
      <c r="E1022" t="s">
        <v>5572</v>
      </c>
      <c r="F1022">
        <v>18</v>
      </c>
      <c r="G1022" t="s">
        <v>539</v>
      </c>
      <c r="H1022" t="s">
        <v>540</v>
      </c>
      <c r="I1022" t="s">
        <v>541</v>
      </c>
      <c r="K1022" t="s">
        <v>23</v>
      </c>
    </row>
    <row r="1023" spans="1:11" x14ac:dyDescent="0.25">
      <c r="A1023" t="s">
        <v>6216</v>
      </c>
      <c r="B1023" t="s">
        <v>5178</v>
      </c>
      <c r="C1023" t="s">
        <v>5569</v>
      </c>
      <c r="D1023" t="s">
        <v>5570</v>
      </c>
      <c r="E1023" t="s">
        <v>5571</v>
      </c>
      <c r="F1023">
        <v>18</v>
      </c>
      <c r="G1023" t="s">
        <v>539</v>
      </c>
      <c r="H1023" t="s">
        <v>540</v>
      </c>
      <c r="I1023" t="s">
        <v>541</v>
      </c>
      <c r="K1023" t="s">
        <v>23</v>
      </c>
    </row>
    <row r="1024" spans="1:11" x14ac:dyDescent="0.25">
      <c r="A1024" t="s">
        <v>6216</v>
      </c>
      <c r="B1024" t="s">
        <v>5573</v>
      </c>
      <c r="C1024" t="s">
        <v>5569</v>
      </c>
      <c r="D1024" t="s">
        <v>5574</v>
      </c>
      <c r="E1024" t="s">
        <v>5575</v>
      </c>
      <c r="F1024">
        <v>25</v>
      </c>
      <c r="G1024" t="s">
        <v>96</v>
      </c>
      <c r="H1024" t="s">
        <v>97</v>
      </c>
      <c r="I1024" t="s">
        <v>61</v>
      </c>
      <c r="K1024" t="s">
        <v>23</v>
      </c>
    </row>
    <row r="1025" spans="1:11" x14ac:dyDescent="0.25">
      <c r="A1025" t="s">
        <v>6216</v>
      </c>
      <c r="B1025" t="s">
        <v>5178</v>
      </c>
      <c r="C1025" t="s">
        <v>5569</v>
      </c>
      <c r="D1025" t="s">
        <v>5576</v>
      </c>
      <c r="E1025" t="s">
        <v>5577</v>
      </c>
      <c r="F1025">
        <v>18</v>
      </c>
      <c r="G1025" t="s">
        <v>539</v>
      </c>
      <c r="H1025" t="s">
        <v>540</v>
      </c>
      <c r="I1025" t="s">
        <v>541</v>
      </c>
      <c r="K1025" t="s">
        <v>23</v>
      </c>
    </row>
    <row r="1026" spans="1:11" x14ac:dyDescent="0.25">
      <c r="A1026" t="s">
        <v>6216</v>
      </c>
      <c r="B1026" t="s">
        <v>5573</v>
      </c>
      <c r="C1026" t="s">
        <v>5569</v>
      </c>
      <c r="D1026" t="s">
        <v>5578</v>
      </c>
      <c r="E1026" t="s">
        <v>5579</v>
      </c>
      <c r="F1026">
        <v>25</v>
      </c>
      <c r="G1026" t="s">
        <v>96</v>
      </c>
      <c r="H1026" t="s">
        <v>97</v>
      </c>
      <c r="I1026" t="s">
        <v>61</v>
      </c>
      <c r="K1026" t="s">
        <v>23</v>
      </c>
    </row>
    <row r="1027" spans="1:11" x14ac:dyDescent="0.25">
      <c r="A1027" t="s">
        <v>6216</v>
      </c>
      <c r="B1027" t="s">
        <v>5178</v>
      </c>
      <c r="C1027" t="s">
        <v>5580</v>
      </c>
      <c r="D1027" t="s">
        <v>5581</v>
      </c>
      <c r="E1027" t="s">
        <v>5582</v>
      </c>
      <c r="F1027">
        <v>17</v>
      </c>
      <c r="G1027" t="s">
        <v>51</v>
      </c>
      <c r="H1027" t="s">
        <v>52</v>
      </c>
      <c r="I1027" t="s">
        <v>22</v>
      </c>
      <c r="K1027" t="s">
        <v>23</v>
      </c>
    </row>
    <row r="1028" spans="1:11" x14ac:dyDescent="0.25">
      <c r="A1028" t="s">
        <v>6216</v>
      </c>
      <c r="B1028" t="s">
        <v>5178</v>
      </c>
      <c r="C1028" t="s">
        <v>5583</v>
      </c>
      <c r="E1028" t="s">
        <v>5584</v>
      </c>
      <c r="F1028">
        <v>18</v>
      </c>
      <c r="G1028" t="s">
        <v>539</v>
      </c>
      <c r="H1028" t="s">
        <v>540</v>
      </c>
      <c r="I1028" t="s">
        <v>541</v>
      </c>
      <c r="K1028" t="s">
        <v>23</v>
      </c>
    </row>
    <row r="1029" spans="1:11" x14ac:dyDescent="0.25">
      <c r="A1029" t="s">
        <v>6216</v>
      </c>
      <c r="B1029" t="s">
        <v>5178</v>
      </c>
      <c r="C1029" t="s">
        <v>5583</v>
      </c>
      <c r="E1029" t="s">
        <v>5585</v>
      </c>
      <c r="F1029">
        <v>18</v>
      </c>
      <c r="G1029" t="s">
        <v>539</v>
      </c>
      <c r="H1029" t="s">
        <v>540</v>
      </c>
      <c r="I1029" t="s">
        <v>541</v>
      </c>
      <c r="K1029" t="s">
        <v>23</v>
      </c>
    </row>
    <row r="1030" spans="1:11" x14ac:dyDescent="0.25">
      <c r="A1030" t="s">
        <v>6216</v>
      </c>
      <c r="B1030" t="s">
        <v>5178</v>
      </c>
      <c r="C1030" t="s">
        <v>5588</v>
      </c>
      <c r="D1030" t="s">
        <v>5589</v>
      </c>
      <c r="E1030" t="s">
        <v>5590</v>
      </c>
      <c r="F1030">
        <v>25</v>
      </c>
      <c r="G1030" t="s">
        <v>96</v>
      </c>
      <c r="H1030" t="s">
        <v>97</v>
      </c>
      <c r="I1030" t="s">
        <v>61</v>
      </c>
      <c r="K1030" t="s">
        <v>23</v>
      </c>
    </row>
    <row r="1031" spans="1:11" x14ac:dyDescent="0.25">
      <c r="A1031" t="s">
        <v>6216</v>
      </c>
      <c r="B1031" t="s">
        <v>5178</v>
      </c>
      <c r="C1031" t="s">
        <v>6167</v>
      </c>
      <c r="D1031" t="s">
        <v>6186</v>
      </c>
      <c r="E1031" t="s">
        <v>5629</v>
      </c>
      <c r="F1031">
        <v>13</v>
      </c>
      <c r="G1031" t="s">
        <v>3702</v>
      </c>
      <c r="H1031" t="s">
        <v>6163</v>
      </c>
      <c r="I1031" t="s">
        <v>112</v>
      </c>
      <c r="K1031" t="s">
        <v>23</v>
      </c>
    </row>
    <row r="1032" spans="1:11" x14ac:dyDescent="0.25">
      <c r="A1032" t="s">
        <v>6216</v>
      </c>
      <c r="B1032" t="s">
        <v>5178</v>
      </c>
      <c r="C1032" t="s">
        <v>6167</v>
      </c>
      <c r="D1032" t="s">
        <v>6187</v>
      </c>
      <c r="E1032" t="s">
        <v>5611</v>
      </c>
      <c r="F1032">
        <v>13</v>
      </c>
      <c r="G1032" t="s">
        <v>3702</v>
      </c>
      <c r="H1032" t="s">
        <v>6163</v>
      </c>
      <c r="I1032" t="s">
        <v>112</v>
      </c>
      <c r="K1032" t="s">
        <v>23</v>
      </c>
    </row>
    <row r="1033" spans="1:11" x14ac:dyDescent="0.25">
      <c r="A1033" t="s">
        <v>6216</v>
      </c>
      <c r="B1033" t="s">
        <v>5178</v>
      </c>
      <c r="C1033" t="s">
        <v>6167</v>
      </c>
      <c r="D1033" t="s">
        <v>5593</v>
      </c>
      <c r="E1033" t="s">
        <v>5594</v>
      </c>
      <c r="F1033">
        <v>13</v>
      </c>
      <c r="G1033" t="s">
        <v>3702</v>
      </c>
      <c r="H1033" t="s">
        <v>6163</v>
      </c>
      <c r="I1033" t="s">
        <v>112</v>
      </c>
      <c r="K1033" t="s">
        <v>23</v>
      </c>
    </row>
    <row r="1034" spans="1:11" x14ac:dyDescent="0.25">
      <c r="A1034" t="s">
        <v>6216</v>
      </c>
      <c r="B1034" t="s">
        <v>5178</v>
      </c>
      <c r="C1034" t="s">
        <v>6167</v>
      </c>
      <c r="D1034" t="s">
        <v>5609</v>
      </c>
      <c r="E1034" t="s">
        <v>5610</v>
      </c>
      <c r="F1034">
        <v>13</v>
      </c>
      <c r="G1034" t="s">
        <v>3702</v>
      </c>
      <c r="H1034" t="s">
        <v>6163</v>
      </c>
      <c r="I1034" t="s">
        <v>112</v>
      </c>
      <c r="K1034" t="s">
        <v>23</v>
      </c>
    </row>
    <row r="1035" spans="1:11" x14ac:dyDescent="0.25">
      <c r="A1035" t="s">
        <v>6216</v>
      </c>
      <c r="B1035" t="s">
        <v>5178</v>
      </c>
      <c r="C1035" t="s">
        <v>6167</v>
      </c>
      <c r="D1035" t="s">
        <v>5621</v>
      </c>
      <c r="E1035" t="s">
        <v>5622</v>
      </c>
      <c r="F1035">
        <v>13</v>
      </c>
      <c r="G1035" t="s">
        <v>3702</v>
      </c>
      <c r="H1035" t="s">
        <v>6163</v>
      </c>
      <c r="I1035" t="s">
        <v>112</v>
      </c>
      <c r="K1035" t="s">
        <v>23</v>
      </c>
    </row>
    <row r="1036" spans="1:11" x14ac:dyDescent="0.25">
      <c r="A1036" t="s">
        <v>6216</v>
      </c>
      <c r="B1036" t="s">
        <v>5178</v>
      </c>
      <c r="C1036" t="s">
        <v>6167</v>
      </c>
      <c r="D1036" t="s">
        <v>5200</v>
      </c>
      <c r="E1036" t="s">
        <v>5704</v>
      </c>
      <c r="F1036">
        <v>13</v>
      </c>
      <c r="G1036" t="s">
        <v>3702</v>
      </c>
      <c r="H1036" t="s">
        <v>6163</v>
      </c>
      <c r="I1036" t="s">
        <v>112</v>
      </c>
      <c r="K1036" t="s">
        <v>23</v>
      </c>
    </row>
    <row r="1037" spans="1:11" x14ac:dyDescent="0.25">
      <c r="A1037" t="s">
        <v>6216</v>
      </c>
      <c r="B1037" t="s">
        <v>5178</v>
      </c>
      <c r="C1037" t="s">
        <v>6167</v>
      </c>
      <c r="D1037" t="s">
        <v>5223</v>
      </c>
      <c r="E1037" t="s">
        <v>5709</v>
      </c>
      <c r="F1037">
        <v>13</v>
      </c>
      <c r="G1037" t="s">
        <v>3702</v>
      </c>
      <c r="H1037" t="s">
        <v>6163</v>
      </c>
      <c r="I1037" t="s">
        <v>112</v>
      </c>
      <c r="K1037" t="s">
        <v>23</v>
      </c>
    </row>
    <row r="1038" spans="1:11" x14ac:dyDescent="0.25">
      <c r="A1038" t="s">
        <v>6216</v>
      </c>
      <c r="B1038" t="s">
        <v>5178</v>
      </c>
      <c r="C1038" t="s">
        <v>6167</v>
      </c>
      <c r="D1038" t="s">
        <v>5223</v>
      </c>
      <c r="E1038" t="s">
        <v>6211</v>
      </c>
      <c r="F1038">
        <v>13</v>
      </c>
      <c r="G1038" t="s">
        <v>3702</v>
      </c>
      <c r="H1038" t="s">
        <v>6163</v>
      </c>
      <c r="I1038" t="s">
        <v>112</v>
      </c>
      <c r="K1038" t="s">
        <v>23</v>
      </c>
    </row>
    <row r="1039" spans="1:11" x14ac:dyDescent="0.25">
      <c r="A1039" t="s">
        <v>6216</v>
      </c>
      <c r="B1039" t="s">
        <v>5191</v>
      </c>
      <c r="C1039" t="s">
        <v>5595</v>
      </c>
      <c r="D1039" t="s">
        <v>5442</v>
      </c>
      <c r="E1039" t="s">
        <v>5596</v>
      </c>
      <c r="F1039">
        <v>25</v>
      </c>
      <c r="G1039" t="s">
        <v>96</v>
      </c>
      <c r="H1039" t="s">
        <v>97</v>
      </c>
      <c r="I1039" t="s">
        <v>61</v>
      </c>
      <c r="K1039" t="s">
        <v>23</v>
      </c>
    </row>
    <row r="1040" spans="1:11" x14ac:dyDescent="0.25">
      <c r="A1040" t="s">
        <v>6216</v>
      </c>
      <c r="B1040" t="s">
        <v>5178</v>
      </c>
      <c r="C1040" t="s">
        <v>6168</v>
      </c>
      <c r="D1040" t="s">
        <v>5183</v>
      </c>
      <c r="E1040" t="s">
        <v>5184</v>
      </c>
      <c r="F1040">
        <v>13</v>
      </c>
      <c r="G1040" t="s">
        <v>3702</v>
      </c>
      <c r="H1040" t="s">
        <v>6163</v>
      </c>
      <c r="I1040" t="s">
        <v>112</v>
      </c>
      <c r="K1040" t="s">
        <v>23</v>
      </c>
    </row>
    <row r="1041" spans="1:11" x14ac:dyDescent="0.25">
      <c r="A1041" t="s">
        <v>6216</v>
      </c>
      <c r="B1041" t="s">
        <v>5178</v>
      </c>
      <c r="C1041" t="s">
        <v>6168</v>
      </c>
      <c r="D1041" t="s">
        <v>5189</v>
      </c>
      <c r="E1041" t="s">
        <v>5190</v>
      </c>
      <c r="F1041">
        <v>13</v>
      </c>
      <c r="G1041" t="s">
        <v>3702</v>
      </c>
      <c r="H1041" t="s">
        <v>6163</v>
      </c>
      <c r="I1041" t="s">
        <v>112</v>
      </c>
      <c r="K1041" t="s">
        <v>23</v>
      </c>
    </row>
    <row r="1042" spans="1:11" x14ac:dyDescent="0.25">
      <c r="A1042" t="s">
        <v>6216</v>
      </c>
      <c r="B1042" t="s">
        <v>5178</v>
      </c>
      <c r="C1042" t="s">
        <v>6168</v>
      </c>
      <c r="D1042" t="s">
        <v>5606</v>
      </c>
      <c r="E1042" t="s">
        <v>5607</v>
      </c>
      <c r="F1042">
        <v>13</v>
      </c>
      <c r="G1042" t="s">
        <v>3702</v>
      </c>
      <c r="H1042" t="s">
        <v>6163</v>
      </c>
      <c r="I1042" t="s">
        <v>112</v>
      </c>
      <c r="K1042" t="s">
        <v>23</v>
      </c>
    </row>
    <row r="1043" spans="1:11" x14ac:dyDescent="0.25">
      <c r="A1043" t="s">
        <v>6216</v>
      </c>
      <c r="B1043" t="s">
        <v>5178</v>
      </c>
      <c r="C1043" t="s">
        <v>6168</v>
      </c>
      <c r="D1043" t="s">
        <v>5634</v>
      </c>
      <c r="E1043" t="s">
        <v>5635</v>
      </c>
      <c r="F1043">
        <v>13</v>
      </c>
      <c r="G1043" t="s">
        <v>3702</v>
      </c>
      <c r="H1043" t="s">
        <v>6163</v>
      </c>
      <c r="I1043" t="s">
        <v>112</v>
      </c>
      <c r="K1043" t="s">
        <v>23</v>
      </c>
    </row>
    <row r="1044" spans="1:11" x14ac:dyDescent="0.25">
      <c r="A1044" t="s">
        <v>6216</v>
      </c>
      <c r="B1044" t="s">
        <v>5178</v>
      </c>
      <c r="C1044" t="s">
        <v>6168</v>
      </c>
      <c r="D1044" t="s">
        <v>5295</v>
      </c>
      <c r="E1044" t="s">
        <v>5780</v>
      </c>
      <c r="F1044">
        <v>13</v>
      </c>
      <c r="G1044" t="s">
        <v>3702</v>
      </c>
      <c r="H1044" t="s">
        <v>6163</v>
      </c>
      <c r="I1044" t="s">
        <v>112</v>
      </c>
      <c r="K1044" t="s">
        <v>23</v>
      </c>
    </row>
    <row r="1045" spans="1:11" x14ac:dyDescent="0.25">
      <c r="A1045" t="s">
        <v>6216</v>
      </c>
      <c r="B1045" t="s">
        <v>5178</v>
      </c>
      <c r="C1045" t="s">
        <v>6168</v>
      </c>
      <c r="D1045" t="s">
        <v>6188</v>
      </c>
      <c r="E1045" t="s">
        <v>5919</v>
      </c>
      <c r="F1045">
        <v>13</v>
      </c>
      <c r="G1045" t="s">
        <v>3702</v>
      </c>
      <c r="H1045" t="s">
        <v>6163</v>
      </c>
      <c r="I1045" t="s">
        <v>112</v>
      </c>
      <c r="K1045" t="s">
        <v>23</v>
      </c>
    </row>
    <row r="1046" spans="1:11" x14ac:dyDescent="0.25">
      <c r="A1046" t="s">
        <v>6216</v>
      </c>
      <c r="B1046" t="s">
        <v>5178</v>
      </c>
      <c r="C1046" t="s">
        <v>5614</v>
      </c>
      <c r="D1046" t="s">
        <v>5615</v>
      </c>
      <c r="E1046" t="s">
        <v>5616</v>
      </c>
      <c r="F1046">
        <v>25</v>
      </c>
      <c r="G1046" t="s">
        <v>96</v>
      </c>
      <c r="H1046" t="s">
        <v>97</v>
      </c>
      <c r="I1046" t="s">
        <v>61</v>
      </c>
      <c r="K1046" t="s">
        <v>23</v>
      </c>
    </row>
    <row r="1047" spans="1:11" x14ac:dyDescent="0.25">
      <c r="A1047" t="s">
        <v>6216</v>
      </c>
      <c r="B1047" t="s">
        <v>5178</v>
      </c>
      <c r="C1047" t="s">
        <v>5614</v>
      </c>
      <c r="D1047" t="s">
        <v>5617</v>
      </c>
      <c r="E1047" t="s">
        <v>5618</v>
      </c>
      <c r="F1047">
        <v>25</v>
      </c>
      <c r="G1047" t="s">
        <v>96</v>
      </c>
      <c r="H1047" t="s">
        <v>97</v>
      </c>
      <c r="I1047" t="s">
        <v>61</v>
      </c>
      <c r="K1047" t="s">
        <v>23</v>
      </c>
    </row>
    <row r="1048" spans="1:11" x14ac:dyDescent="0.25">
      <c r="A1048" t="s">
        <v>6216</v>
      </c>
      <c r="B1048" t="s">
        <v>5178</v>
      </c>
      <c r="C1048" t="s">
        <v>6169</v>
      </c>
      <c r="D1048" t="s">
        <v>6189</v>
      </c>
      <c r="E1048" t="s">
        <v>5645</v>
      </c>
      <c r="F1048">
        <v>13</v>
      </c>
      <c r="G1048" t="s">
        <v>3702</v>
      </c>
      <c r="H1048" t="s">
        <v>6163</v>
      </c>
      <c r="I1048" t="s">
        <v>112</v>
      </c>
      <c r="K1048" t="s">
        <v>23</v>
      </c>
    </row>
    <row r="1049" spans="1:11" x14ac:dyDescent="0.25">
      <c r="A1049" t="s">
        <v>6216</v>
      </c>
      <c r="B1049" t="s">
        <v>5178</v>
      </c>
      <c r="C1049" t="s">
        <v>6169</v>
      </c>
      <c r="D1049" t="s">
        <v>5604</v>
      </c>
      <c r="E1049" t="s">
        <v>5605</v>
      </c>
      <c r="F1049">
        <v>13</v>
      </c>
      <c r="G1049" t="s">
        <v>3702</v>
      </c>
      <c r="H1049" t="s">
        <v>6163</v>
      </c>
      <c r="I1049" t="s">
        <v>112</v>
      </c>
      <c r="K1049" t="s">
        <v>23</v>
      </c>
    </row>
    <row r="1050" spans="1:11" x14ac:dyDescent="0.25">
      <c r="A1050" t="s">
        <v>6216</v>
      </c>
      <c r="B1050" t="s">
        <v>5178</v>
      </c>
      <c r="C1050" t="s">
        <v>6169</v>
      </c>
      <c r="D1050" t="s">
        <v>5693</v>
      </c>
      <c r="E1050" t="s">
        <v>5694</v>
      </c>
      <c r="F1050">
        <v>13</v>
      </c>
      <c r="G1050" t="s">
        <v>3702</v>
      </c>
      <c r="H1050" t="s">
        <v>6163</v>
      </c>
      <c r="I1050" t="s">
        <v>112</v>
      </c>
      <c r="K1050" t="s">
        <v>23</v>
      </c>
    </row>
    <row r="1051" spans="1:11" x14ac:dyDescent="0.25">
      <c r="A1051" t="s">
        <v>6216</v>
      </c>
      <c r="B1051" t="s">
        <v>5178</v>
      </c>
      <c r="C1051" t="s">
        <v>6169</v>
      </c>
      <c r="D1051" t="s">
        <v>5719</v>
      </c>
      <c r="E1051" t="s">
        <v>5720</v>
      </c>
      <c r="F1051">
        <v>13</v>
      </c>
      <c r="G1051" t="s">
        <v>3702</v>
      </c>
      <c r="H1051" t="s">
        <v>6163</v>
      </c>
      <c r="I1051" t="s">
        <v>112</v>
      </c>
      <c r="K1051" t="s">
        <v>23</v>
      </c>
    </row>
    <row r="1052" spans="1:11" x14ac:dyDescent="0.25">
      <c r="A1052" t="s">
        <v>6216</v>
      </c>
      <c r="B1052" t="s">
        <v>5178</v>
      </c>
      <c r="C1052" t="s">
        <v>6169</v>
      </c>
      <c r="D1052" t="s">
        <v>5793</v>
      </c>
      <c r="E1052" t="s">
        <v>5794</v>
      </c>
      <c r="F1052">
        <v>13</v>
      </c>
      <c r="G1052" t="s">
        <v>3702</v>
      </c>
      <c r="H1052" t="s">
        <v>6163</v>
      </c>
      <c r="I1052" t="s">
        <v>112</v>
      </c>
      <c r="K1052" t="s">
        <v>23</v>
      </c>
    </row>
    <row r="1053" spans="1:11" x14ac:dyDescent="0.25">
      <c r="A1053" t="s">
        <v>6216</v>
      </c>
      <c r="B1053" t="s">
        <v>5178</v>
      </c>
      <c r="C1053" t="s">
        <v>6170</v>
      </c>
      <c r="D1053" t="s">
        <v>6190</v>
      </c>
      <c r="E1053" t="s">
        <v>5930</v>
      </c>
      <c r="F1053">
        <v>13</v>
      </c>
      <c r="G1053" t="s">
        <v>3702</v>
      </c>
      <c r="H1053" t="s">
        <v>6163</v>
      </c>
      <c r="I1053" t="s">
        <v>112</v>
      </c>
      <c r="K1053" t="s">
        <v>23</v>
      </c>
    </row>
    <row r="1054" spans="1:11" x14ac:dyDescent="0.25">
      <c r="A1054" t="s">
        <v>6216</v>
      </c>
      <c r="B1054" t="s">
        <v>5178</v>
      </c>
      <c r="C1054" t="s">
        <v>6170</v>
      </c>
      <c r="D1054" t="s">
        <v>6191</v>
      </c>
      <c r="E1054" t="s">
        <v>6212</v>
      </c>
      <c r="F1054">
        <v>13</v>
      </c>
      <c r="G1054" t="s">
        <v>3702</v>
      </c>
      <c r="H1054" t="s">
        <v>6163</v>
      </c>
      <c r="I1054" t="s">
        <v>112</v>
      </c>
      <c r="K1054" t="s">
        <v>23</v>
      </c>
    </row>
    <row r="1055" spans="1:11" x14ac:dyDescent="0.25">
      <c r="A1055" t="s">
        <v>6216</v>
      </c>
      <c r="B1055" t="s">
        <v>5178</v>
      </c>
      <c r="C1055" t="s">
        <v>6170</v>
      </c>
      <c r="D1055" t="s">
        <v>6192</v>
      </c>
      <c r="E1055" t="s">
        <v>5777</v>
      </c>
      <c r="F1055">
        <v>13</v>
      </c>
      <c r="G1055" t="s">
        <v>3702</v>
      </c>
      <c r="H1055" t="s">
        <v>6163</v>
      </c>
      <c r="I1055" t="s">
        <v>112</v>
      </c>
      <c r="K1055" t="s">
        <v>23</v>
      </c>
    </row>
    <row r="1056" spans="1:11" x14ac:dyDescent="0.25">
      <c r="A1056" t="s">
        <v>6216</v>
      </c>
      <c r="B1056" t="s">
        <v>5178</v>
      </c>
      <c r="C1056" t="s">
        <v>5625</v>
      </c>
      <c r="E1056" t="s">
        <v>5626</v>
      </c>
      <c r="F1056">
        <v>25</v>
      </c>
      <c r="G1056" t="s">
        <v>96</v>
      </c>
      <c r="H1056" t="s">
        <v>97</v>
      </c>
      <c r="I1056" t="s">
        <v>61</v>
      </c>
      <c r="K1056" t="s">
        <v>23</v>
      </c>
    </row>
    <row r="1057" spans="1:11" x14ac:dyDescent="0.25">
      <c r="A1057" t="s">
        <v>6216</v>
      </c>
      <c r="B1057" t="s">
        <v>5178</v>
      </c>
      <c r="C1057" t="s">
        <v>6171</v>
      </c>
      <c r="D1057" t="s">
        <v>6193</v>
      </c>
      <c r="E1057" t="s">
        <v>5603</v>
      </c>
      <c r="F1057">
        <v>13</v>
      </c>
      <c r="G1057" t="s">
        <v>3702</v>
      </c>
      <c r="H1057" t="s">
        <v>6163</v>
      </c>
      <c r="I1057" t="s">
        <v>112</v>
      </c>
      <c r="K1057" t="s">
        <v>23</v>
      </c>
    </row>
    <row r="1058" spans="1:11" x14ac:dyDescent="0.25">
      <c r="A1058" t="s">
        <v>6216</v>
      </c>
      <c r="B1058" t="s">
        <v>5178</v>
      </c>
      <c r="C1058" t="s">
        <v>6171</v>
      </c>
      <c r="D1058" t="s">
        <v>5287</v>
      </c>
      <c r="E1058" t="s">
        <v>5608</v>
      </c>
      <c r="F1058">
        <v>13</v>
      </c>
      <c r="G1058" t="s">
        <v>3702</v>
      </c>
      <c r="H1058" t="s">
        <v>6163</v>
      </c>
      <c r="I1058" t="s">
        <v>112</v>
      </c>
      <c r="K1058" t="s">
        <v>23</v>
      </c>
    </row>
    <row r="1059" spans="1:11" x14ac:dyDescent="0.25">
      <c r="A1059" t="s">
        <v>6216</v>
      </c>
      <c r="B1059" t="s">
        <v>5178</v>
      </c>
      <c r="C1059" t="s">
        <v>6171</v>
      </c>
      <c r="D1059" t="s">
        <v>5612</v>
      </c>
      <c r="E1059" t="s">
        <v>5613</v>
      </c>
      <c r="F1059">
        <v>13</v>
      </c>
      <c r="G1059" t="s">
        <v>3702</v>
      </c>
      <c r="H1059" t="s">
        <v>6163</v>
      </c>
      <c r="I1059" t="s">
        <v>112</v>
      </c>
      <c r="K1059" t="s">
        <v>23</v>
      </c>
    </row>
    <row r="1060" spans="1:11" x14ac:dyDescent="0.25">
      <c r="A1060" t="s">
        <v>6216</v>
      </c>
      <c r="B1060" t="s">
        <v>5178</v>
      </c>
      <c r="C1060" t="s">
        <v>6171</v>
      </c>
      <c r="D1060" t="s">
        <v>5270</v>
      </c>
      <c r="E1060" t="s">
        <v>5642</v>
      </c>
      <c r="F1060">
        <v>13</v>
      </c>
      <c r="G1060" t="s">
        <v>3702</v>
      </c>
      <c r="H1060" t="s">
        <v>6163</v>
      </c>
      <c r="I1060" t="s">
        <v>112</v>
      </c>
      <c r="K1060" t="s">
        <v>23</v>
      </c>
    </row>
    <row r="1061" spans="1:11" x14ac:dyDescent="0.25">
      <c r="A1061" t="s">
        <v>6216</v>
      </c>
      <c r="B1061" t="s">
        <v>5178</v>
      </c>
      <c r="C1061" t="s">
        <v>6171</v>
      </c>
      <c r="D1061" t="s">
        <v>5695</v>
      </c>
      <c r="E1061" t="s">
        <v>5696</v>
      </c>
      <c r="F1061">
        <v>13</v>
      </c>
      <c r="G1061" t="s">
        <v>3702</v>
      </c>
      <c r="H1061" t="s">
        <v>6163</v>
      </c>
      <c r="I1061" t="s">
        <v>112</v>
      </c>
      <c r="K1061" t="s">
        <v>23</v>
      </c>
    </row>
    <row r="1062" spans="1:11" x14ac:dyDescent="0.25">
      <c r="A1062" t="s">
        <v>6216</v>
      </c>
      <c r="B1062" t="s">
        <v>5178</v>
      </c>
      <c r="C1062" t="s">
        <v>6171</v>
      </c>
      <c r="D1062" t="s">
        <v>5729</v>
      </c>
      <c r="E1062" t="s">
        <v>5730</v>
      </c>
      <c r="F1062">
        <v>13</v>
      </c>
      <c r="G1062" t="s">
        <v>3702</v>
      </c>
      <c r="H1062" t="s">
        <v>6163</v>
      </c>
      <c r="I1062" t="s">
        <v>112</v>
      </c>
      <c r="K1062" t="s">
        <v>23</v>
      </c>
    </row>
    <row r="1063" spans="1:11" x14ac:dyDescent="0.25">
      <c r="A1063" t="s">
        <v>6216</v>
      </c>
      <c r="B1063" t="s">
        <v>5178</v>
      </c>
      <c r="C1063" t="s">
        <v>6171</v>
      </c>
      <c r="D1063" t="s">
        <v>6194</v>
      </c>
      <c r="E1063" t="s">
        <v>5735</v>
      </c>
      <c r="F1063">
        <v>13</v>
      </c>
      <c r="G1063" t="s">
        <v>3702</v>
      </c>
      <c r="H1063" t="s">
        <v>6163</v>
      </c>
      <c r="I1063" t="s">
        <v>112</v>
      </c>
      <c r="K1063" t="s">
        <v>23</v>
      </c>
    </row>
    <row r="1064" spans="1:11" x14ac:dyDescent="0.25">
      <c r="A1064" t="s">
        <v>6216</v>
      </c>
      <c r="B1064" t="s">
        <v>5648</v>
      </c>
      <c r="C1064" t="s">
        <v>5649</v>
      </c>
      <c r="D1064" t="s">
        <v>6195</v>
      </c>
      <c r="E1064" t="s">
        <v>5650</v>
      </c>
      <c r="F1064">
        <v>25</v>
      </c>
      <c r="G1064" t="s">
        <v>96</v>
      </c>
      <c r="H1064" t="s">
        <v>97</v>
      </c>
      <c r="I1064" t="s">
        <v>61</v>
      </c>
      <c r="K1064" t="s">
        <v>23</v>
      </c>
    </row>
    <row r="1065" spans="1:11" x14ac:dyDescent="0.25">
      <c r="A1065" t="s">
        <v>6216</v>
      </c>
      <c r="B1065" t="s">
        <v>5648</v>
      </c>
      <c r="C1065" t="s">
        <v>5651</v>
      </c>
      <c r="D1065" t="s">
        <v>6196</v>
      </c>
      <c r="E1065" t="s">
        <v>5652</v>
      </c>
      <c r="F1065">
        <v>25</v>
      </c>
      <c r="G1065" t="s">
        <v>96</v>
      </c>
      <c r="H1065" t="s">
        <v>97</v>
      </c>
      <c r="I1065" t="s">
        <v>61</v>
      </c>
      <c r="K1065" t="s">
        <v>23</v>
      </c>
    </row>
    <row r="1066" spans="1:11" x14ac:dyDescent="0.25">
      <c r="A1066" t="s">
        <v>6216</v>
      </c>
      <c r="B1066" t="s">
        <v>5573</v>
      </c>
      <c r="C1066" t="s">
        <v>5653</v>
      </c>
      <c r="E1066" t="s">
        <v>5654</v>
      </c>
      <c r="F1066">
        <v>25</v>
      </c>
      <c r="G1066" t="s">
        <v>96</v>
      </c>
      <c r="H1066" t="s">
        <v>97</v>
      </c>
      <c r="I1066" t="s">
        <v>61</v>
      </c>
      <c r="K1066" t="s">
        <v>23</v>
      </c>
    </row>
    <row r="1067" spans="1:11" x14ac:dyDescent="0.25">
      <c r="A1067" t="s">
        <v>6216</v>
      </c>
      <c r="B1067" t="s">
        <v>5178</v>
      </c>
      <c r="C1067" t="s">
        <v>6172</v>
      </c>
      <c r="D1067" t="s">
        <v>5638</v>
      </c>
      <c r="E1067" t="s">
        <v>5639</v>
      </c>
      <c r="F1067">
        <v>13</v>
      </c>
      <c r="G1067" t="s">
        <v>3702</v>
      </c>
      <c r="H1067" t="s">
        <v>6163</v>
      </c>
      <c r="I1067" t="s">
        <v>112</v>
      </c>
      <c r="K1067" t="s">
        <v>23</v>
      </c>
    </row>
    <row r="1068" spans="1:11" x14ac:dyDescent="0.25">
      <c r="A1068" t="s">
        <v>6216</v>
      </c>
      <c r="B1068" t="s">
        <v>5178</v>
      </c>
      <c r="C1068" t="s">
        <v>6172</v>
      </c>
      <c r="D1068" t="s">
        <v>5797</v>
      </c>
      <c r="E1068" t="s">
        <v>5798</v>
      </c>
      <c r="F1068">
        <v>13</v>
      </c>
      <c r="G1068" t="s">
        <v>3702</v>
      </c>
      <c r="H1068" t="s">
        <v>6163</v>
      </c>
      <c r="I1068" t="s">
        <v>112</v>
      </c>
      <c r="K1068" t="s">
        <v>23</v>
      </c>
    </row>
    <row r="1069" spans="1:11" x14ac:dyDescent="0.25">
      <c r="A1069" t="s">
        <v>6216</v>
      </c>
      <c r="B1069" t="s">
        <v>5178</v>
      </c>
      <c r="C1069" t="s">
        <v>6172</v>
      </c>
      <c r="D1069" t="s">
        <v>5944</v>
      </c>
      <c r="E1069" t="s">
        <v>5945</v>
      </c>
      <c r="F1069">
        <v>13</v>
      </c>
      <c r="G1069" t="s">
        <v>3702</v>
      </c>
      <c r="H1069" t="s">
        <v>6163</v>
      </c>
      <c r="I1069" t="s">
        <v>112</v>
      </c>
      <c r="K1069" t="s">
        <v>23</v>
      </c>
    </row>
    <row r="1070" spans="1:11" x14ac:dyDescent="0.25">
      <c r="A1070" t="s">
        <v>6216</v>
      </c>
      <c r="B1070" t="s">
        <v>5178</v>
      </c>
      <c r="C1070" t="s">
        <v>5655</v>
      </c>
      <c r="D1070" t="s">
        <v>6197</v>
      </c>
      <c r="E1070" t="s">
        <v>5656</v>
      </c>
      <c r="F1070">
        <v>25</v>
      </c>
      <c r="G1070" t="s">
        <v>96</v>
      </c>
      <c r="H1070" t="s">
        <v>97</v>
      </c>
      <c r="I1070" t="s">
        <v>61</v>
      </c>
      <c r="K1070" t="s">
        <v>23</v>
      </c>
    </row>
    <row r="1071" spans="1:11" x14ac:dyDescent="0.25">
      <c r="A1071" t="s">
        <v>6216</v>
      </c>
      <c r="B1071" t="s">
        <v>5178</v>
      </c>
      <c r="C1071" t="s">
        <v>6173</v>
      </c>
      <c r="D1071" t="s">
        <v>5591</v>
      </c>
      <c r="E1071" t="s">
        <v>5592</v>
      </c>
      <c r="F1071">
        <v>13</v>
      </c>
      <c r="G1071" t="s">
        <v>3702</v>
      </c>
      <c r="H1071" t="s">
        <v>6163</v>
      </c>
      <c r="I1071" t="s">
        <v>112</v>
      </c>
      <c r="K1071" t="s">
        <v>23</v>
      </c>
    </row>
    <row r="1072" spans="1:11" x14ac:dyDescent="0.25">
      <c r="A1072" t="s">
        <v>6216</v>
      </c>
      <c r="B1072" t="s">
        <v>5178</v>
      </c>
      <c r="C1072" t="s">
        <v>6173</v>
      </c>
      <c r="D1072" t="s">
        <v>5317</v>
      </c>
      <c r="E1072" t="s">
        <v>5657</v>
      </c>
      <c r="F1072">
        <v>13</v>
      </c>
      <c r="G1072" t="s">
        <v>3702</v>
      </c>
      <c r="H1072" t="s">
        <v>6163</v>
      </c>
      <c r="I1072" t="s">
        <v>112</v>
      </c>
      <c r="K1072" t="s">
        <v>23</v>
      </c>
    </row>
    <row r="1073" spans="1:11" x14ac:dyDescent="0.25">
      <c r="A1073" t="s">
        <v>6216</v>
      </c>
      <c r="B1073" t="s">
        <v>5178</v>
      </c>
      <c r="C1073" t="s">
        <v>5662</v>
      </c>
      <c r="D1073" t="s">
        <v>5676</v>
      </c>
      <c r="E1073" t="s">
        <v>5677</v>
      </c>
      <c r="F1073">
        <v>17</v>
      </c>
      <c r="G1073" t="s">
        <v>51</v>
      </c>
      <c r="H1073" t="s">
        <v>52</v>
      </c>
      <c r="I1073" t="s">
        <v>22</v>
      </c>
      <c r="K1073" t="s">
        <v>23</v>
      </c>
    </row>
    <row r="1074" spans="1:11" x14ac:dyDescent="0.25">
      <c r="A1074" t="s">
        <v>6216</v>
      </c>
      <c r="B1074" t="s">
        <v>5178</v>
      </c>
      <c r="C1074" t="s">
        <v>5662</v>
      </c>
      <c r="D1074" t="s">
        <v>5678</v>
      </c>
      <c r="E1074" t="s">
        <v>5679</v>
      </c>
      <c r="F1074">
        <v>17</v>
      </c>
      <c r="G1074" t="s">
        <v>51</v>
      </c>
      <c r="H1074" t="s">
        <v>52</v>
      </c>
      <c r="I1074" t="s">
        <v>22</v>
      </c>
      <c r="K1074" t="s">
        <v>23</v>
      </c>
    </row>
    <row r="1075" spans="1:11" x14ac:dyDescent="0.25">
      <c r="A1075" t="s">
        <v>6216</v>
      </c>
      <c r="B1075" t="s">
        <v>5178</v>
      </c>
      <c r="C1075" t="s">
        <v>5662</v>
      </c>
      <c r="D1075" t="s">
        <v>5680</v>
      </c>
      <c r="E1075" t="s">
        <v>5681</v>
      </c>
      <c r="F1075">
        <v>25</v>
      </c>
      <c r="G1075" t="s">
        <v>96</v>
      </c>
      <c r="H1075" t="s">
        <v>97</v>
      </c>
      <c r="I1075" t="s">
        <v>61</v>
      </c>
      <c r="K1075" t="s">
        <v>23</v>
      </c>
    </row>
    <row r="1076" spans="1:11" x14ac:dyDescent="0.25">
      <c r="A1076" t="s">
        <v>6216</v>
      </c>
      <c r="B1076" t="s">
        <v>5178</v>
      </c>
      <c r="C1076" t="s">
        <v>5662</v>
      </c>
      <c r="D1076" t="s">
        <v>5682</v>
      </c>
      <c r="E1076" t="s">
        <v>5683</v>
      </c>
      <c r="F1076">
        <v>17</v>
      </c>
      <c r="G1076" t="s">
        <v>51</v>
      </c>
      <c r="H1076" t="s">
        <v>52</v>
      </c>
      <c r="I1076" t="s">
        <v>22</v>
      </c>
      <c r="K1076" t="s">
        <v>23</v>
      </c>
    </row>
    <row r="1077" spans="1:11" x14ac:dyDescent="0.25">
      <c r="A1077" t="s">
        <v>6216</v>
      </c>
      <c r="B1077" t="s">
        <v>5178</v>
      </c>
      <c r="C1077" t="s">
        <v>5662</v>
      </c>
      <c r="E1077" t="s">
        <v>5663</v>
      </c>
      <c r="F1077">
        <v>19</v>
      </c>
      <c r="G1077" t="s">
        <v>6219</v>
      </c>
      <c r="H1077" t="s">
        <v>6220</v>
      </c>
      <c r="I1077" t="s">
        <v>112</v>
      </c>
      <c r="K1077" t="s">
        <v>23</v>
      </c>
    </row>
    <row r="1078" spans="1:11" x14ac:dyDescent="0.25">
      <c r="A1078" t="s">
        <v>6216</v>
      </c>
      <c r="B1078" t="s">
        <v>5178</v>
      </c>
      <c r="C1078" t="s">
        <v>5664</v>
      </c>
      <c r="D1078" t="s">
        <v>5665</v>
      </c>
      <c r="E1078" t="s">
        <v>5667</v>
      </c>
      <c r="F1078">
        <v>17</v>
      </c>
      <c r="G1078" t="s">
        <v>51</v>
      </c>
      <c r="H1078" t="s">
        <v>52</v>
      </c>
      <c r="I1078" t="s">
        <v>22</v>
      </c>
      <c r="K1078" t="s">
        <v>23</v>
      </c>
    </row>
    <row r="1079" spans="1:11" x14ac:dyDescent="0.25">
      <c r="A1079" t="s">
        <v>6216</v>
      </c>
      <c r="B1079" t="s">
        <v>5178</v>
      </c>
      <c r="C1079" t="s">
        <v>5664</v>
      </c>
      <c r="D1079" t="s">
        <v>5665</v>
      </c>
      <c r="E1079" t="s">
        <v>5668</v>
      </c>
      <c r="F1079">
        <v>17</v>
      </c>
      <c r="G1079" t="s">
        <v>51</v>
      </c>
      <c r="H1079" t="s">
        <v>52</v>
      </c>
      <c r="I1079" t="s">
        <v>22</v>
      </c>
      <c r="K1079" t="s">
        <v>23</v>
      </c>
    </row>
    <row r="1080" spans="1:11" x14ac:dyDescent="0.25">
      <c r="A1080" t="s">
        <v>6216</v>
      </c>
      <c r="B1080" t="s">
        <v>5178</v>
      </c>
      <c r="C1080" t="s">
        <v>5664</v>
      </c>
      <c r="D1080" t="s">
        <v>5665</v>
      </c>
      <c r="E1080" t="s">
        <v>5669</v>
      </c>
      <c r="F1080">
        <v>18</v>
      </c>
      <c r="G1080" t="s">
        <v>539</v>
      </c>
      <c r="H1080" t="s">
        <v>540</v>
      </c>
      <c r="I1080" t="s">
        <v>541</v>
      </c>
      <c r="K1080" t="s">
        <v>23</v>
      </c>
    </row>
    <row r="1081" spans="1:11" x14ac:dyDescent="0.25">
      <c r="A1081" t="s">
        <v>6216</v>
      </c>
      <c r="B1081" t="s">
        <v>5178</v>
      </c>
      <c r="C1081" t="s">
        <v>5664</v>
      </c>
      <c r="D1081" t="s">
        <v>5665</v>
      </c>
      <c r="E1081" t="s">
        <v>5670</v>
      </c>
      <c r="F1081">
        <v>18</v>
      </c>
      <c r="G1081" t="s">
        <v>539</v>
      </c>
      <c r="H1081" t="s">
        <v>540</v>
      </c>
      <c r="I1081" t="s">
        <v>541</v>
      </c>
      <c r="K1081" t="s">
        <v>23</v>
      </c>
    </row>
    <row r="1082" spans="1:11" x14ac:dyDescent="0.25">
      <c r="A1082" t="s">
        <v>6216</v>
      </c>
      <c r="B1082" t="s">
        <v>5178</v>
      </c>
      <c r="C1082" t="s">
        <v>5664</v>
      </c>
      <c r="D1082" t="s">
        <v>5665</v>
      </c>
      <c r="E1082" t="s">
        <v>5673</v>
      </c>
      <c r="F1082">
        <v>18</v>
      </c>
      <c r="G1082" t="s">
        <v>539</v>
      </c>
      <c r="H1082" t="s">
        <v>540</v>
      </c>
      <c r="I1082" t="s">
        <v>541</v>
      </c>
      <c r="K1082" t="s">
        <v>23</v>
      </c>
    </row>
    <row r="1083" spans="1:11" x14ac:dyDescent="0.25">
      <c r="A1083" t="s">
        <v>6216</v>
      </c>
      <c r="B1083" t="s">
        <v>5178</v>
      </c>
      <c r="C1083" t="s">
        <v>5664</v>
      </c>
      <c r="D1083" t="s">
        <v>5665</v>
      </c>
      <c r="E1083" t="s">
        <v>5671</v>
      </c>
      <c r="F1083">
        <v>18</v>
      </c>
      <c r="G1083" t="s">
        <v>539</v>
      </c>
      <c r="H1083" t="s">
        <v>540</v>
      </c>
      <c r="I1083" t="s">
        <v>541</v>
      </c>
      <c r="K1083" t="s">
        <v>23</v>
      </c>
    </row>
    <row r="1084" spans="1:11" x14ac:dyDescent="0.25">
      <c r="A1084" t="s">
        <v>6216</v>
      </c>
      <c r="B1084" t="s">
        <v>5178</v>
      </c>
      <c r="C1084" t="s">
        <v>5664</v>
      </c>
      <c r="D1084" t="s">
        <v>5665</v>
      </c>
      <c r="E1084" t="s">
        <v>5672</v>
      </c>
      <c r="F1084">
        <v>18</v>
      </c>
      <c r="G1084" t="s">
        <v>539</v>
      </c>
      <c r="H1084" t="s">
        <v>540</v>
      </c>
      <c r="I1084" t="s">
        <v>541</v>
      </c>
      <c r="K1084" t="s">
        <v>23</v>
      </c>
    </row>
    <row r="1085" spans="1:11" x14ac:dyDescent="0.25">
      <c r="A1085" t="s">
        <v>6216</v>
      </c>
      <c r="B1085" t="s">
        <v>5178</v>
      </c>
      <c r="C1085" t="s">
        <v>5664</v>
      </c>
      <c r="D1085" t="s">
        <v>5665</v>
      </c>
      <c r="E1085" t="s">
        <v>5674</v>
      </c>
      <c r="F1085">
        <v>25</v>
      </c>
      <c r="G1085" t="s">
        <v>96</v>
      </c>
      <c r="H1085" t="s">
        <v>97</v>
      </c>
      <c r="I1085" t="s">
        <v>61</v>
      </c>
      <c r="K1085" t="s">
        <v>23</v>
      </c>
    </row>
    <row r="1086" spans="1:11" x14ac:dyDescent="0.25">
      <c r="A1086" t="s">
        <v>6216</v>
      </c>
      <c r="B1086" t="s">
        <v>5178</v>
      </c>
      <c r="C1086" t="s">
        <v>5664</v>
      </c>
      <c r="D1086" t="s">
        <v>5665</v>
      </c>
      <c r="E1086" t="s">
        <v>5675</v>
      </c>
      <c r="F1086">
        <v>25</v>
      </c>
      <c r="G1086" t="s">
        <v>96</v>
      </c>
      <c r="H1086" t="s">
        <v>97</v>
      </c>
      <c r="I1086" t="s">
        <v>61</v>
      </c>
      <c r="K1086" t="s">
        <v>23</v>
      </c>
    </row>
    <row r="1087" spans="1:11" x14ac:dyDescent="0.25">
      <c r="A1087" t="s">
        <v>6216</v>
      </c>
      <c r="B1087" t="s">
        <v>5178</v>
      </c>
      <c r="C1087" t="s">
        <v>6174</v>
      </c>
      <c r="D1087" t="s">
        <v>6198</v>
      </c>
      <c r="E1087" t="s">
        <v>6213</v>
      </c>
      <c r="F1087">
        <v>13</v>
      </c>
      <c r="G1087" t="s">
        <v>3702</v>
      </c>
      <c r="H1087" t="s">
        <v>6163</v>
      </c>
      <c r="I1087" t="s">
        <v>112</v>
      </c>
      <c r="K1087" t="s">
        <v>23</v>
      </c>
    </row>
    <row r="1088" spans="1:11" x14ac:dyDescent="0.25">
      <c r="A1088" t="s">
        <v>6216</v>
      </c>
      <c r="B1088" t="s">
        <v>5178</v>
      </c>
      <c r="C1088" t="s">
        <v>6174</v>
      </c>
      <c r="D1088" t="s">
        <v>6199</v>
      </c>
      <c r="E1088" t="s">
        <v>6214</v>
      </c>
      <c r="F1088">
        <v>13</v>
      </c>
      <c r="G1088" t="s">
        <v>3702</v>
      </c>
      <c r="H1088" t="s">
        <v>6163</v>
      </c>
      <c r="I1088" t="s">
        <v>112</v>
      </c>
      <c r="K1088" t="s">
        <v>23</v>
      </c>
    </row>
    <row r="1089" spans="1:11" x14ac:dyDescent="0.25">
      <c r="A1089" t="s">
        <v>6216</v>
      </c>
      <c r="B1089" t="s">
        <v>5178</v>
      </c>
      <c r="C1089" t="s">
        <v>6174</v>
      </c>
      <c r="D1089" t="s">
        <v>6200</v>
      </c>
      <c r="E1089" t="s">
        <v>5931</v>
      </c>
      <c r="F1089">
        <v>13</v>
      </c>
      <c r="G1089" t="s">
        <v>3702</v>
      </c>
      <c r="H1089" t="s">
        <v>6163</v>
      </c>
      <c r="I1089" t="s">
        <v>112</v>
      </c>
      <c r="K1089" t="s">
        <v>23</v>
      </c>
    </row>
    <row r="1090" spans="1:11" x14ac:dyDescent="0.25">
      <c r="A1090" t="s">
        <v>6216</v>
      </c>
      <c r="B1090" t="s">
        <v>5178</v>
      </c>
      <c r="C1090" t="s">
        <v>6174</v>
      </c>
      <c r="D1090" t="s">
        <v>6201</v>
      </c>
      <c r="E1090" t="s">
        <v>5950</v>
      </c>
      <c r="F1090">
        <v>13</v>
      </c>
      <c r="G1090" t="s">
        <v>3702</v>
      </c>
      <c r="H1090" t="s">
        <v>6163</v>
      </c>
      <c r="I1090" t="s">
        <v>112</v>
      </c>
      <c r="K1090" t="s">
        <v>23</v>
      </c>
    </row>
    <row r="1091" spans="1:11" x14ac:dyDescent="0.25">
      <c r="A1091" t="s">
        <v>6216</v>
      </c>
      <c r="B1091" t="s">
        <v>5178</v>
      </c>
      <c r="C1091" t="s">
        <v>6174</v>
      </c>
      <c r="D1091" t="s">
        <v>5646</v>
      </c>
      <c r="E1091" t="s">
        <v>5647</v>
      </c>
      <c r="F1091">
        <v>13</v>
      </c>
      <c r="G1091" t="s">
        <v>3702</v>
      </c>
      <c r="H1091" t="s">
        <v>6163</v>
      </c>
      <c r="I1091" t="s">
        <v>112</v>
      </c>
      <c r="K1091" t="s">
        <v>23</v>
      </c>
    </row>
    <row r="1092" spans="1:11" x14ac:dyDescent="0.25">
      <c r="A1092" t="s">
        <v>6216</v>
      </c>
      <c r="B1092" t="s">
        <v>5178</v>
      </c>
      <c r="C1092" t="s">
        <v>6174</v>
      </c>
      <c r="D1092" t="s">
        <v>5742</v>
      </c>
      <c r="E1092" t="s">
        <v>5743</v>
      </c>
      <c r="F1092">
        <v>13</v>
      </c>
      <c r="G1092" t="s">
        <v>3702</v>
      </c>
      <c r="H1092" t="s">
        <v>6163</v>
      </c>
      <c r="I1092" t="s">
        <v>112</v>
      </c>
      <c r="K1092" t="s">
        <v>23</v>
      </c>
    </row>
    <row r="1093" spans="1:11" x14ac:dyDescent="0.25">
      <c r="A1093" t="s">
        <v>6216</v>
      </c>
      <c r="B1093" t="s">
        <v>5178</v>
      </c>
      <c r="C1093" t="s">
        <v>6174</v>
      </c>
      <c r="D1093" t="s">
        <v>5665</v>
      </c>
      <c r="E1093" t="s">
        <v>5666</v>
      </c>
      <c r="F1093">
        <v>13</v>
      </c>
      <c r="G1093" t="s">
        <v>3702</v>
      </c>
      <c r="H1093" t="s">
        <v>6163</v>
      </c>
      <c r="I1093" t="s">
        <v>112</v>
      </c>
      <c r="K1093" t="s">
        <v>23</v>
      </c>
    </row>
    <row r="1094" spans="1:11" x14ac:dyDescent="0.25">
      <c r="A1094" t="s">
        <v>6216</v>
      </c>
      <c r="B1094" t="s">
        <v>5178</v>
      </c>
      <c r="C1094" t="s">
        <v>6174</v>
      </c>
      <c r="D1094" t="s">
        <v>6202</v>
      </c>
      <c r="E1094" t="s">
        <v>5790</v>
      </c>
      <c r="F1094">
        <v>13</v>
      </c>
      <c r="G1094" t="s">
        <v>3702</v>
      </c>
      <c r="H1094" t="s">
        <v>6163</v>
      </c>
      <c r="I1094" t="s">
        <v>112</v>
      </c>
      <c r="K1094" t="s">
        <v>23</v>
      </c>
    </row>
    <row r="1095" spans="1:11" x14ac:dyDescent="0.25">
      <c r="A1095" t="s">
        <v>6216</v>
      </c>
      <c r="B1095" t="s">
        <v>5178</v>
      </c>
      <c r="C1095" t="s">
        <v>6174</v>
      </c>
      <c r="D1095" t="s">
        <v>5924</v>
      </c>
      <c r="E1095" t="s">
        <v>5925</v>
      </c>
      <c r="F1095">
        <v>13</v>
      </c>
      <c r="G1095" t="s">
        <v>3702</v>
      </c>
      <c r="H1095" t="s">
        <v>6163</v>
      </c>
      <c r="I1095" t="s">
        <v>112</v>
      </c>
      <c r="K1095" t="s">
        <v>23</v>
      </c>
    </row>
    <row r="1096" spans="1:11" x14ac:dyDescent="0.25">
      <c r="A1096" t="s">
        <v>6216</v>
      </c>
      <c r="B1096" t="s">
        <v>5178</v>
      </c>
      <c r="C1096" t="s">
        <v>5684</v>
      </c>
      <c r="D1096" t="s">
        <v>5233</v>
      </c>
      <c r="E1096" t="s">
        <v>5685</v>
      </c>
      <c r="F1096">
        <v>18</v>
      </c>
      <c r="G1096" t="s">
        <v>539</v>
      </c>
      <c r="H1096" t="s">
        <v>540</v>
      </c>
      <c r="I1096" t="s">
        <v>541</v>
      </c>
      <c r="K1096" t="s">
        <v>23</v>
      </c>
    </row>
    <row r="1097" spans="1:11" x14ac:dyDescent="0.25">
      <c r="A1097" t="s">
        <v>6216</v>
      </c>
      <c r="B1097" t="s">
        <v>5178</v>
      </c>
      <c r="C1097" t="s">
        <v>5684</v>
      </c>
      <c r="D1097" t="s">
        <v>5267</v>
      </c>
      <c r="E1097" t="s">
        <v>5692</v>
      </c>
      <c r="F1097">
        <v>18</v>
      </c>
      <c r="G1097" t="s">
        <v>539</v>
      </c>
      <c r="H1097" t="s">
        <v>540</v>
      </c>
      <c r="I1097" t="s">
        <v>541</v>
      </c>
      <c r="K1097" t="s">
        <v>23</v>
      </c>
    </row>
    <row r="1098" spans="1:11" x14ac:dyDescent="0.25">
      <c r="A1098" t="s">
        <v>6216</v>
      </c>
      <c r="B1098" t="s">
        <v>5178</v>
      </c>
      <c r="C1098" t="s">
        <v>5684</v>
      </c>
      <c r="D1098" t="s">
        <v>5267</v>
      </c>
      <c r="E1098" t="s">
        <v>5686</v>
      </c>
      <c r="F1098">
        <v>18</v>
      </c>
      <c r="G1098" t="s">
        <v>539</v>
      </c>
      <c r="H1098" t="s">
        <v>540</v>
      </c>
      <c r="I1098" t="s">
        <v>541</v>
      </c>
      <c r="K1098" t="s">
        <v>23</v>
      </c>
    </row>
    <row r="1099" spans="1:11" x14ac:dyDescent="0.25">
      <c r="A1099" t="s">
        <v>6216</v>
      </c>
      <c r="B1099" t="s">
        <v>5178</v>
      </c>
      <c r="C1099" t="s">
        <v>5684</v>
      </c>
      <c r="D1099" t="s">
        <v>5267</v>
      </c>
      <c r="E1099" t="s">
        <v>5687</v>
      </c>
      <c r="F1099">
        <v>18</v>
      </c>
      <c r="G1099" t="s">
        <v>539</v>
      </c>
      <c r="H1099" t="s">
        <v>540</v>
      </c>
      <c r="I1099" t="s">
        <v>541</v>
      </c>
      <c r="K1099" t="s">
        <v>23</v>
      </c>
    </row>
    <row r="1100" spans="1:11" x14ac:dyDescent="0.25">
      <c r="A1100" t="s">
        <v>6216</v>
      </c>
      <c r="B1100" t="s">
        <v>5178</v>
      </c>
      <c r="C1100" t="s">
        <v>5684</v>
      </c>
      <c r="D1100" t="s">
        <v>5267</v>
      </c>
      <c r="E1100" t="s">
        <v>5688</v>
      </c>
      <c r="F1100">
        <v>18</v>
      </c>
      <c r="G1100" t="s">
        <v>539</v>
      </c>
      <c r="H1100" t="s">
        <v>540</v>
      </c>
      <c r="I1100" t="s">
        <v>541</v>
      </c>
      <c r="K1100" t="s">
        <v>23</v>
      </c>
    </row>
    <row r="1101" spans="1:11" x14ac:dyDescent="0.25">
      <c r="A1101" t="s">
        <v>6216</v>
      </c>
      <c r="B1101" t="s">
        <v>5178</v>
      </c>
      <c r="C1101" t="s">
        <v>5684</v>
      </c>
      <c r="D1101" t="s">
        <v>5267</v>
      </c>
      <c r="E1101" t="s">
        <v>5691</v>
      </c>
      <c r="F1101">
        <v>18</v>
      </c>
      <c r="G1101" t="s">
        <v>539</v>
      </c>
      <c r="H1101" t="s">
        <v>540</v>
      </c>
      <c r="I1101" t="s">
        <v>541</v>
      </c>
      <c r="K1101" t="s">
        <v>23</v>
      </c>
    </row>
    <row r="1102" spans="1:11" x14ac:dyDescent="0.25">
      <c r="A1102" t="s">
        <v>6216</v>
      </c>
      <c r="B1102" t="s">
        <v>5178</v>
      </c>
      <c r="C1102" t="s">
        <v>5684</v>
      </c>
      <c r="D1102" t="s">
        <v>5267</v>
      </c>
      <c r="E1102" t="s">
        <v>5689</v>
      </c>
      <c r="F1102">
        <v>18</v>
      </c>
      <c r="G1102" t="s">
        <v>539</v>
      </c>
      <c r="H1102" t="s">
        <v>540</v>
      </c>
      <c r="I1102" t="s">
        <v>541</v>
      </c>
      <c r="K1102" t="s">
        <v>23</v>
      </c>
    </row>
    <row r="1103" spans="1:11" x14ac:dyDescent="0.25">
      <c r="A1103" t="s">
        <v>6216</v>
      </c>
      <c r="B1103" t="s">
        <v>5178</v>
      </c>
      <c r="C1103" t="s">
        <v>5684</v>
      </c>
      <c r="D1103" t="s">
        <v>5267</v>
      </c>
      <c r="E1103" t="s">
        <v>5690</v>
      </c>
      <c r="F1103">
        <v>18</v>
      </c>
      <c r="G1103" t="s">
        <v>539</v>
      </c>
      <c r="H1103" t="s">
        <v>540</v>
      </c>
      <c r="I1103" t="s">
        <v>541</v>
      </c>
      <c r="K1103" t="s">
        <v>23</v>
      </c>
    </row>
    <row r="1104" spans="1:11" x14ac:dyDescent="0.25">
      <c r="A1104" t="s">
        <v>6216</v>
      </c>
      <c r="B1104" t="s">
        <v>5178</v>
      </c>
      <c r="C1104" t="s">
        <v>5700</v>
      </c>
      <c r="E1104" t="s">
        <v>5701</v>
      </c>
      <c r="F1104">
        <v>17</v>
      </c>
      <c r="G1104" t="s">
        <v>51</v>
      </c>
      <c r="H1104" t="s">
        <v>52</v>
      </c>
      <c r="I1104" t="s">
        <v>22</v>
      </c>
      <c r="K1104" t="s">
        <v>23</v>
      </c>
    </row>
    <row r="1105" spans="1:11" x14ac:dyDescent="0.25">
      <c r="A1105" t="s">
        <v>6216</v>
      </c>
      <c r="B1105" t="s">
        <v>5178</v>
      </c>
      <c r="C1105" t="s">
        <v>5721</v>
      </c>
      <c r="E1105" t="s">
        <v>5722</v>
      </c>
      <c r="F1105">
        <v>17</v>
      </c>
      <c r="G1105" t="s">
        <v>51</v>
      </c>
      <c r="H1105" t="s">
        <v>52</v>
      </c>
      <c r="I1105" t="s">
        <v>22</v>
      </c>
      <c r="K1105" t="s">
        <v>23</v>
      </c>
    </row>
    <row r="1106" spans="1:11" x14ac:dyDescent="0.25">
      <c r="A1106" t="s">
        <v>6216</v>
      </c>
      <c r="B1106" t="s">
        <v>5178</v>
      </c>
      <c r="C1106" t="s">
        <v>5721</v>
      </c>
      <c r="E1106" t="s">
        <v>5723</v>
      </c>
      <c r="F1106">
        <v>18</v>
      </c>
      <c r="G1106" t="s">
        <v>539</v>
      </c>
      <c r="H1106" t="s">
        <v>540</v>
      </c>
      <c r="I1106" t="s">
        <v>541</v>
      </c>
      <c r="K1106" t="s">
        <v>23</v>
      </c>
    </row>
    <row r="1107" spans="1:11" x14ac:dyDescent="0.25">
      <c r="A1107" t="s">
        <v>6216</v>
      </c>
      <c r="B1107" t="s">
        <v>5178</v>
      </c>
      <c r="C1107" t="s">
        <v>5744</v>
      </c>
      <c r="E1107" t="s">
        <v>5745</v>
      </c>
      <c r="F1107">
        <v>17</v>
      </c>
      <c r="G1107" t="s">
        <v>51</v>
      </c>
      <c r="H1107" t="s">
        <v>52</v>
      </c>
      <c r="I1107" t="s">
        <v>22</v>
      </c>
      <c r="K1107" t="s">
        <v>23</v>
      </c>
    </row>
    <row r="1108" spans="1:11" x14ac:dyDescent="0.25">
      <c r="A1108" t="s">
        <v>6216</v>
      </c>
      <c r="B1108" t="s">
        <v>5172</v>
      </c>
      <c r="C1108" t="s">
        <v>5752</v>
      </c>
      <c r="D1108" t="s">
        <v>6203</v>
      </c>
      <c r="E1108" t="s">
        <v>5755</v>
      </c>
      <c r="F1108">
        <v>25</v>
      </c>
      <c r="G1108" t="s">
        <v>96</v>
      </c>
      <c r="H1108" t="s">
        <v>97</v>
      </c>
      <c r="I1108" t="s">
        <v>61</v>
      </c>
      <c r="K1108" t="s">
        <v>23</v>
      </c>
    </row>
    <row r="1109" spans="1:11" x14ac:dyDescent="0.25">
      <c r="A1109" t="s">
        <v>6216</v>
      </c>
      <c r="B1109" t="s">
        <v>5172</v>
      </c>
      <c r="C1109" t="s">
        <v>5752</v>
      </c>
      <c r="D1109" t="s">
        <v>5753</v>
      </c>
      <c r="E1109" t="s">
        <v>5754</v>
      </c>
      <c r="F1109">
        <v>25</v>
      </c>
      <c r="G1109" t="s">
        <v>96</v>
      </c>
      <c r="H1109" t="s">
        <v>97</v>
      </c>
      <c r="I1109" t="s">
        <v>61</v>
      </c>
      <c r="K1109" t="s">
        <v>23</v>
      </c>
    </row>
    <row r="1110" spans="1:11" x14ac:dyDescent="0.25">
      <c r="A1110" t="s">
        <v>6216</v>
      </c>
      <c r="B1110" t="s">
        <v>5178</v>
      </c>
      <c r="C1110" t="s">
        <v>5756</v>
      </c>
      <c r="D1110" t="s">
        <v>5772</v>
      </c>
      <c r="E1110" t="s">
        <v>5773</v>
      </c>
      <c r="F1110">
        <v>17</v>
      </c>
      <c r="G1110" t="s">
        <v>51</v>
      </c>
      <c r="H1110" t="s">
        <v>52</v>
      </c>
      <c r="I1110" t="s">
        <v>22</v>
      </c>
      <c r="K1110" t="s">
        <v>23</v>
      </c>
    </row>
    <row r="1111" spans="1:11" x14ac:dyDescent="0.25">
      <c r="A1111" t="s">
        <v>6216</v>
      </c>
      <c r="B1111" t="s">
        <v>5178</v>
      </c>
      <c r="C1111" t="s">
        <v>5756</v>
      </c>
      <c r="D1111" t="s">
        <v>6204</v>
      </c>
      <c r="E1111" t="s">
        <v>5757</v>
      </c>
      <c r="F1111">
        <v>13</v>
      </c>
      <c r="G1111" t="s">
        <v>3702</v>
      </c>
      <c r="H1111" t="s">
        <v>6163</v>
      </c>
      <c r="I1111" t="s">
        <v>112</v>
      </c>
      <c r="K1111" t="s">
        <v>23</v>
      </c>
    </row>
    <row r="1112" spans="1:11" x14ac:dyDescent="0.25">
      <c r="A1112" t="s">
        <v>6216</v>
      </c>
      <c r="B1112" t="s">
        <v>5178</v>
      </c>
      <c r="C1112" t="s">
        <v>5756</v>
      </c>
      <c r="E1112" t="s">
        <v>5758</v>
      </c>
      <c r="F1112">
        <v>17</v>
      </c>
      <c r="G1112" t="s">
        <v>51</v>
      </c>
      <c r="H1112" t="s">
        <v>52</v>
      </c>
      <c r="I1112" t="s">
        <v>22</v>
      </c>
      <c r="K1112" t="s">
        <v>23</v>
      </c>
    </row>
    <row r="1113" spans="1:11" x14ac:dyDescent="0.25">
      <c r="A1113" t="s">
        <v>6216</v>
      </c>
      <c r="B1113" t="s">
        <v>5178</v>
      </c>
      <c r="C1113" t="s">
        <v>5756</v>
      </c>
      <c r="E1113" t="s">
        <v>5759</v>
      </c>
      <c r="F1113">
        <v>17</v>
      </c>
      <c r="G1113" t="s">
        <v>51</v>
      </c>
      <c r="H1113" t="s">
        <v>52</v>
      </c>
      <c r="I1113" t="s">
        <v>22</v>
      </c>
      <c r="K1113" t="s">
        <v>23</v>
      </c>
    </row>
    <row r="1114" spans="1:11" x14ac:dyDescent="0.25">
      <c r="A1114" t="s">
        <v>6216</v>
      </c>
      <c r="B1114" t="s">
        <v>5178</v>
      </c>
      <c r="C1114" t="s">
        <v>5756</v>
      </c>
      <c r="E1114" t="s">
        <v>5760</v>
      </c>
      <c r="F1114">
        <v>17</v>
      </c>
      <c r="G1114" t="s">
        <v>51</v>
      </c>
      <c r="H1114" t="s">
        <v>52</v>
      </c>
      <c r="I1114" t="s">
        <v>22</v>
      </c>
      <c r="K1114" t="s">
        <v>23</v>
      </c>
    </row>
    <row r="1115" spans="1:11" x14ac:dyDescent="0.25">
      <c r="A1115" t="s">
        <v>6216</v>
      </c>
      <c r="B1115" t="s">
        <v>5178</v>
      </c>
      <c r="C1115" t="s">
        <v>5761</v>
      </c>
      <c r="D1115" t="s">
        <v>5762</v>
      </c>
      <c r="E1115" t="s">
        <v>5763</v>
      </c>
      <c r="F1115">
        <v>20</v>
      </c>
      <c r="G1115" t="s">
        <v>108</v>
      </c>
      <c r="H1115" t="s">
        <v>6218</v>
      </c>
      <c r="I1115" t="s">
        <v>109</v>
      </c>
      <c r="K1115" t="s">
        <v>23</v>
      </c>
    </row>
    <row r="1116" spans="1:11" x14ac:dyDescent="0.25">
      <c r="A1116" t="s">
        <v>6216</v>
      </c>
      <c r="B1116" t="s">
        <v>5178</v>
      </c>
      <c r="C1116" t="s">
        <v>5761</v>
      </c>
      <c r="D1116" t="s">
        <v>5764</v>
      </c>
      <c r="E1116" t="s">
        <v>5765</v>
      </c>
      <c r="F1116">
        <v>16</v>
      </c>
      <c r="G1116" t="s">
        <v>6221</v>
      </c>
      <c r="H1116" t="s">
        <v>56</v>
      </c>
      <c r="I1116" t="s">
        <v>57</v>
      </c>
      <c r="K1116" t="s">
        <v>23</v>
      </c>
    </row>
    <row r="1117" spans="1:11" x14ac:dyDescent="0.25">
      <c r="A1117" t="s">
        <v>6216</v>
      </c>
      <c r="B1117" t="s">
        <v>5178</v>
      </c>
      <c r="C1117" t="s">
        <v>5761</v>
      </c>
      <c r="D1117" t="s">
        <v>5764</v>
      </c>
      <c r="E1117" t="s">
        <v>5766</v>
      </c>
      <c r="F1117">
        <v>18</v>
      </c>
      <c r="G1117" t="s">
        <v>539</v>
      </c>
      <c r="H1117" t="s">
        <v>540</v>
      </c>
      <c r="I1117" t="s">
        <v>541</v>
      </c>
      <c r="K1117" t="s">
        <v>23</v>
      </c>
    </row>
    <row r="1118" spans="1:11" x14ac:dyDescent="0.25">
      <c r="A1118" t="s">
        <v>6216</v>
      </c>
      <c r="B1118" t="s">
        <v>5178</v>
      </c>
      <c r="C1118" t="s">
        <v>5761</v>
      </c>
      <c r="D1118" t="s">
        <v>5764</v>
      </c>
      <c r="E1118" t="s">
        <v>5768</v>
      </c>
      <c r="F1118">
        <v>18</v>
      </c>
      <c r="G1118" t="s">
        <v>539</v>
      </c>
      <c r="H1118" t="s">
        <v>540</v>
      </c>
      <c r="I1118" t="s">
        <v>541</v>
      </c>
      <c r="K1118" t="s">
        <v>23</v>
      </c>
    </row>
    <row r="1119" spans="1:11" x14ac:dyDescent="0.25">
      <c r="A1119" t="s">
        <v>6216</v>
      </c>
      <c r="B1119" t="s">
        <v>5178</v>
      </c>
      <c r="C1119" t="s">
        <v>5761</v>
      </c>
      <c r="D1119" t="s">
        <v>5764</v>
      </c>
      <c r="E1119" t="s">
        <v>5767</v>
      </c>
      <c r="F1119">
        <v>18</v>
      </c>
      <c r="G1119" t="s">
        <v>539</v>
      </c>
      <c r="H1119" t="s">
        <v>540</v>
      </c>
      <c r="I1119" t="s">
        <v>541</v>
      </c>
      <c r="K1119" t="s">
        <v>23</v>
      </c>
    </row>
    <row r="1120" spans="1:11" x14ac:dyDescent="0.25">
      <c r="A1120" t="s">
        <v>6216</v>
      </c>
      <c r="B1120" t="s">
        <v>5178</v>
      </c>
      <c r="C1120" t="s">
        <v>5761</v>
      </c>
      <c r="D1120" t="s">
        <v>5769</v>
      </c>
      <c r="E1120" t="s">
        <v>5770</v>
      </c>
      <c r="F1120">
        <v>17</v>
      </c>
      <c r="G1120" t="s">
        <v>51</v>
      </c>
      <c r="H1120" t="s">
        <v>52</v>
      </c>
      <c r="I1120" t="s">
        <v>22</v>
      </c>
      <c r="K1120" t="s">
        <v>23</v>
      </c>
    </row>
    <row r="1121" spans="1:11" x14ac:dyDescent="0.25">
      <c r="A1121" t="s">
        <v>6216</v>
      </c>
      <c r="B1121" t="s">
        <v>5178</v>
      </c>
      <c r="C1121" t="s">
        <v>5761</v>
      </c>
      <c r="D1121" t="s">
        <v>5769</v>
      </c>
      <c r="E1121" t="s">
        <v>5771</v>
      </c>
      <c r="F1121">
        <v>18</v>
      </c>
      <c r="G1121" t="s">
        <v>539</v>
      </c>
      <c r="H1121" t="s">
        <v>540</v>
      </c>
      <c r="I1121" t="s">
        <v>541</v>
      </c>
      <c r="K1121" t="s">
        <v>23</v>
      </c>
    </row>
    <row r="1122" spans="1:11" x14ac:dyDescent="0.25">
      <c r="A1122" t="s">
        <v>6216</v>
      </c>
      <c r="B1122" t="s">
        <v>5178</v>
      </c>
      <c r="C1122" t="s">
        <v>6175</v>
      </c>
      <c r="D1122" t="s">
        <v>5775</v>
      </c>
      <c r="E1122" t="s">
        <v>5776</v>
      </c>
      <c r="F1122">
        <v>13</v>
      </c>
      <c r="G1122" t="s">
        <v>3702</v>
      </c>
      <c r="H1122" t="s">
        <v>6163</v>
      </c>
      <c r="I1122" t="s">
        <v>112</v>
      </c>
      <c r="K1122" t="s">
        <v>23</v>
      </c>
    </row>
    <row r="1123" spans="1:11" x14ac:dyDescent="0.25">
      <c r="A1123" t="s">
        <v>6216</v>
      </c>
      <c r="B1123" t="s">
        <v>5178</v>
      </c>
      <c r="C1123" t="s">
        <v>6175</v>
      </c>
      <c r="D1123" t="s">
        <v>6205</v>
      </c>
      <c r="E1123" t="s">
        <v>5774</v>
      </c>
      <c r="F1123">
        <v>13</v>
      </c>
      <c r="G1123" t="s">
        <v>3702</v>
      </c>
      <c r="H1123" t="s">
        <v>6163</v>
      </c>
      <c r="I1123" t="s">
        <v>112</v>
      </c>
      <c r="K1123" t="s">
        <v>23</v>
      </c>
    </row>
    <row r="1124" spans="1:11" x14ac:dyDescent="0.25">
      <c r="A1124" t="s">
        <v>6216</v>
      </c>
      <c r="B1124" t="s">
        <v>5178</v>
      </c>
      <c r="C1124" t="s">
        <v>5781</v>
      </c>
      <c r="E1124" t="s">
        <v>5782</v>
      </c>
      <c r="F1124">
        <v>17</v>
      </c>
      <c r="G1124" t="s">
        <v>51</v>
      </c>
      <c r="H1124" t="s">
        <v>52</v>
      </c>
      <c r="I1124" t="s">
        <v>22</v>
      </c>
      <c r="K1124" t="s">
        <v>23</v>
      </c>
    </row>
    <row r="1125" spans="1:11" x14ac:dyDescent="0.25">
      <c r="A1125" t="s">
        <v>6216</v>
      </c>
      <c r="B1125" t="s">
        <v>5178</v>
      </c>
      <c r="C1125" t="s">
        <v>5783</v>
      </c>
      <c r="D1125" t="s">
        <v>5785</v>
      </c>
      <c r="E1125" t="s">
        <v>5786</v>
      </c>
      <c r="F1125">
        <v>20</v>
      </c>
      <c r="G1125" t="s">
        <v>108</v>
      </c>
      <c r="H1125" t="s">
        <v>6218</v>
      </c>
      <c r="I1125" t="s">
        <v>109</v>
      </c>
      <c r="K1125" t="s">
        <v>23</v>
      </c>
    </row>
    <row r="1126" spans="1:11" x14ac:dyDescent="0.25">
      <c r="A1126" t="s">
        <v>6216</v>
      </c>
      <c r="B1126" t="s">
        <v>5178</v>
      </c>
      <c r="C1126" t="s">
        <v>5783</v>
      </c>
      <c r="E1126" t="s">
        <v>5784</v>
      </c>
      <c r="F1126">
        <v>13</v>
      </c>
      <c r="G1126" t="s">
        <v>3702</v>
      </c>
      <c r="H1126" t="s">
        <v>6163</v>
      </c>
      <c r="I1126" t="s">
        <v>112</v>
      </c>
      <c r="K1126" t="s">
        <v>23</v>
      </c>
    </row>
    <row r="1127" spans="1:11" x14ac:dyDescent="0.25">
      <c r="A1127" t="s">
        <v>6216</v>
      </c>
      <c r="B1127" t="s">
        <v>5178</v>
      </c>
      <c r="C1127" t="s">
        <v>6176</v>
      </c>
      <c r="D1127" t="s">
        <v>5698</v>
      </c>
      <c r="E1127" t="s">
        <v>5699</v>
      </c>
      <c r="F1127">
        <v>13</v>
      </c>
      <c r="G1127" t="s">
        <v>3702</v>
      </c>
      <c r="H1127" t="s">
        <v>6163</v>
      </c>
      <c r="I1127" t="s">
        <v>112</v>
      </c>
      <c r="K1127" t="s">
        <v>23</v>
      </c>
    </row>
    <row r="1128" spans="1:11" x14ac:dyDescent="0.25">
      <c r="A1128" t="s">
        <v>6216</v>
      </c>
      <c r="B1128" t="s">
        <v>5178</v>
      </c>
      <c r="C1128" t="s">
        <v>5795</v>
      </c>
      <c r="E1128" t="s">
        <v>5796</v>
      </c>
      <c r="F1128">
        <v>17</v>
      </c>
      <c r="G1128" t="s">
        <v>51</v>
      </c>
      <c r="H1128" t="s">
        <v>52</v>
      </c>
      <c r="I1128" t="s">
        <v>22</v>
      </c>
      <c r="K1128" t="s">
        <v>23</v>
      </c>
    </row>
    <row r="1129" spans="1:11" x14ac:dyDescent="0.25">
      <c r="A1129" t="s">
        <v>6216</v>
      </c>
      <c r="B1129" t="s">
        <v>5178</v>
      </c>
      <c r="C1129" t="s">
        <v>5799</v>
      </c>
      <c r="D1129" t="s">
        <v>5800</v>
      </c>
      <c r="E1129" t="s">
        <v>5801</v>
      </c>
      <c r="F1129">
        <v>25</v>
      </c>
      <c r="G1129" t="s">
        <v>96</v>
      </c>
      <c r="H1129" t="s">
        <v>97</v>
      </c>
      <c r="I1129" t="s">
        <v>61</v>
      </c>
      <c r="K1129" t="s">
        <v>23</v>
      </c>
    </row>
    <row r="1130" spans="1:11" x14ac:dyDescent="0.25">
      <c r="A1130" t="s">
        <v>6216</v>
      </c>
      <c r="B1130" t="s">
        <v>6164</v>
      </c>
      <c r="C1130" t="s">
        <v>5799</v>
      </c>
      <c r="D1130" t="s">
        <v>5802</v>
      </c>
      <c r="E1130" t="s">
        <v>5803</v>
      </c>
      <c r="F1130">
        <v>25</v>
      </c>
      <c r="G1130" t="s">
        <v>96</v>
      </c>
      <c r="H1130" t="s">
        <v>97</v>
      </c>
      <c r="I1130" t="s">
        <v>61</v>
      </c>
      <c r="K1130" t="s">
        <v>23</v>
      </c>
    </row>
    <row r="1131" spans="1:11" x14ac:dyDescent="0.25">
      <c r="A1131" t="s">
        <v>6216</v>
      </c>
      <c r="B1131" t="s">
        <v>5178</v>
      </c>
      <c r="C1131" t="s">
        <v>5799</v>
      </c>
      <c r="D1131" t="s">
        <v>5804</v>
      </c>
      <c r="E1131" t="s">
        <v>5805</v>
      </c>
      <c r="F1131">
        <v>25</v>
      </c>
      <c r="G1131" t="s">
        <v>96</v>
      </c>
      <c r="H1131" t="s">
        <v>97</v>
      </c>
      <c r="I1131" t="s">
        <v>61</v>
      </c>
      <c r="K1131" t="s">
        <v>23</v>
      </c>
    </row>
    <row r="1132" spans="1:11" x14ac:dyDescent="0.25">
      <c r="A1132" t="s">
        <v>6216</v>
      </c>
      <c r="B1132" t="s">
        <v>6164</v>
      </c>
      <c r="C1132" t="s">
        <v>5799</v>
      </c>
      <c r="D1132" t="s">
        <v>5806</v>
      </c>
      <c r="E1132" t="s">
        <v>5807</v>
      </c>
      <c r="F1132">
        <v>25</v>
      </c>
      <c r="G1132" t="s">
        <v>96</v>
      </c>
      <c r="H1132" t="s">
        <v>97</v>
      </c>
      <c r="I1132" t="s">
        <v>61</v>
      </c>
      <c r="K1132" t="s">
        <v>23</v>
      </c>
    </row>
    <row r="1133" spans="1:11" x14ac:dyDescent="0.25">
      <c r="A1133" t="s">
        <v>6216</v>
      </c>
      <c r="B1133" t="s">
        <v>5178</v>
      </c>
      <c r="C1133" t="s">
        <v>5799</v>
      </c>
      <c r="D1133" t="s">
        <v>5808</v>
      </c>
      <c r="E1133" t="s">
        <v>5809</v>
      </c>
      <c r="F1133">
        <v>25</v>
      </c>
      <c r="G1133" t="s">
        <v>96</v>
      </c>
      <c r="H1133" t="s">
        <v>97</v>
      </c>
      <c r="I1133" t="s">
        <v>61</v>
      </c>
      <c r="K1133" t="s">
        <v>23</v>
      </c>
    </row>
    <row r="1134" spans="1:11" x14ac:dyDescent="0.25">
      <c r="A1134" t="s">
        <v>6216</v>
      </c>
      <c r="B1134" t="s">
        <v>5178</v>
      </c>
      <c r="C1134" t="s">
        <v>5799</v>
      </c>
      <c r="D1134" t="s">
        <v>5810</v>
      </c>
      <c r="E1134" t="s">
        <v>5811</v>
      </c>
      <c r="F1134">
        <v>25</v>
      </c>
      <c r="G1134" t="s">
        <v>96</v>
      </c>
      <c r="H1134" t="s">
        <v>97</v>
      </c>
      <c r="I1134" t="s">
        <v>61</v>
      </c>
      <c r="K1134" t="s">
        <v>23</v>
      </c>
    </row>
    <row r="1135" spans="1:11" x14ac:dyDescent="0.25">
      <c r="A1135" t="s">
        <v>6216</v>
      </c>
      <c r="B1135" t="s">
        <v>5178</v>
      </c>
      <c r="C1135" t="s">
        <v>5799</v>
      </c>
      <c r="D1135" t="s">
        <v>5812</v>
      </c>
      <c r="E1135" t="s">
        <v>5813</v>
      </c>
      <c r="F1135">
        <v>25</v>
      </c>
      <c r="G1135" t="s">
        <v>96</v>
      </c>
      <c r="H1135" t="s">
        <v>97</v>
      </c>
      <c r="I1135" t="s">
        <v>61</v>
      </c>
      <c r="K1135" t="s">
        <v>23</v>
      </c>
    </row>
    <row r="1136" spans="1:11" x14ac:dyDescent="0.25">
      <c r="A1136" t="s">
        <v>6216</v>
      </c>
      <c r="B1136" t="s">
        <v>5178</v>
      </c>
      <c r="C1136" t="s">
        <v>5799</v>
      </c>
      <c r="D1136" t="s">
        <v>5814</v>
      </c>
      <c r="E1136" t="s">
        <v>5815</v>
      </c>
      <c r="F1136">
        <v>25</v>
      </c>
      <c r="G1136" t="s">
        <v>96</v>
      </c>
      <c r="H1136" t="s">
        <v>97</v>
      </c>
      <c r="I1136" t="s">
        <v>61</v>
      </c>
      <c r="K1136" t="s">
        <v>23</v>
      </c>
    </row>
    <row r="1137" spans="1:11" x14ac:dyDescent="0.25">
      <c r="A1137" t="s">
        <v>6216</v>
      </c>
      <c r="B1137" t="s">
        <v>6164</v>
      </c>
      <c r="C1137" t="s">
        <v>5799</v>
      </c>
      <c r="D1137" t="s">
        <v>5816</v>
      </c>
      <c r="E1137" t="s">
        <v>5817</v>
      </c>
      <c r="F1137">
        <v>25</v>
      </c>
      <c r="G1137" t="s">
        <v>96</v>
      </c>
      <c r="H1137" t="s">
        <v>97</v>
      </c>
      <c r="I1137" t="s">
        <v>61</v>
      </c>
      <c r="K1137" t="s">
        <v>23</v>
      </c>
    </row>
    <row r="1138" spans="1:11" x14ac:dyDescent="0.25">
      <c r="A1138" t="s">
        <v>6216</v>
      </c>
      <c r="B1138" t="s">
        <v>6164</v>
      </c>
      <c r="C1138" t="s">
        <v>5799</v>
      </c>
      <c r="D1138" t="s">
        <v>5818</v>
      </c>
      <c r="E1138" t="s">
        <v>5819</v>
      </c>
      <c r="F1138">
        <v>25</v>
      </c>
      <c r="G1138" t="s">
        <v>96</v>
      </c>
      <c r="H1138" t="s">
        <v>97</v>
      </c>
      <c r="I1138" t="s">
        <v>61</v>
      </c>
      <c r="K1138" t="s">
        <v>23</v>
      </c>
    </row>
    <row r="1139" spans="1:11" x14ac:dyDescent="0.25">
      <c r="A1139" t="s">
        <v>6216</v>
      </c>
      <c r="B1139" t="s">
        <v>6164</v>
      </c>
      <c r="C1139" t="s">
        <v>5799</v>
      </c>
      <c r="D1139" t="s">
        <v>5820</v>
      </c>
      <c r="E1139" t="s">
        <v>5821</v>
      </c>
      <c r="F1139">
        <v>25</v>
      </c>
      <c r="G1139" t="s">
        <v>96</v>
      </c>
      <c r="H1139" t="s">
        <v>97</v>
      </c>
      <c r="I1139" t="s">
        <v>61</v>
      </c>
      <c r="K1139" t="s">
        <v>23</v>
      </c>
    </row>
    <row r="1140" spans="1:11" x14ac:dyDescent="0.25">
      <c r="A1140" t="s">
        <v>6216</v>
      </c>
      <c r="B1140" t="s">
        <v>6164</v>
      </c>
      <c r="C1140" t="s">
        <v>5799</v>
      </c>
      <c r="D1140" t="s">
        <v>5822</v>
      </c>
      <c r="E1140" t="s">
        <v>5823</v>
      </c>
      <c r="F1140">
        <v>25</v>
      </c>
      <c r="G1140" t="s">
        <v>96</v>
      </c>
      <c r="H1140" t="s">
        <v>97</v>
      </c>
      <c r="I1140" t="s">
        <v>61</v>
      </c>
      <c r="K1140" t="s">
        <v>23</v>
      </c>
    </row>
    <row r="1141" spans="1:11" x14ac:dyDescent="0.25">
      <c r="A1141" t="s">
        <v>6216</v>
      </c>
      <c r="B1141" t="s">
        <v>6164</v>
      </c>
      <c r="C1141" t="s">
        <v>5799</v>
      </c>
      <c r="D1141" t="s">
        <v>5310</v>
      </c>
      <c r="E1141" t="s">
        <v>5824</v>
      </c>
      <c r="F1141">
        <v>25</v>
      </c>
      <c r="G1141" t="s">
        <v>96</v>
      </c>
      <c r="H1141" t="s">
        <v>97</v>
      </c>
      <c r="I1141" t="s">
        <v>61</v>
      </c>
      <c r="K1141" t="s">
        <v>23</v>
      </c>
    </row>
    <row r="1142" spans="1:11" x14ac:dyDescent="0.25">
      <c r="A1142" t="s">
        <v>6216</v>
      </c>
      <c r="B1142" t="s">
        <v>5178</v>
      </c>
      <c r="C1142" t="s">
        <v>5825</v>
      </c>
      <c r="D1142" t="s">
        <v>5828</v>
      </c>
      <c r="E1142" t="s">
        <v>5829</v>
      </c>
      <c r="F1142">
        <v>19</v>
      </c>
      <c r="G1142" t="s">
        <v>6219</v>
      </c>
      <c r="H1142" t="s">
        <v>6220</v>
      </c>
      <c r="I1142" t="s">
        <v>112</v>
      </c>
      <c r="K1142" t="s">
        <v>23</v>
      </c>
    </row>
    <row r="1143" spans="1:11" x14ac:dyDescent="0.25">
      <c r="A1143" t="s">
        <v>6216</v>
      </c>
      <c r="B1143" t="s">
        <v>5178</v>
      </c>
      <c r="C1143" t="s">
        <v>5825</v>
      </c>
      <c r="E1143" t="s">
        <v>5826</v>
      </c>
      <c r="F1143">
        <v>19</v>
      </c>
      <c r="G1143" t="s">
        <v>6219</v>
      </c>
      <c r="H1143" t="s">
        <v>6220</v>
      </c>
      <c r="I1143" t="s">
        <v>112</v>
      </c>
      <c r="K1143" t="s">
        <v>23</v>
      </c>
    </row>
    <row r="1144" spans="1:11" x14ac:dyDescent="0.25">
      <c r="A1144" t="s">
        <v>6216</v>
      </c>
      <c r="B1144" t="s">
        <v>5178</v>
      </c>
      <c r="C1144" t="s">
        <v>5825</v>
      </c>
      <c r="E1144" t="s">
        <v>5827</v>
      </c>
      <c r="F1144">
        <v>20</v>
      </c>
      <c r="G1144" t="s">
        <v>108</v>
      </c>
      <c r="H1144" t="s">
        <v>6218</v>
      </c>
      <c r="I1144" t="s">
        <v>109</v>
      </c>
      <c r="K1144" t="s">
        <v>23</v>
      </c>
    </row>
    <row r="1145" spans="1:11" x14ac:dyDescent="0.25">
      <c r="A1145" t="s">
        <v>6216</v>
      </c>
      <c r="B1145" t="s">
        <v>5178</v>
      </c>
      <c r="C1145" t="s">
        <v>376</v>
      </c>
      <c r="D1145" t="s">
        <v>5301</v>
      </c>
      <c r="E1145" t="s">
        <v>5841</v>
      </c>
      <c r="F1145">
        <v>25</v>
      </c>
      <c r="G1145" t="s">
        <v>96</v>
      </c>
      <c r="H1145" t="s">
        <v>97</v>
      </c>
      <c r="I1145" t="s">
        <v>61</v>
      </c>
      <c r="K1145" t="s">
        <v>23</v>
      </c>
    </row>
    <row r="1146" spans="1:11" x14ac:dyDescent="0.25">
      <c r="A1146" t="s">
        <v>6216</v>
      </c>
      <c r="B1146" t="s">
        <v>5178</v>
      </c>
      <c r="C1146" t="s">
        <v>376</v>
      </c>
      <c r="E1146" t="s">
        <v>5840</v>
      </c>
      <c r="F1146">
        <v>17</v>
      </c>
      <c r="G1146" t="s">
        <v>51</v>
      </c>
      <c r="H1146" t="s">
        <v>52</v>
      </c>
      <c r="I1146" t="s">
        <v>22</v>
      </c>
      <c r="K1146" t="s">
        <v>23</v>
      </c>
    </row>
    <row r="1147" spans="1:11" x14ac:dyDescent="0.25">
      <c r="A1147" t="s">
        <v>6216</v>
      </c>
      <c r="B1147" t="s">
        <v>5178</v>
      </c>
      <c r="C1147" t="s">
        <v>5842</v>
      </c>
      <c r="E1147" t="s">
        <v>5843</v>
      </c>
      <c r="F1147">
        <v>20</v>
      </c>
      <c r="G1147" t="s">
        <v>108</v>
      </c>
      <c r="H1147" t="s">
        <v>6218</v>
      </c>
      <c r="I1147" t="s">
        <v>109</v>
      </c>
      <c r="K1147" t="s">
        <v>23</v>
      </c>
    </row>
    <row r="1148" spans="1:11" x14ac:dyDescent="0.25">
      <c r="A1148" t="s">
        <v>6216</v>
      </c>
      <c r="B1148" t="s">
        <v>5178</v>
      </c>
      <c r="C1148" t="s">
        <v>6177</v>
      </c>
      <c r="D1148" t="s">
        <v>5187</v>
      </c>
      <c r="E1148" t="s">
        <v>5188</v>
      </c>
      <c r="F1148">
        <v>13</v>
      </c>
      <c r="G1148" t="s">
        <v>3702</v>
      </c>
      <c r="H1148" t="s">
        <v>6163</v>
      </c>
      <c r="I1148" t="s">
        <v>112</v>
      </c>
      <c r="K1148" t="s">
        <v>23</v>
      </c>
    </row>
    <row r="1149" spans="1:11" x14ac:dyDescent="0.25">
      <c r="A1149" t="s">
        <v>6216</v>
      </c>
      <c r="B1149" t="s">
        <v>5178</v>
      </c>
      <c r="C1149" t="s">
        <v>5844</v>
      </c>
      <c r="D1149" t="s">
        <v>5267</v>
      </c>
      <c r="E1149" t="s">
        <v>5845</v>
      </c>
      <c r="F1149">
        <v>18</v>
      </c>
      <c r="G1149" t="s">
        <v>539</v>
      </c>
      <c r="H1149" t="s">
        <v>540</v>
      </c>
      <c r="I1149" t="s">
        <v>541</v>
      </c>
      <c r="K1149" t="s">
        <v>23</v>
      </c>
    </row>
    <row r="1150" spans="1:11" x14ac:dyDescent="0.25">
      <c r="A1150" t="s">
        <v>6216</v>
      </c>
      <c r="B1150" t="s">
        <v>5178</v>
      </c>
      <c r="C1150" t="s">
        <v>5846</v>
      </c>
      <c r="D1150" t="s">
        <v>5847</v>
      </c>
      <c r="E1150" t="s">
        <v>5848</v>
      </c>
      <c r="F1150">
        <v>25</v>
      </c>
      <c r="G1150" t="s">
        <v>96</v>
      </c>
      <c r="H1150" t="s">
        <v>97</v>
      </c>
      <c r="I1150" t="s">
        <v>61</v>
      </c>
      <c r="K1150" t="s">
        <v>23</v>
      </c>
    </row>
    <row r="1151" spans="1:11" x14ac:dyDescent="0.25">
      <c r="A1151" t="s">
        <v>6216</v>
      </c>
      <c r="B1151" t="s">
        <v>5178</v>
      </c>
      <c r="C1151" t="s">
        <v>5851</v>
      </c>
      <c r="E1151" t="s">
        <v>5852</v>
      </c>
      <c r="F1151">
        <v>16</v>
      </c>
      <c r="G1151" t="s">
        <v>6221</v>
      </c>
      <c r="H1151" t="s">
        <v>56</v>
      </c>
      <c r="I1151" t="s">
        <v>57</v>
      </c>
      <c r="K1151" t="s">
        <v>23</v>
      </c>
    </row>
    <row r="1152" spans="1:11" x14ac:dyDescent="0.25">
      <c r="A1152" t="s">
        <v>6216</v>
      </c>
      <c r="B1152" t="s">
        <v>5178</v>
      </c>
      <c r="C1152" t="s">
        <v>5851</v>
      </c>
      <c r="E1152" t="s">
        <v>5855</v>
      </c>
      <c r="F1152">
        <v>18</v>
      </c>
      <c r="G1152" t="s">
        <v>539</v>
      </c>
      <c r="H1152" t="s">
        <v>540</v>
      </c>
      <c r="I1152" t="s">
        <v>541</v>
      </c>
      <c r="K1152" t="s">
        <v>23</v>
      </c>
    </row>
    <row r="1153" spans="1:11" x14ac:dyDescent="0.25">
      <c r="A1153" t="s">
        <v>6216</v>
      </c>
      <c r="B1153" t="s">
        <v>5178</v>
      </c>
      <c r="C1153" t="s">
        <v>5851</v>
      </c>
      <c r="E1153" t="s">
        <v>5853</v>
      </c>
      <c r="F1153">
        <v>18</v>
      </c>
      <c r="G1153" t="s">
        <v>539</v>
      </c>
      <c r="H1153" t="s">
        <v>540</v>
      </c>
      <c r="I1153" t="s">
        <v>541</v>
      </c>
      <c r="K1153" t="s">
        <v>23</v>
      </c>
    </row>
    <row r="1154" spans="1:11" x14ac:dyDescent="0.25">
      <c r="A1154" t="s">
        <v>6216</v>
      </c>
      <c r="B1154" t="s">
        <v>5178</v>
      </c>
      <c r="C1154" t="s">
        <v>5851</v>
      </c>
      <c r="E1154" t="s">
        <v>5854</v>
      </c>
      <c r="F1154">
        <v>18</v>
      </c>
      <c r="G1154" t="s">
        <v>539</v>
      </c>
      <c r="H1154" t="s">
        <v>540</v>
      </c>
      <c r="I1154" t="s">
        <v>541</v>
      </c>
      <c r="K1154" t="s">
        <v>23</v>
      </c>
    </row>
    <row r="1155" spans="1:11" x14ac:dyDescent="0.25">
      <c r="A1155" t="s">
        <v>6216</v>
      </c>
      <c r="B1155" t="s">
        <v>5178</v>
      </c>
      <c r="C1155" t="s">
        <v>5851</v>
      </c>
      <c r="E1155" t="s">
        <v>5856</v>
      </c>
      <c r="F1155">
        <v>19</v>
      </c>
      <c r="G1155" t="s">
        <v>6219</v>
      </c>
      <c r="H1155" t="s">
        <v>6220</v>
      </c>
      <c r="I1155" t="s">
        <v>112</v>
      </c>
      <c r="K1155" t="s">
        <v>23</v>
      </c>
    </row>
    <row r="1156" spans="1:11" x14ac:dyDescent="0.25">
      <c r="A1156" t="s">
        <v>6216</v>
      </c>
      <c r="B1156" t="s">
        <v>5178</v>
      </c>
      <c r="C1156" t="s">
        <v>5851</v>
      </c>
      <c r="E1156" t="s">
        <v>5857</v>
      </c>
      <c r="F1156">
        <v>19</v>
      </c>
      <c r="G1156" t="s">
        <v>6219</v>
      </c>
      <c r="H1156" t="s">
        <v>6220</v>
      </c>
      <c r="I1156" t="s">
        <v>112</v>
      </c>
      <c r="K1156" t="s">
        <v>23</v>
      </c>
    </row>
    <row r="1157" spans="1:11" x14ac:dyDescent="0.25">
      <c r="A1157" t="s">
        <v>6216</v>
      </c>
      <c r="B1157" t="s">
        <v>5178</v>
      </c>
      <c r="C1157" t="s">
        <v>5851</v>
      </c>
      <c r="E1157" t="s">
        <v>5858</v>
      </c>
      <c r="F1157">
        <v>19</v>
      </c>
      <c r="G1157" t="s">
        <v>6219</v>
      </c>
      <c r="H1157" t="s">
        <v>6220</v>
      </c>
      <c r="I1157" t="s">
        <v>112</v>
      </c>
      <c r="K1157" t="s">
        <v>23</v>
      </c>
    </row>
    <row r="1158" spans="1:11" x14ac:dyDescent="0.25">
      <c r="A1158" t="s">
        <v>6216</v>
      </c>
      <c r="B1158" t="s">
        <v>5178</v>
      </c>
      <c r="C1158" t="s">
        <v>5851</v>
      </c>
      <c r="E1158" t="s">
        <v>5859</v>
      </c>
      <c r="F1158">
        <v>19</v>
      </c>
      <c r="G1158" t="s">
        <v>6219</v>
      </c>
      <c r="H1158" t="s">
        <v>6220</v>
      </c>
      <c r="I1158" t="s">
        <v>112</v>
      </c>
      <c r="K1158" t="s">
        <v>23</v>
      </c>
    </row>
    <row r="1159" spans="1:11" x14ac:dyDescent="0.25">
      <c r="A1159" t="s">
        <v>6216</v>
      </c>
      <c r="B1159" t="s">
        <v>5178</v>
      </c>
      <c r="C1159" t="s">
        <v>5894</v>
      </c>
      <c r="D1159" t="s">
        <v>5895</v>
      </c>
      <c r="E1159" t="s">
        <v>5896</v>
      </c>
      <c r="F1159">
        <v>25</v>
      </c>
      <c r="G1159" t="s">
        <v>96</v>
      </c>
      <c r="H1159" t="s">
        <v>97</v>
      </c>
      <c r="I1159" t="s">
        <v>61</v>
      </c>
      <c r="K1159" t="s">
        <v>23</v>
      </c>
    </row>
    <row r="1160" spans="1:11" x14ac:dyDescent="0.25">
      <c r="A1160" t="s">
        <v>6216</v>
      </c>
      <c r="B1160" t="s">
        <v>5178</v>
      </c>
      <c r="C1160" t="s">
        <v>5894</v>
      </c>
      <c r="D1160" t="s">
        <v>5898</v>
      </c>
      <c r="E1160" t="s">
        <v>5899</v>
      </c>
      <c r="F1160">
        <v>25</v>
      </c>
      <c r="G1160" t="s">
        <v>96</v>
      </c>
      <c r="H1160" t="s">
        <v>97</v>
      </c>
      <c r="I1160" t="s">
        <v>61</v>
      </c>
      <c r="K1160" t="s">
        <v>23</v>
      </c>
    </row>
    <row r="1161" spans="1:11" x14ac:dyDescent="0.25">
      <c r="A1161" t="s">
        <v>6216</v>
      </c>
      <c r="B1161" t="s">
        <v>5178</v>
      </c>
      <c r="C1161" t="s">
        <v>5894</v>
      </c>
      <c r="D1161" t="s">
        <v>5901</v>
      </c>
      <c r="E1161" t="s">
        <v>5903</v>
      </c>
      <c r="F1161">
        <v>25</v>
      </c>
      <c r="G1161" t="s">
        <v>96</v>
      </c>
      <c r="H1161" t="s">
        <v>97</v>
      </c>
      <c r="I1161" t="s">
        <v>61</v>
      </c>
      <c r="K1161" t="s">
        <v>23</v>
      </c>
    </row>
    <row r="1162" spans="1:11" x14ac:dyDescent="0.25">
      <c r="A1162" t="s">
        <v>6216</v>
      </c>
      <c r="B1162" t="s">
        <v>5178</v>
      </c>
      <c r="C1162" t="s">
        <v>5894</v>
      </c>
      <c r="D1162" t="s">
        <v>5904</v>
      </c>
      <c r="E1162" t="s">
        <v>5905</v>
      </c>
      <c r="F1162">
        <v>25</v>
      </c>
      <c r="G1162" t="s">
        <v>96</v>
      </c>
      <c r="H1162" t="s">
        <v>97</v>
      </c>
      <c r="I1162" t="s">
        <v>61</v>
      </c>
      <c r="K1162" t="s">
        <v>23</v>
      </c>
    </row>
    <row r="1163" spans="1:11" x14ac:dyDescent="0.25">
      <c r="A1163" t="s">
        <v>6216</v>
      </c>
      <c r="B1163" t="s">
        <v>5178</v>
      </c>
      <c r="C1163" t="s">
        <v>5894</v>
      </c>
      <c r="D1163" t="s">
        <v>5906</v>
      </c>
      <c r="E1163" t="s">
        <v>5907</v>
      </c>
      <c r="F1163">
        <v>25</v>
      </c>
      <c r="G1163" t="s">
        <v>96</v>
      </c>
      <c r="H1163" t="s">
        <v>97</v>
      </c>
      <c r="I1163" t="s">
        <v>61</v>
      </c>
      <c r="K1163" t="s">
        <v>23</v>
      </c>
    </row>
    <row r="1164" spans="1:11" x14ac:dyDescent="0.25">
      <c r="A1164" t="s">
        <v>6216</v>
      </c>
      <c r="B1164" t="s">
        <v>5178</v>
      </c>
      <c r="C1164" t="s">
        <v>5894</v>
      </c>
      <c r="D1164" t="s">
        <v>5828</v>
      </c>
      <c r="E1164" t="s">
        <v>5908</v>
      </c>
      <c r="F1164">
        <v>25</v>
      </c>
      <c r="G1164" t="s">
        <v>96</v>
      </c>
      <c r="H1164" t="s">
        <v>97</v>
      </c>
      <c r="I1164" t="s">
        <v>61</v>
      </c>
      <c r="K1164" t="s">
        <v>23</v>
      </c>
    </row>
    <row r="1165" spans="1:11" x14ac:dyDescent="0.25">
      <c r="A1165" t="s">
        <v>6216</v>
      </c>
      <c r="B1165" t="s">
        <v>5178</v>
      </c>
      <c r="C1165" t="s">
        <v>5894</v>
      </c>
      <c r="D1165" t="s">
        <v>5442</v>
      </c>
      <c r="E1165" t="s">
        <v>5910</v>
      </c>
      <c r="F1165">
        <v>25</v>
      </c>
      <c r="G1165" t="s">
        <v>96</v>
      </c>
      <c r="H1165" t="s">
        <v>97</v>
      </c>
      <c r="I1165" t="s">
        <v>61</v>
      </c>
      <c r="K1165" t="s">
        <v>23</v>
      </c>
    </row>
    <row r="1166" spans="1:11" x14ac:dyDescent="0.25">
      <c r="A1166" t="s">
        <v>6216</v>
      </c>
      <c r="B1166" t="s">
        <v>5178</v>
      </c>
      <c r="C1166" t="s">
        <v>5894</v>
      </c>
      <c r="D1166" t="s">
        <v>5442</v>
      </c>
      <c r="E1166" t="s">
        <v>5911</v>
      </c>
      <c r="F1166">
        <v>25</v>
      </c>
      <c r="G1166" t="s">
        <v>96</v>
      </c>
      <c r="H1166" t="s">
        <v>97</v>
      </c>
      <c r="I1166" t="s">
        <v>61</v>
      </c>
      <c r="K1166" t="s">
        <v>23</v>
      </c>
    </row>
    <row r="1167" spans="1:11" x14ac:dyDescent="0.25">
      <c r="A1167" t="s">
        <v>6216</v>
      </c>
      <c r="B1167" t="s">
        <v>5178</v>
      </c>
      <c r="C1167" t="s">
        <v>5894</v>
      </c>
      <c r="D1167" t="s">
        <v>5442</v>
      </c>
      <c r="E1167" t="s">
        <v>5912</v>
      </c>
      <c r="F1167">
        <v>25</v>
      </c>
      <c r="G1167" t="s">
        <v>96</v>
      </c>
      <c r="H1167" t="s">
        <v>97</v>
      </c>
      <c r="I1167" t="s">
        <v>61</v>
      </c>
      <c r="K1167" t="s">
        <v>23</v>
      </c>
    </row>
    <row r="1168" spans="1:11" x14ac:dyDescent="0.25">
      <c r="A1168" t="s">
        <v>6216</v>
      </c>
      <c r="B1168" t="s">
        <v>5178</v>
      </c>
      <c r="C1168" t="s">
        <v>5894</v>
      </c>
      <c r="D1168" t="s">
        <v>5915</v>
      </c>
      <c r="E1168" t="s">
        <v>5916</v>
      </c>
      <c r="F1168">
        <v>25</v>
      </c>
      <c r="G1168" t="s">
        <v>96</v>
      </c>
      <c r="H1168" t="s">
        <v>97</v>
      </c>
      <c r="I1168" t="s">
        <v>61</v>
      </c>
      <c r="K1168" t="s">
        <v>23</v>
      </c>
    </row>
    <row r="1169" spans="1:11" x14ac:dyDescent="0.25">
      <c r="A1169" t="s">
        <v>6216</v>
      </c>
      <c r="B1169" t="s">
        <v>5178</v>
      </c>
      <c r="C1169" t="s">
        <v>5860</v>
      </c>
      <c r="E1169" t="s">
        <v>5861</v>
      </c>
      <c r="F1169">
        <v>17</v>
      </c>
      <c r="G1169" t="s">
        <v>51</v>
      </c>
      <c r="H1169" t="s">
        <v>52</v>
      </c>
      <c r="I1169" t="s">
        <v>22</v>
      </c>
      <c r="K1169" t="s">
        <v>23</v>
      </c>
    </row>
    <row r="1170" spans="1:11" x14ac:dyDescent="0.25">
      <c r="A1170" t="s">
        <v>6216</v>
      </c>
      <c r="B1170" t="s">
        <v>5178</v>
      </c>
      <c r="C1170" t="s">
        <v>5860</v>
      </c>
      <c r="E1170" t="s">
        <v>5862</v>
      </c>
      <c r="F1170">
        <v>17</v>
      </c>
      <c r="G1170" t="s">
        <v>51</v>
      </c>
      <c r="H1170" t="s">
        <v>52</v>
      </c>
      <c r="I1170" t="s">
        <v>22</v>
      </c>
      <c r="K1170" t="s">
        <v>23</v>
      </c>
    </row>
    <row r="1171" spans="1:11" x14ac:dyDescent="0.25">
      <c r="A1171" t="s">
        <v>6216</v>
      </c>
      <c r="B1171" t="s">
        <v>5178</v>
      </c>
      <c r="C1171" t="s">
        <v>5864</v>
      </c>
      <c r="D1171" t="s">
        <v>5865</v>
      </c>
      <c r="E1171" t="s">
        <v>5866</v>
      </c>
      <c r="F1171">
        <v>18</v>
      </c>
      <c r="G1171" t="s">
        <v>539</v>
      </c>
      <c r="H1171" t="s">
        <v>540</v>
      </c>
      <c r="I1171" t="s">
        <v>541</v>
      </c>
      <c r="K1171" t="s">
        <v>23</v>
      </c>
    </row>
    <row r="1172" spans="1:11" x14ac:dyDescent="0.25">
      <c r="A1172" t="s">
        <v>6216</v>
      </c>
      <c r="B1172" t="s">
        <v>5178</v>
      </c>
      <c r="C1172" t="s">
        <v>5864</v>
      </c>
      <c r="D1172" t="s">
        <v>5865</v>
      </c>
      <c r="E1172" t="s">
        <v>5867</v>
      </c>
      <c r="F1172">
        <v>18</v>
      </c>
      <c r="G1172" t="s">
        <v>539</v>
      </c>
      <c r="H1172" t="s">
        <v>540</v>
      </c>
      <c r="I1172" t="s">
        <v>541</v>
      </c>
      <c r="K1172" t="s">
        <v>23</v>
      </c>
    </row>
    <row r="1173" spans="1:11" x14ac:dyDescent="0.25">
      <c r="A1173" t="s">
        <v>6216</v>
      </c>
      <c r="B1173" t="s">
        <v>5178</v>
      </c>
      <c r="C1173" t="s">
        <v>5868</v>
      </c>
      <c r="D1173" t="s">
        <v>5364</v>
      </c>
      <c r="E1173" t="s">
        <v>5869</v>
      </c>
      <c r="F1173">
        <v>18</v>
      </c>
      <c r="G1173" t="s">
        <v>539</v>
      </c>
      <c r="H1173" t="s">
        <v>540</v>
      </c>
      <c r="I1173" t="s">
        <v>541</v>
      </c>
      <c r="K1173" t="s">
        <v>23</v>
      </c>
    </row>
    <row r="1174" spans="1:11" x14ac:dyDescent="0.25">
      <c r="A1174" t="s">
        <v>6216</v>
      </c>
      <c r="B1174" t="s">
        <v>5178</v>
      </c>
      <c r="C1174" t="s">
        <v>5868</v>
      </c>
      <c r="D1174" t="s">
        <v>5364</v>
      </c>
      <c r="E1174" t="s">
        <v>5870</v>
      </c>
      <c r="F1174">
        <v>18</v>
      </c>
      <c r="G1174" t="s">
        <v>539</v>
      </c>
      <c r="H1174" t="s">
        <v>540</v>
      </c>
      <c r="I1174" t="s">
        <v>541</v>
      </c>
      <c r="K1174" t="s">
        <v>23</v>
      </c>
    </row>
    <row r="1175" spans="1:11" x14ac:dyDescent="0.25">
      <c r="A1175" t="s">
        <v>6216</v>
      </c>
      <c r="B1175" t="s">
        <v>5178</v>
      </c>
      <c r="C1175" t="s">
        <v>5868</v>
      </c>
      <c r="D1175" t="s">
        <v>5871</v>
      </c>
      <c r="E1175" t="s">
        <v>5872</v>
      </c>
      <c r="F1175">
        <v>18</v>
      </c>
      <c r="G1175" t="s">
        <v>539</v>
      </c>
      <c r="H1175" t="s">
        <v>540</v>
      </c>
      <c r="I1175" t="s">
        <v>541</v>
      </c>
      <c r="K1175" t="s">
        <v>23</v>
      </c>
    </row>
    <row r="1176" spans="1:11" x14ac:dyDescent="0.25">
      <c r="A1176" t="s">
        <v>6216</v>
      </c>
      <c r="B1176" t="s">
        <v>5178</v>
      </c>
      <c r="C1176" t="s">
        <v>5868</v>
      </c>
      <c r="D1176" t="s">
        <v>5873</v>
      </c>
      <c r="E1176" t="s">
        <v>5874</v>
      </c>
      <c r="F1176">
        <v>18</v>
      </c>
      <c r="G1176" t="s">
        <v>539</v>
      </c>
      <c r="H1176" t="s">
        <v>540</v>
      </c>
      <c r="I1176" t="s">
        <v>541</v>
      </c>
      <c r="K1176" t="s">
        <v>23</v>
      </c>
    </row>
    <row r="1177" spans="1:11" x14ac:dyDescent="0.25">
      <c r="A1177" t="s">
        <v>6216</v>
      </c>
      <c r="B1177" t="s">
        <v>5178</v>
      </c>
      <c r="C1177" t="s">
        <v>5868</v>
      </c>
      <c r="D1177" t="s">
        <v>5875</v>
      </c>
      <c r="E1177" t="s">
        <v>5876</v>
      </c>
      <c r="F1177">
        <v>18</v>
      </c>
      <c r="G1177" t="s">
        <v>539</v>
      </c>
      <c r="H1177" t="s">
        <v>540</v>
      </c>
      <c r="I1177" t="s">
        <v>541</v>
      </c>
      <c r="K1177" t="s">
        <v>23</v>
      </c>
    </row>
    <row r="1178" spans="1:11" x14ac:dyDescent="0.25">
      <c r="A1178" t="s">
        <v>6216</v>
      </c>
      <c r="B1178" t="s">
        <v>5178</v>
      </c>
      <c r="C1178" t="s">
        <v>5868</v>
      </c>
      <c r="D1178" t="s">
        <v>5875</v>
      </c>
      <c r="E1178" t="s">
        <v>5877</v>
      </c>
      <c r="F1178">
        <v>25</v>
      </c>
      <c r="G1178" t="s">
        <v>96</v>
      </c>
      <c r="H1178" t="s">
        <v>97</v>
      </c>
      <c r="I1178" t="s">
        <v>61</v>
      </c>
      <c r="K1178" t="s">
        <v>23</v>
      </c>
    </row>
    <row r="1179" spans="1:11" x14ac:dyDescent="0.25">
      <c r="A1179" t="s">
        <v>6216</v>
      </c>
      <c r="B1179" t="s">
        <v>5178</v>
      </c>
      <c r="C1179" t="s">
        <v>5878</v>
      </c>
      <c r="D1179" t="s">
        <v>5364</v>
      </c>
      <c r="E1179" t="s">
        <v>5879</v>
      </c>
      <c r="F1179">
        <v>17</v>
      </c>
      <c r="G1179" t="s">
        <v>51</v>
      </c>
      <c r="H1179" t="s">
        <v>52</v>
      </c>
      <c r="I1179" t="s">
        <v>22</v>
      </c>
      <c r="K1179" t="s">
        <v>23</v>
      </c>
    </row>
    <row r="1180" spans="1:11" x14ac:dyDescent="0.25">
      <c r="A1180" t="s">
        <v>6216</v>
      </c>
      <c r="B1180" t="s">
        <v>5178</v>
      </c>
      <c r="C1180" t="s">
        <v>5878</v>
      </c>
      <c r="D1180" t="s">
        <v>5364</v>
      </c>
      <c r="E1180" t="s">
        <v>5880</v>
      </c>
      <c r="F1180">
        <v>17</v>
      </c>
      <c r="G1180" t="s">
        <v>51</v>
      </c>
      <c r="H1180" t="s">
        <v>52</v>
      </c>
      <c r="I1180" t="s">
        <v>22</v>
      </c>
      <c r="K1180" t="s">
        <v>23</v>
      </c>
    </row>
    <row r="1181" spans="1:11" x14ac:dyDescent="0.25">
      <c r="A1181" t="s">
        <v>6216</v>
      </c>
      <c r="B1181" t="s">
        <v>5178</v>
      </c>
      <c r="C1181" t="s">
        <v>5878</v>
      </c>
      <c r="D1181" t="s">
        <v>5881</v>
      </c>
      <c r="E1181" t="s">
        <v>5882</v>
      </c>
      <c r="F1181">
        <v>17</v>
      </c>
      <c r="G1181" t="s">
        <v>51</v>
      </c>
      <c r="H1181" t="s">
        <v>52</v>
      </c>
      <c r="I1181" t="s">
        <v>22</v>
      </c>
      <c r="K1181" t="s">
        <v>23</v>
      </c>
    </row>
    <row r="1182" spans="1:11" x14ac:dyDescent="0.25">
      <c r="A1182" t="s">
        <v>6216</v>
      </c>
      <c r="B1182" t="s">
        <v>5178</v>
      </c>
      <c r="C1182" t="s">
        <v>5878</v>
      </c>
      <c r="D1182" t="s">
        <v>5881</v>
      </c>
      <c r="E1182" t="s">
        <v>5883</v>
      </c>
      <c r="F1182">
        <v>17</v>
      </c>
      <c r="G1182" t="s">
        <v>51</v>
      </c>
      <c r="H1182" t="s">
        <v>52</v>
      </c>
      <c r="I1182" t="s">
        <v>22</v>
      </c>
      <c r="K1182" t="s">
        <v>23</v>
      </c>
    </row>
    <row r="1183" spans="1:11" x14ac:dyDescent="0.25">
      <c r="A1183" t="s">
        <v>6216</v>
      </c>
      <c r="B1183" t="s">
        <v>5178</v>
      </c>
      <c r="C1183" t="s">
        <v>5878</v>
      </c>
      <c r="D1183" t="s">
        <v>5884</v>
      </c>
      <c r="E1183" t="s">
        <v>5885</v>
      </c>
      <c r="F1183">
        <v>17</v>
      </c>
      <c r="G1183" t="s">
        <v>51</v>
      </c>
      <c r="H1183" t="s">
        <v>52</v>
      </c>
      <c r="I1183" t="s">
        <v>22</v>
      </c>
      <c r="K1183" t="s">
        <v>23</v>
      </c>
    </row>
    <row r="1184" spans="1:11" x14ac:dyDescent="0.25">
      <c r="A1184" t="s">
        <v>6216</v>
      </c>
      <c r="B1184" t="s">
        <v>5178</v>
      </c>
      <c r="C1184" t="s">
        <v>5878</v>
      </c>
      <c r="D1184" t="s">
        <v>5871</v>
      </c>
      <c r="E1184" t="s">
        <v>5886</v>
      </c>
      <c r="F1184">
        <v>17</v>
      </c>
      <c r="G1184" t="s">
        <v>51</v>
      </c>
      <c r="H1184" t="s">
        <v>52</v>
      </c>
      <c r="I1184" t="s">
        <v>22</v>
      </c>
      <c r="K1184" t="s">
        <v>23</v>
      </c>
    </row>
    <row r="1185" spans="1:11" x14ac:dyDescent="0.25">
      <c r="A1185" t="s">
        <v>6216</v>
      </c>
      <c r="B1185" t="s">
        <v>5178</v>
      </c>
      <c r="C1185" t="s">
        <v>5878</v>
      </c>
      <c r="D1185" t="s">
        <v>5871</v>
      </c>
      <c r="E1185" t="s">
        <v>5887</v>
      </c>
      <c r="F1185">
        <v>17</v>
      </c>
      <c r="G1185" t="s">
        <v>51</v>
      </c>
      <c r="H1185" t="s">
        <v>52</v>
      </c>
      <c r="I1185" t="s">
        <v>22</v>
      </c>
      <c r="K1185" t="s">
        <v>23</v>
      </c>
    </row>
    <row r="1186" spans="1:11" x14ac:dyDescent="0.25">
      <c r="A1186" t="s">
        <v>6216</v>
      </c>
      <c r="B1186" t="s">
        <v>5178</v>
      </c>
      <c r="C1186" t="s">
        <v>5878</v>
      </c>
      <c r="D1186" t="s">
        <v>5871</v>
      </c>
      <c r="E1186" t="s">
        <v>5888</v>
      </c>
      <c r="F1186">
        <v>25</v>
      </c>
      <c r="G1186" t="s">
        <v>96</v>
      </c>
      <c r="H1186" t="s">
        <v>97</v>
      </c>
      <c r="I1186" t="s">
        <v>61</v>
      </c>
      <c r="K1186" t="s">
        <v>23</v>
      </c>
    </row>
    <row r="1187" spans="1:11" x14ac:dyDescent="0.25">
      <c r="A1187" t="s">
        <v>6216</v>
      </c>
      <c r="B1187" t="s">
        <v>5178</v>
      </c>
      <c r="C1187" t="s">
        <v>5878</v>
      </c>
      <c r="D1187" t="s">
        <v>5368</v>
      </c>
      <c r="E1187" t="s">
        <v>5889</v>
      </c>
      <c r="F1187">
        <v>17</v>
      </c>
      <c r="G1187" t="s">
        <v>51</v>
      </c>
      <c r="H1187" t="s">
        <v>52</v>
      </c>
      <c r="I1187" t="s">
        <v>22</v>
      </c>
      <c r="K1187" t="s">
        <v>23</v>
      </c>
    </row>
    <row r="1188" spans="1:11" x14ac:dyDescent="0.25">
      <c r="A1188" t="s">
        <v>6216</v>
      </c>
      <c r="B1188" t="s">
        <v>5178</v>
      </c>
      <c r="C1188" t="s">
        <v>5878</v>
      </c>
      <c r="D1188" t="s">
        <v>5368</v>
      </c>
      <c r="E1188" t="s">
        <v>5890</v>
      </c>
      <c r="F1188">
        <v>17</v>
      </c>
      <c r="G1188" t="s">
        <v>51</v>
      </c>
      <c r="H1188" t="s">
        <v>52</v>
      </c>
      <c r="I1188" t="s">
        <v>22</v>
      </c>
      <c r="K1188" t="s">
        <v>23</v>
      </c>
    </row>
    <row r="1189" spans="1:11" x14ac:dyDescent="0.25">
      <c r="A1189" t="s">
        <v>6216</v>
      </c>
      <c r="B1189" t="s">
        <v>5178</v>
      </c>
      <c r="C1189" t="s">
        <v>5878</v>
      </c>
      <c r="D1189" t="s">
        <v>5368</v>
      </c>
      <c r="E1189" t="s">
        <v>5891</v>
      </c>
      <c r="F1189">
        <v>17</v>
      </c>
      <c r="G1189" t="s">
        <v>51</v>
      </c>
      <c r="H1189" t="s">
        <v>52</v>
      </c>
      <c r="I1189" t="s">
        <v>22</v>
      </c>
      <c r="K1189" t="s">
        <v>23</v>
      </c>
    </row>
    <row r="1190" spans="1:11" x14ac:dyDescent="0.25">
      <c r="A1190" t="s">
        <v>6216</v>
      </c>
      <c r="B1190" t="s">
        <v>5178</v>
      </c>
      <c r="C1190" t="s">
        <v>6178</v>
      </c>
      <c r="D1190" t="s">
        <v>5185</v>
      </c>
      <c r="E1190" t="s">
        <v>5186</v>
      </c>
      <c r="F1190">
        <v>13</v>
      </c>
      <c r="G1190" t="s">
        <v>3702</v>
      </c>
      <c r="H1190" t="s">
        <v>6163</v>
      </c>
      <c r="I1190" t="s">
        <v>112</v>
      </c>
      <c r="K1190" t="s">
        <v>23</v>
      </c>
    </row>
    <row r="1191" spans="1:11" x14ac:dyDescent="0.25">
      <c r="A1191" t="s">
        <v>6216</v>
      </c>
      <c r="B1191" t="s">
        <v>5178</v>
      </c>
      <c r="C1191" t="s">
        <v>6178</v>
      </c>
      <c r="D1191" t="s">
        <v>6206</v>
      </c>
      <c r="E1191" t="s">
        <v>5900</v>
      </c>
      <c r="F1191">
        <v>13</v>
      </c>
      <c r="G1191" t="s">
        <v>3702</v>
      </c>
      <c r="H1191" t="s">
        <v>6163</v>
      </c>
      <c r="I1191" t="s">
        <v>112</v>
      </c>
      <c r="K1191" t="s">
        <v>23</v>
      </c>
    </row>
    <row r="1192" spans="1:11" x14ac:dyDescent="0.25">
      <c r="A1192" t="s">
        <v>6216</v>
      </c>
      <c r="B1192" t="s">
        <v>5178</v>
      </c>
      <c r="C1192" t="s">
        <v>6178</v>
      </c>
      <c r="D1192" t="s">
        <v>6207</v>
      </c>
      <c r="E1192" t="s">
        <v>5863</v>
      </c>
      <c r="F1192">
        <v>13</v>
      </c>
      <c r="G1192" t="s">
        <v>3702</v>
      </c>
      <c r="H1192" t="s">
        <v>6163</v>
      </c>
      <c r="I1192" t="s">
        <v>112</v>
      </c>
      <c r="K1192" t="s">
        <v>23</v>
      </c>
    </row>
    <row r="1193" spans="1:11" x14ac:dyDescent="0.25">
      <c r="A1193" t="s">
        <v>6216</v>
      </c>
      <c r="B1193" t="s">
        <v>5178</v>
      </c>
      <c r="C1193" t="s">
        <v>6178</v>
      </c>
      <c r="D1193" t="s">
        <v>6208</v>
      </c>
      <c r="E1193" t="s">
        <v>5897</v>
      </c>
      <c r="F1193">
        <v>13</v>
      </c>
      <c r="G1193" t="s">
        <v>3702</v>
      </c>
      <c r="H1193" t="s">
        <v>6163</v>
      </c>
      <c r="I1193" t="s">
        <v>112</v>
      </c>
      <c r="K1193" t="s">
        <v>23</v>
      </c>
    </row>
    <row r="1194" spans="1:11" x14ac:dyDescent="0.25">
      <c r="A1194" t="s">
        <v>6216</v>
      </c>
      <c r="B1194" t="s">
        <v>5178</v>
      </c>
      <c r="C1194" t="s">
        <v>6178</v>
      </c>
      <c r="D1194" t="s">
        <v>6209</v>
      </c>
      <c r="E1194" t="s">
        <v>5909</v>
      </c>
      <c r="F1194">
        <v>13</v>
      </c>
      <c r="G1194" t="s">
        <v>3702</v>
      </c>
      <c r="H1194" t="s">
        <v>6163</v>
      </c>
      <c r="I1194" t="s">
        <v>112</v>
      </c>
      <c r="K1194" t="s">
        <v>23</v>
      </c>
    </row>
    <row r="1195" spans="1:11" x14ac:dyDescent="0.25">
      <c r="A1195" t="s">
        <v>6216</v>
      </c>
      <c r="B1195" t="s">
        <v>5178</v>
      </c>
      <c r="C1195" t="s">
        <v>6178</v>
      </c>
      <c r="D1195" t="s">
        <v>5892</v>
      </c>
      <c r="E1195" t="s">
        <v>5893</v>
      </c>
      <c r="F1195">
        <v>13</v>
      </c>
      <c r="G1195" t="s">
        <v>3702</v>
      </c>
      <c r="H1195" t="s">
        <v>6163</v>
      </c>
      <c r="I1195" t="s">
        <v>112</v>
      </c>
      <c r="K1195" t="s">
        <v>23</v>
      </c>
    </row>
    <row r="1196" spans="1:11" x14ac:dyDescent="0.25">
      <c r="A1196" t="s">
        <v>6216</v>
      </c>
      <c r="B1196" t="s">
        <v>5178</v>
      </c>
      <c r="C1196" t="s">
        <v>6178</v>
      </c>
      <c r="D1196" t="s">
        <v>5901</v>
      </c>
      <c r="E1196" t="s">
        <v>5902</v>
      </c>
      <c r="F1196">
        <v>13</v>
      </c>
      <c r="G1196" t="s">
        <v>3702</v>
      </c>
      <c r="H1196" t="s">
        <v>6163</v>
      </c>
      <c r="I1196" t="s">
        <v>112</v>
      </c>
      <c r="K1196" t="s">
        <v>23</v>
      </c>
    </row>
    <row r="1197" spans="1:11" x14ac:dyDescent="0.25">
      <c r="A1197" t="s">
        <v>6216</v>
      </c>
      <c r="B1197" t="s">
        <v>5178</v>
      </c>
      <c r="C1197" t="s">
        <v>6178</v>
      </c>
      <c r="D1197" t="s">
        <v>5913</v>
      </c>
      <c r="E1197" t="s">
        <v>5914</v>
      </c>
      <c r="F1197">
        <v>13</v>
      </c>
      <c r="G1197" t="s">
        <v>3702</v>
      </c>
      <c r="H1197" t="s">
        <v>6163</v>
      </c>
      <c r="I1197" t="s">
        <v>112</v>
      </c>
      <c r="K1197" t="s">
        <v>23</v>
      </c>
    </row>
    <row r="1198" spans="1:11" x14ac:dyDescent="0.25">
      <c r="A1198" t="s">
        <v>6216</v>
      </c>
      <c r="B1198" t="s">
        <v>5178</v>
      </c>
      <c r="C1198" t="s">
        <v>5936</v>
      </c>
      <c r="D1198" t="s">
        <v>5942</v>
      </c>
      <c r="E1198" t="s">
        <v>5941</v>
      </c>
      <c r="F1198">
        <v>13</v>
      </c>
      <c r="G1198" t="s">
        <v>3702</v>
      </c>
      <c r="H1198" t="s">
        <v>6163</v>
      </c>
      <c r="I1198" t="s">
        <v>112</v>
      </c>
      <c r="K1198" t="s">
        <v>23</v>
      </c>
    </row>
    <row r="1199" spans="1:11" x14ac:dyDescent="0.25">
      <c r="A1199" t="s">
        <v>6216</v>
      </c>
      <c r="B1199" t="s">
        <v>5178</v>
      </c>
      <c r="C1199" t="s">
        <v>5936</v>
      </c>
      <c r="D1199" t="s">
        <v>5942</v>
      </c>
      <c r="E1199" t="s">
        <v>5943</v>
      </c>
      <c r="F1199">
        <v>25</v>
      </c>
      <c r="G1199" t="s">
        <v>96</v>
      </c>
      <c r="H1199" t="s">
        <v>97</v>
      </c>
      <c r="I1199" t="s">
        <v>61</v>
      </c>
      <c r="K1199" t="s">
        <v>23</v>
      </c>
    </row>
    <row r="1200" spans="1:11" x14ac:dyDescent="0.25">
      <c r="A1200" t="s">
        <v>6216</v>
      </c>
      <c r="B1200" t="s">
        <v>5178</v>
      </c>
      <c r="C1200" t="s">
        <v>5936</v>
      </c>
      <c r="E1200" t="s">
        <v>5937</v>
      </c>
      <c r="F1200">
        <v>18</v>
      </c>
      <c r="G1200" t="s">
        <v>539</v>
      </c>
      <c r="H1200" t="s">
        <v>540</v>
      </c>
      <c r="I1200" t="s">
        <v>541</v>
      </c>
      <c r="K1200" t="s">
        <v>23</v>
      </c>
    </row>
    <row r="1201" spans="1:11" x14ac:dyDescent="0.25">
      <c r="A1201" t="s">
        <v>6216</v>
      </c>
      <c r="B1201" t="s">
        <v>5178</v>
      </c>
      <c r="C1201" t="s">
        <v>5938</v>
      </c>
      <c r="D1201" t="s">
        <v>5939</v>
      </c>
      <c r="E1201" t="s">
        <v>5940</v>
      </c>
      <c r="F1201">
        <v>18</v>
      </c>
      <c r="G1201" t="s">
        <v>539</v>
      </c>
      <c r="H1201" t="s">
        <v>540</v>
      </c>
      <c r="I1201" t="s">
        <v>541</v>
      </c>
      <c r="K1201" t="s">
        <v>23</v>
      </c>
    </row>
    <row r="1202" spans="1:11" x14ac:dyDescent="0.25">
      <c r="A1202" t="s">
        <v>6216</v>
      </c>
      <c r="B1202" t="s">
        <v>5178</v>
      </c>
      <c r="C1202" t="s">
        <v>6179</v>
      </c>
      <c r="D1202" t="s">
        <v>5623</v>
      </c>
      <c r="E1202" t="s">
        <v>5624</v>
      </c>
      <c r="F1202">
        <v>13</v>
      </c>
      <c r="G1202" t="s">
        <v>3702</v>
      </c>
      <c r="H1202" t="s">
        <v>6163</v>
      </c>
      <c r="I1202" t="s">
        <v>112</v>
      </c>
      <c r="K1202" t="s">
        <v>23</v>
      </c>
    </row>
    <row r="1203" spans="1:11" x14ac:dyDescent="0.25">
      <c r="A1203" t="s">
        <v>6217</v>
      </c>
      <c r="B1203" t="s">
        <v>5953</v>
      </c>
      <c r="C1203" t="s">
        <v>5954</v>
      </c>
      <c r="E1203" t="s">
        <v>5955</v>
      </c>
      <c r="F1203">
        <v>13</v>
      </c>
      <c r="G1203" t="s">
        <v>3702</v>
      </c>
      <c r="H1203" t="s">
        <v>6163</v>
      </c>
      <c r="I1203" t="s">
        <v>112</v>
      </c>
      <c r="K1203" t="s">
        <v>23</v>
      </c>
    </row>
    <row r="1204" spans="1:11" x14ac:dyDescent="0.25">
      <c r="A1204" t="s">
        <v>6217</v>
      </c>
      <c r="B1204" t="s">
        <v>5956</v>
      </c>
      <c r="C1204" t="s">
        <v>5957</v>
      </c>
      <c r="E1204" t="s">
        <v>5958</v>
      </c>
      <c r="F1204">
        <v>25</v>
      </c>
      <c r="G1204" t="s">
        <v>96</v>
      </c>
      <c r="H1204" t="s">
        <v>97</v>
      </c>
      <c r="I1204" t="s">
        <v>61</v>
      </c>
      <c r="K1204" t="s">
        <v>23</v>
      </c>
    </row>
    <row r="1205" spans="1:11" x14ac:dyDescent="0.25">
      <c r="A1205" t="s">
        <v>6217</v>
      </c>
      <c r="B1205" t="s">
        <v>5959</v>
      </c>
      <c r="C1205" t="s">
        <v>5960</v>
      </c>
      <c r="E1205" t="s">
        <v>5961</v>
      </c>
      <c r="F1205">
        <v>27</v>
      </c>
      <c r="G1205" t="s">
        <v>3675</v>
      </c>
      <c r="H1205" t="s">
        <v>3676</v>
      </c>
      <c r="I1205" t="s">
        <v>3677</v>
      </c>
      <c r="K1205" t="s">
        <v>23</v>
      </c>
    </row>
    <row r="1206" spans="1:11" x14ac:dyDescent="0.25">
      <c r="A1206" t="s">
        <v>6217</v>
      </c>
      <c r="B1206" t="s">
        <v>5962</v>
      </c>
      <c r="C1206" t="s">
        <v>5963</v>
      </c>
      <c r="E1206" t="s">
        <v>5964</v>
      </c>
      <c r="F1206">
        <v>27</v>
      </c>
      <c r="G1206" t="s">
        <v>3675</v>
      </c>
      <c r="H1206" t="s">
        <v>3676</v>
      </c>
      <c r="I1206" t="s">
        <v>3677</v>
      </c>
      <c r="K1206" t="s">
        <v>23</v>
      </c>
    </row>
    <row r="1207" spans="1:11" x14ac:dyDescent="0.25">
      <c r="A1207" t="s">
        <v>6217</v>
      </c>
      <c r="B1207" t="s">
        <v>5965</v>
      </c>
      <c r="C1207" t="s">
        <v>5966</v>
      </c>
      <c r="D1207" t="s">
        <v>5967</v>
      </c>
      <c r="E1207" t="s">
        <v>5968</v>
      </c>
      <c r="F1207">
        <v>27</v>
      </c>
      <c r="G1207" t="s">
        <v>3675</v>
      </c>
      <c r="H1207" t="s">
        <v>3676</v>
      </c>
      <c r="I1207" t="s">
        <v>3677</v>
      </c>
      <c r="K1207" t="s">
        <v>23</v>
      </c>
    </row>
    <row r="1208" spans="1:11" x14ac:dyDescent="0.25">
      <c r="A1208" t="s">
        <v>6217</v>
      </c>
      <c r="B1208" t="s">
        <v>6010</v>
      </c>
      <c r="C1208" t="s">
        <v>6011</v>
      </c>
      <c r="D1208" t="s">
        <v>6012</v>
      </c>
      <c r="E1208" t="s">
        <v>6013</v>
      </c>
      <c r="F1208">
        <v>13</v>
      </c>
      <c r="G1208" t="s">
        <v>3702</v>
      </c>
      <c r="H1208" t="s">
        <v>6163</v>
      </c>
      <c r="I1208" t="s">
        <v>112</v>
      </c>
      <c r="K1208" t="s">
        <v>23</v>
      </c>
    </row>
    <row r="1209" spans="1:11" x14ac:dyDescent="0.25">
      <c r="A1209" t="s">
        <v>6217</v>
      </c>
      <c r="B1209" t="s">
        <v>5969</v>
      </c>
      <c r="C1209" t="s">
        <v>5970</v>
      </c>
      <c r="E1209" t="s">
        <v>5971</v>
      </c>
      <c r="F1209">
        <v>13</v>
      </c>
      <c r="G1209" t="s">
        <v>3702</v>
      </c>
      <c r="H1209" t="s">
        <v>6163</v>
      </c>
      <c r="I1209" t="s">
        <v>112</v>
      </c>
      <c r="K1209" t="s">
        <v>23</v>
      </c>
    </row>
    <row r="1210" spans="1:11" x14ac:dyDescent="0.25">
      <c r="A1210" t="s">
        <v>6217</v>
      </c>
      <c r="B1210" t="s">
        <v>5972</v>
      </c>
      <c r="C1210" t="s">
        <v>5973</v>
      </c>
      <c r="E1210" t="s">
        <v>5975</v>
      </c>
      <c r="F1210">
        <v>13</v>
      </c>
      <c r="G1210" t="s">
        <v>3702</v>
      </c>
      <c r="H1210" t="s">
        <v>6163</v>
      </c>
      <c r="I1210" t="s">
        <v>112</v>
      </c>
      <c r="K1210" t="s">
        <v>23</v>
      </c>
    </row>
    <row r="1211" spans="1:11" x14ac:dyDescent="0.25">
      <c r="A1211" t="s">
        <v>6217</v>
      </c>
      <c r="B1211" t="s">
        <v>5972</v>
      </c>
      <c r="C1211" t="s">
        <v>5973</v>
      </c>
      <c r="E1211" t="s">
        <v>5974</v>
      </c>
      <c r="F1211">
        <v>13</v>
      </c>
      <c r="G1211" t="s">
        <v>3702</v>
      </c>
      <c r="H1211" t="s">
        <v>6163</v>
      </c>
      <c r="I1211" t="s">
        <v>112</v>
      </c>
      <c r="K1211" t="s">
        <v>23</v>
      </c>
    </row>
    <row r="1212" spans="1:11" x14ac:dyDescent="0.25">
      <c r="A1212" t="s">
        <v>6217</v>
      </c>
      <c r="B1212" t="s">
        <v>5972</v>
      </c>
      <c r="C1212" t="s">
        <v>5973</v>
      </c>
      <c r="E1212" t="s">
        <v>5976</v>
      </c>
      <c r="F1212">
        <v>13</v>
      </c>
      <c r="G1212" t="s">
        <v>3702</v>
      </c>
      <c r="H1212" t="s">
        <v>6163</v>
      </c>
      <c r="I1212" t="s">
        <v>112</v>
      </c>
      <c r="K1212" t="s">
        <v>23</v>
      </c>
    </row>
    <row r="1213" spans="1:11" x14ac:dyDescent="0.25">
      <c r="A1213" t="s">
        <v>6217</v>
      </c>
      <c r="B1213" t="s">
        <v>5977</v>
      </c>
      <c r="C1213" t="s">
        <v>5978</v>
      </c>
      <c r="E1213" t="s">
        <v>5979</v>
      </c>
      <c r="F1213">
        <v>13</v>
      </c>
      <c r="G1213" t="s">
        <v>3702</v>
      </c>
      <c r="H1213" t="s">
        <v>6163</v>
      </c>
      <c r="I1213" t="s">
        <v>112</v>
      </c>
      <c r="K1213" t="s">
        <v>23</v>
      </c>
    </row>
    <row r="1214" spans="1:11" x14ac:dyDescent="0.25">
      <c r="A1214" t="s">
        <v>6217</v>
      </c>
      <c r="B1214" t="s">
        <v>5980</v>
      </c>
      <c r="C1214" t="s">
        <v>5981</v>
      </c>
      <c r="E1214" t="s">
        <v>5983</v>
      </c>
      <c r="F1214">
        <v>13</v>
      </c>
      <c r="G1214" t="s">
        <v>3702</v>
      </c>
      <c r="H1214" t="s">
        <v>6163</v>
      </c>
      <c r="I1214" t="s">
        <v>112</v>
      </c>
      <c r="K1214" t="s">
        <v>23</v>
      </c>
    </row>
    <row r="1215" spans="1:11" x14ac:dyDescent="0.25">
      <c r="A1215" t="s">
        <v>6217</v>
      </c>
      <c r="B1215" t="s">
        <v>5980</v>
      </c>
      <c r="C1215" t="s">
        <v>5981</v>
      </c>
      <c r="E1215" t="s">
        <v>5982</v>
      </c>
      <c r="F1215">
        <v>13</v>
      </c>
      <c r="G1215" t="s">
        <v>3702</v>
      </c>
      <c r="H1215" t="s">
        <v>6163</v>
      </c>
      <c r="I1215" t="s">
        <v>112</v>
      </c>
      <c r="K1215" t="s">
        <v>23</v>
      </c>
    </row>
    <row r="1216" spans="1:11" x14ac:dyDescent="0.25">
      <c r="A1216" t="s">
        <v>6217</v>
      </c>
      <c r="B1216" t="s">
        <v>5984</v>
      </c>
      <c r="C1216" t="s">
        <v>5985</v>
      </c>
      <c r="E1216" t="s">
        <v>5986</v>
      </c>
      <c r="F1216">
        <v>13</v>
      </c>
      <c r="G1216" t="s">
        <v>3702</v>
      </c>
      <c r="H1216" t="s">
        <v>6163</v>
      </c>
      <c r="I1216" t="s">
        <v>112</v>
      </c>
      <c r="K1216" t="s">
        <v>23</v>
      </c>
    </row>
    <row r="1217" spans="1:11" x14ac:dyDescent="0.25">
      <c r="A1217" t="s">
        <v>6217</v>
      </c>
      <c r="B1217" t="s">
        <v>5984</v>
      </c>
      <c r="C1217" t="s">
        <v>5987</v>
      </c>
      <c r="E1217" t="s">
        <v>5996</v>
      </c>
      <c r="F1217">
        <v>13</v>
      </c>
      <c r="G1217" t="s">
        <v>3702</v>
      </c>
      <c r="H1217" t="s">
        <v>6163</v>
      </c>
      <c r="I1217" t="s">
        <v>112</v>
      </c>
      <c r="K1217" t="s">
        <v>23</v>
      </c>
    </row>
    <row r="1218" spans="1:11" x14ac:dyDescent="0.25">
      <c r="A1218" t="s">
        <v>6217</v>
      </c>
      <c r="B1218" t="s">
        <v>5984</v>
      </c>
      <c r="C1218" t="s">
        <v>5987</v>
      </c>
      <c r="E1218" t="s">
        <v>5995</v>
      </c>
      <c r="F1218">
        <v>13</v>
      </c>
      <c r="G1218" t="s">
        <v>3702</v>
      </c>
      <c r="H1218" t="s">
        <v>6163</v>
      </c>
      <c r="I1218" t="s">
        <v>112</v>
      </c>
      <c r="K1218" t="s">
        <v>23</v>
      </c>
    </row>
    <row r="1219" spans="1:11" x14ac:dyDescent="0.25">
      <c r="A1219" t="s">
        <v>6217</v>
      </c>
      <c r="B1219" t="s">
        <v>5984</v>
      </c>
      <c r="C1219" t="s">
        <v>5987</v>
      </c>
      <c r="E1219" t="s">
        <v>5990</v>
      </c>
      <c r="F1219">
        <v>13</v>
      </c>
      <c r="G1219" t="s">
        <v>3702</v>
      </c>
      <c r="H1219" t="s">
        <v>6163</v>
      </c>
      <c r="I1219" t="s">
        <v>112</v>
      </c>
      <c r="K1219" t="s">
        <v>23</v>
      </c>
    </row>
    <row r="1220" spans="1:11" x14ac:dyDescent="0.25">
      <c r="A1220" t="s">
        <v>6217</v>
      </c>
      <c r="B1220" t="s">
        <v>5984</v>
      </c>
      <c r="C1220" t="s">
        <v>5987</v>
      </c>
      <c r="E1220" t="s">
        <v>5993</v>
      </c>
      <c r="F1220">
        <v>13</v>
      </c>
      <c r="G1220" t="s">
        <v>3702</v>
      </c>
      <c r="H1220" t="s">
        <v>6163</v>
      </c>
      <c r="I1220" t="s">
        <v>112</v>
      </c>
      <c r="K1220" t="s">
        <v>23</v>
      </c>
    </row>
    <row r="1221" spans="1:11" x14ac:dyDescent="0.25">
      <c r="A1221" t="s">
        <v>6217</v>
      </c>
      <c r="B1221" t="s">
        <v>5984</v>
      </c>
      <c r="C1221" t="s">
        <v>5987</v>
      </c>
      <c r="E1221" t="s">
        <v>5994</v>
      </c>
      <c r="F1221">
        <v>13</v>
      </c>
      <c r="G1221" t="s">
        <v>3702</v>
      </c>
      <c r="H1221" t="s">
        <v>6163</v>
      </c>
      <c r="I1221" t="s">
        <v>112</v>
      </c>
      <c r="K1221" t="s">
        <v>23</v>
      </c>
    </row>
    <row r="1222" spans="1:11" x14ac:dyDescent="0.25">
      <c r="A1222" t="s">
        <v>6217</v>
      </c>
      <c r="B1222" t="s">
        <v>5984</v>
      </c>
      <c r="C1222" t="s">
        <v>5987</v>
      </c>
      <c r="E1222" t="s">
        <v>5991</v>
      </c>
      <c r="F1222">
        <v>13</v>
      </c>
      <c r="G1222" t="s">
        <v>3702</v>
      </c>
      <c r="H1222" t="s">
        <v>6163</v>
      </c>
      <c r="I1222" t="s">
        <v>112</v>
      </c>
      <c r="K1222" t="s">
        <v>23</v>
      </c>
    </row>
    <row r="1223" spans="1:11" x14ac:dyDescent="0.25">
      <c r="A1223" t="s">
        <v>6217</v>
      </c>
      <c r="B1223" t="s">
        <v>5984</v>
      </c>
      <c r="C1223" t="s">
        <v>5987</v>
      </c>
      <c r="E1223" t="s">
        <v>5988</v>
      </c>
      <c r="F1223">
        <v>13</v>
      </c>
      <c r="G1223" t="s">
        <v>3702</v>
      </c>
      <c r="H1223" t="s">
        <v>6163</v>
      </c>
      <c r="I1223" t="s">
        <v>112</v>
      </c>
      <c r="K1223" t="s">
        <v>23</v>
      </c>
    </row>
    <row r="1224" spans="1:11" x14ac:dyDescent="0.25">
      <c r="A1224" t="s">
        <v>6217</v>
      </c>
      <c r="B1224" t="s">
        <v>5984</v>
      </c>
      <c r="C1224" t="s">
        <v>5987</v>
      </c>
      <c r="E1224" t="s">
        <v>5992</v>
      </c>
      <c r="F1224">
        <v>13</v>
      </c>
      <c r="G1224" t="s">
        <v>3702</v>
      </c>
      <c r="H1224" t="s">
        <v>6163</v>
      </c>
      <c r="I1224" t="s">
        <v>112</v>
      </c>
      <c r="K1224" t="s">
        <v>23</v>
      </c>
    </row>
    <row r="1225" spans="1:11" x14ac:dyDescent="0.25">
      <c r="A1225" t="s">
        <v>6217</v>
      </c>
      <c r="B1225" t="s">
        <v>5984</v>
      </c>
      <c r="C1225" t="s">
        <v>5987</v>
      </c>
      <c r="E1225" t="s">
        <v>5989</v>
      </c>
      <c r="F1225">
        <v>13</v>
      </c>
      <c r="G1225" t="s">
        <v>3702</v>
      </c>
      <c r="H1225" t="s">
        <v>6163</v>
      </c>
      <c r="I1225" t="s">
        <v>112</v>
      </c>
      <c r="K1225" t="s">
        <v>23</v>
      </c>
    </row>
    <row r="1226" spans="1:11" x14ac:dyDescent="0.25">
      <c r="A1226" t="s">
        <v>6217</v>
      </c>
      <c r="B1226" t="s">
        <v>5997</v>
      </c>
      <c r="C1226" t="s">
        <v>5998</v>
      </c>
      <c r="E1226" t="s">
        <v>6005</v>
      </c>
      <c r="F1226">
        <v>13</v>
      </c>
      <c r="G1226" t="s">
        <v>3702</v>
      </c>
      <c r="H1226" t="s">
        <v>6163</v>
      </c>
      <c r="I1226" t="s">
        <v>112</v>
      </c>
      <c r="K1226" t="s">
        <v>23</v>
      </c>
    </row>
    <row r="1227" spans="1:11" x14ac:dyDescent="0.25">
      <c r="A1227" t="s">
        <v>6217</v>
      </c>
      <c r="B1227" t="s">
        <v>5997</v>
      </c>
      <c r="C1227" t="s">
        <v>5998</v>
      </c>
      <c r="E1227" t="s">
        <v>6001</v>
      </c>
      <c r="F1227">
        <v>13</v>
      </c>
      <c r="G1227" t="s">
        <v>3702</v>
      </c>
      <c r="H1227" t="s">
        <v>6163</v>
      </c>
      <c r="I1227" t="s">
        <v>112</v>
      </c>
      <c r="K1227" t="s">
        <v>23</v>
      </c>
    </row>
    <row r="1228" spans="1:11" x14ac:dyDescent="0.25">
      <c r="A1228" t="s">
        <v>6217</v>
      </c>
      <c r="B1228" t="s">
        <v>5997</v>
      </c>
      <c r="C1228" t="s">
        <v>5998</v>
      </c>
      <c r="E1228" t="s">
        <v>6004</v>
      </c>
      <c r="F1228">
        <v>13</v>
      </c>
      <c r="G1228" t="s">
        <v>3702</v>
      </c>
      <c r="H1228" t="s">
        <v>6163</v>
      </c>
      <c r="I1228" t="s">
        <v>112</v>
      </c>
      <c r="K1228" t="s">
        <v>23</v>
      </c>
    </row>
    <row r="1229" spans="1:11" x14ac:dyDescent="0.25">
      <c r="A1229" t="s">
        <v>6217</v>
      </c>
      <c r="B1229" t="s">
        <v>5997</v>
      </c>
      <c r="C1229" t="s">
        <v>5998</v>
      </c>
      <c r="E1229" t="s">
        <v>6003</v>
      </c>
      <c r="F1229">
        <v>13</v>
      </c>
      <c r="G1229" t="s">
        <v>3702</v>
      </c>
      <c r="H1229" t="s">
        <v>6163</v>
      </c>
      <c r="I1229" t="s">
        <v>112</v>
      </c>
      <c r="K1229" t="s">
        <v>23</v>
      </c>
    </row>
    <row r="1230" spans="1:11" x14ac:dyDescent="0.25">
      <c r="A1230" t="s">
        <v>6217</v>
      </c>
      <c r="B1230" t="s">
        <v>5997</v>
      </c>
      <c r="C1230" t="s">
        <v>5998</v>
      </c>
      <c r="E1230" t="s">
        <v>6002</v>
      </c>
      <c r="F1230">
        <v>13</v>
      </c>
      <c r="G1230" t="s">
        <v>3702</v>
      </c>
      <c r="H1230" t="s">
        <v>6163</v>
      </c>
      <c r="I1230" t="s">
        <v>112</v>
      </c>
      <c r="K1230" t="s">
        <v>23</v>
      </c>
    </row>
    <row r="1231" spans="1:11" x14ac:dyDescent="0.25">
      <c r="A1231" t="s">
        <v>6217</v>
      </c>
      <c r="B1231" t="s">
        <v>5997</v>
      </c>
      <c r="C1231" t="s">
        <v>5998</v>
      </c>
      <c r="E1231" t="s">
        <v>6000</v>
      </c>
      <c r="F1231">
        <v>13</v>
      </c>
      <c r="G1231" t="s">
        <v>3702</v>
      </c>
      <c r="H1231" t="s">
        <v>6163</v>
      </c>
      <c r="I1231" t="s">
        <v>112</v>
      </c>
      <c r="K1231" t="s">
        <v>23</v>
      </c>
    </row>
    <row r="1232" spans="1:11" x14ac:dyDescent="0.25">
      <c r="A1232" t="s">
        <v>6217</v>
      </c>
      <c r="B1232" t="s">
        <v>5997</v>
      </c>
      <c r="C1232" t="s">
        <v>5998</v>
      </c>
      <c r="E1232" t="s">
        <v>5999</v>
      </c>
      <c r="F1232">
        <v>13</v>
      </c>
      <c r="G1232" t="s">
        <v>3702</v>
      </c>
      <c r="H1232" t="s">
        <v>6163</v>
      </c>
      <c r="I1232" t="s">
        <v>112</v>
      </c>
      <c r="K1232" t="s">
        <v>23</v>
      </c>
    </row>
    <row r="1233" spans="1:11" x14ac:dyDescent="0.25">
      <c r="A1233" t="s">
        <v>6217</v>
      </c>
      <c r="B1233" t="s">
        <v>5997</v>
      </c>
      <c r="C1233" t="s">
        <v>5998</v>
      </c>
      <c r="E1233" t="s">
        <v>6006</v>
      </c>
      <c r="F1233">
        <v>13</v>
      </c>
      <c r="G1233" t="s">
        <v>3702</v>
      </c>
      <c r="H1233" t="s">
        <v>6163</v>
      </c>
      <c r="I1233" t="s">
        <v>112</v>
      </c>
      <c r="K1233" t="s">
        <v>23</v>
      </c>
    </row>
    <row r="1234" spans="1:11" x14ac:dyDescent="0.25">
      <c r="A1234" t="s">
        <v>6217</v>
      </c>
      <c r="B1234" t="s">
        <v>6007</v>
      </c>
      <c r="C1234" t="s">
        <v>6008</v>
      </c>
      <c r="E1234" t="s">
        <v>6009</v>
      </c>
      <c r="F1234">
        <v>13</v>
      </c>
      <c r="G1234" t="s">
        <v>3702</v>
      </c>
      <c r="H1234" t="s">
        <v>6163</v>
      </c>
      <c r="I1234" t="s">
        <v>112</v>
      </c>
      <c r="K1234" t="s">
        <v>23</v>
      </c>
    </row>
    <row r="1235" spans="1:11" x14ac:dyDescent="0.25">
      <c r="A1235" t="s">
        <v>6217</v>
      </c>
      <c r="B1235" t="s">
        <v>6014</v>
      </c>
      <c r="C1235" t="s">
        <v>6015</v>
      </c>
      <c r="E1235" t="s">
        <v>6016</v>
      </c>
      <c r="F1235">
        <v>13</v>
      </c>
      <c r="G1235" t="s">
        <v>3702</v>
      </c>
      <c r="H1235" t="s">
        <v>6163</v>
      </c>
      <c r="I1235" t="s">
        <v>112</v>
      </c>
      <c r="K1235" t="s">
        <v>23</v>
      </c>
    </row>
    <row r="1236" spans="1:11" x14ac:dyDescent="0.25">
      <c r="A1236" t="s">
        <v>6217</v>
      </c>
      <c r="B1236" t="s">
        <v>6017</v>
      </c>
      <c r="C1236" t="s">
        <v>6018</v>
      </c>
      <c r="E1236" t="s">
        <v>6019</v>
      </c>
      <c r="F1236">
        <v>13</v>
      </c>
      <c r="G1236" t="s">
        <v>3702</v>
      </c>
      <c r="H1236" t="s">
        <v>6163</v>
      </c>
      <c r="I1236" t="s">
        <v>112</v>
      </c>
      <c r="K1236" t="s">
        <v>23</v>
      </c>
    </row>
    <row r="1237" spans="1:11" x14ac:dyDescent="0.25">
      <c r="A1237" t="s">
        <v>6217</v>
      </c>
      <c r="C1237" t="s">
        <v>6020</v>
      </c>
      <c r="E1237" t="s">
        <v>6021</v>
      </c>
      <c r="F1237">
        <v>13</v>
      </c>
      <c r="G1237" t="s">
        <v>3702</v>
      </c>
      <c r="H1237" t="s">
        <v>6163</v>
      </c>
      <c r="I1237" t="s">
        <v>112</v>
      </c>
      <c r="K1237" t="s">
        <v>23</v>
      </c>
    </row>
    <row r="1238" spans="1:11" x14ac:dyDescent="0.25">
      <c r="A1238" t="s">
        <v>6217</v>
      </c>
      <c r="C1238" t="s">
        <v>6022</v>
      </c>
      <c r="E1238" t="s">
        <v>6023</v>
      </c>
      <c r="F1238">
        <v>13</v>
      </c>
      <c r="G1238" t="s">
        <v>3702</v>
      </c>
      <c r="H1238" t="s">
        <v>6163</v>
      </c>
      <c r="I1238" t="s">
        <v>112</v>
      </c>
      <c r="K1238" t="s">
        <v>23</v>
      </c>
    </row>
    <row r="1239" spans="1:11" x14ac:dyDescent="0.25">
      <c r="A1239" t="s">
        <v>6217</v>
      </c>
      <c r="B1239" t="s">
        <v>6024</v>
      </c>
      <c r="C1239" t="s">
        <v>6025</v>
      </c>
      <c r="E1239" t="s">
        <v>6026</v>
      </c>
      <c r="F1239">
        <v>19</v>
      </c>
      <c r="G1239" t="s">
        <v>6219</v>
      </c>
      <c r="H1239" t="s">
        <v>6220</v>
      </c>
      <c r="I1239" t="s">
        <v>112</v>
      </c>
      <c r="K1239" t="s">
        <v>23</v>
      </c>
    </row>
    <row r="1240" spans="1:11" x14ac:dyDescent="0.25">
      <c r="A1240" t="s">
        <v>6217</v>
      </c>
      <c r="B1240" t="s">
        <v>6027</v>
      </c>
      <c r="C1240" t="s">
        <v>6028</v>
      </c>
      <c r="E1240" t="s">
        <v>6029</v>
      </c>
      <c r="F1240">
        <v>13</v>
      </c>
      <c r="G1240" t="s">
        <v>3702</v>
      </c>
      <c r="H1240" t="s">
        <v>6163</v>
      </c>
      <c r="I1240" t="s">
        <v>112</v>
      </c>
      <c r="K1240" t="s">
        <v>23</v>
      </c>
    </row>
    <row r="1241" spans="1:11" x14ac:dyDescent="0.25">
      <c r="A1241" t="s">
        <v>6217</v>
      </c>
      <c r="B1241" t="s">
        <v>6027</v>
      </c>
      <c r="C1241" t="s">
        <v>6028</v>
      </c>
      <c r="E1241" t="s">
        <v>6030</v>
      </c>
      <c r="F1241">
        <v>13</v>
      </c>
      <c r="G1241" t="s">
        <v>3702</v>
      </c>
      <c r="H1241" t="s">
        <v>6163</v>
      </c>
      <c r="I1241" t="s">
        <v>112</v>
      </c>
      <c r="K1241" t="s">
        <v>23</v>
      </c>
    </row>
    <row r="1242" spans="1:11" x14ac:dyDescent="0.25">
      <c r="A1242" t="s">
        <v>6217</v>
      </c>
      <c r="B1242" t="s">
        <v>6031</v>
      </c>
      <c r="C1242" t="s">
        <v>6032</v>
      </c>
      <c r="E1242" t="s">
        <v>6033</v>
      </c>
      <c r="F1242">
        <v>25</v>
      </c>
      <c r="G1242" t="s">
        <v>96</v>
      </c>
      <c r="H1242" t="s">
        <v>97</v>
      </c>
      <c r="I1242" t="s">
        <v>61</v>
      </c>
      <c r="K1242" t="s">
        <v>23</v>
      </c>
    </row>
    <row r="1243" spans="1:11" x14ac:dyDescent="0.25">
      <c r="A1243" t="s">
        <v>6217</v>
      </c>
      <c r="B1243" t="s">
        <v>6034</v>
      </c>
      <c r="C1243" t="s">
        <v>6035</v>
      </c>
      <c r="E1243" t="s">
        <v>6036</v>
      </c>
      <c r="F1243">
        <v>17</v>
      </c>
      <c r="G1243" t="s">
        <v>51</v>
      </c>
      <c r="H1243" t="s">
        <v>52</v>
      </c>
      <c r="I1243" t="s">
        <v>22</v>
      </c>
      <c r="K1243" t="s">
        <v>23</v>
      </c>
    </row>
    <row r="1244" spans="1:11" x14ac:dyDescent="0.25">
      <c r="A1244" t="s">
        <v>6217</v>
      </c>
      <c r="B1244" t="s">
        <v>6037</v>
      </c>
      <c r="C1244" t="s">
        <v>6038</v>
      </c>
      <c r="E1244" t="s">
        <v>6039</v>
      </c>
      <c r="F1244">
        <v>19</v>
      </c>
      <c r="G1244" t="s">
        <v>6219</v>
      </c>
      <c r="H1244" t="s">
        <v>6220</v>
      </c>
      <c r="I1244" t="s">
        <v>112</v>
      </c>
      <c r="K1244" t="s">
        <v>23</v>
      </c>
    </row>
    <row r="1245" spans="1:11" x14ac:dyDescent="0.25">
      <c r="A1245" t="s">
        <v>6217</v>
      </c>
      <c r="B1245" t="s">
        <v>6037</v>
      </c>
      <c r="C1245" t="s">
        <v>6038</v>
      </c>
      <c r="E1245" t="s">
        <v>6040</v>
      </c>
      <c r="F1245">
        <v>19</v>
      </c>
      <c r="G1245" t="s">
        <v>6219</v>
      </c>
      <c r="H1245" t="s">
        <v>6220</v>
      </c>
      <c r="I1245" t="s">
        <v>112</v>
      </c>
      <c r="K1245" t="s">
        <v>23</v>
      </c>
    </row>
    <row r="1246" spans="1:11" x14ac:dyDescent="0.25">
      <c r="A1246" t="s">
        <v>6217</v>
      </c>
      <c r="B1246" t="s">
        <v>6041</v>
      </c>
      <c r="C1246" t="s">
        <v>6042</v>
      </c>
      <c r="E1246" t="s">
        <v>6043</v>
      </c>
      <c r="F1246">
        <v>19</v>
      </c>
      <c r="G1246" t="s">
        <v>6219</v>
      </c>
      <c r="H1246" t="s">
        <v>6220</v>
      </c>
      <c r="I1246" t="s">
        <v>112</v>
      </c>
      <c r="K1246" t="s">
        <v>23</v>
      </c>
    </row>
    <row r="1247" spans="1:11" x14ac:dyDescent="0.25">
      <c r="A1247" t="s">
        <v>6217</v>
      </c>
      <c r="B1247" t="s">
        <v>6044</v>
      </c>
      <c r="C1247" t="s">
        <v>6045</v>
      </c>
      <c r="E1247" t="s">
        <v>6046</v>
      </c>
      <c r="F1247">
        <v>13</v>
      </c>
      <c r="G1247" t="s">
        <v>3702</v>
      </c>
      <c r="H1247" t="s">
        <v>6163</v>
      </c>
      <c r="I1247" t="s">
        <v>112</v>
      </c>
      <c r="K1247" t="s">
        <v>23</v>
      </c>
    </row>
    <row r="1248" spans="1:11" x14ac:dyDescent="0.25">
      <c r="A1248" t="s">
        <v>6217</v>
      </c>
      <c r="B1248" t="s">
        <v>6044</v>
      </c>
      <c r="C1248" t="s">
        <v>6047</v>
      </c>
      <c r="E1248" t="s">
        <v>6048</v>
      </c>
      <c r="F1248">
        <v>13</v>
      </c>
      <c r="G1248" t="s">
        <v>3702</v>
      </c>
      <c r="H1248" t="s">
        <v>6163</v>
      </c>
      <c r="I1248" t="s">
        <v>112</v>
      </c>
      <c r="K1248" t="s">
        <v>23</v>
      </c>
    </row>
    <row r="1249" spans="1:11" x14ac:dyDescent="0.25">
      <c r="A1249" t="s">
        <v>6217</v>
      </c>
      <c r="B1249" t="s">
        <v>6049</v>
      </c>
      <c r="C1249" t="s">
        <v>6050</v>
      </c>
      <c r="E1249" t="s">
        <v>6051</v>
      </c>
      <c r="F1249">
        <v>19</v>
      </c>
      <c r="G1249" t="s">
        <v>6219</v>
      </c>
      <c r="H1249" t="s">
        <v>6220</v>
      </c>
      <c r="I1249" t="s">
        <v>112</v>
      </c>
      <c r="K1249" t="s">
        <v>23</v>
      </c>
    </row>
    <row r="1250" spans="1:11" x14ac:dyDescent="0.25">
      <c r="A1250" t="s">
        <v>6217</v>
      </c>
      <c r="B1250" t="s">
        <v>6052</v>
      </c>
      <c r="C1250" t="s">
        <v>6053</v>
      </c>
      <c r="E1250" t="s">
        <v>6054</v>
      </c>
      <c r="F1250">
        <v>20</v>
      </c>
      <c r="G1250" t="s">
        <v>108</v>
      </c>
      <c r="H1250" t="s">
        <v>6218</v>
      </c>
      <c r="I1250" t="s">
        <v>109</v>
      </c>
      <c r="K1250" t="s">
        <v>23</v>
      </c>
    </row>
    <row r="1251" spans="1:11" x14ac:dyDescent="0.25">
      <c r="A1251" t="s">
        <v>6217</v>
      </c>
      <c r="B1251" t="s">
        <v>6055</v>
      </c>
      <c r="C1251" t="s">
        <v>6056</v>
      </c>
      <c r="E1251" t="s">
        <v>6059</v>
      </c>
      <c r="F1251">
        <v>13</v>
      </c>
      <c r="G1251" t="s">
        <v>3702</v>
      </c>
      <c r="H1251" t="s">
        <v>6163</v>
      </c>
      <c r="I1251" t="s">
        <v>112</v>
      </c>
      <c r="K1251" t="s">
        <v>23</v>
      </c>
    </row>
    <row r="1252" spans="1:11" x14ac:dyDescent="0.25">
      <c r="A1252" t="s">
        <v>6217</v>
      </c>
      <c r="B1252" t="s">
        <v>6055</v>
      </c>
      <c r="C1252" t="s">
        <v>6056</v>
      </c>
      <c r="E1252" t="s">
        <v>6058</v>
      </c>
      <c r="F1252">
        <v>13</v>
      </c>
      <c r="G1252" t="s">
        <v>3702</v>
      </c>
      <c r="H1252" t="s">
        <v>6163</v>
      </c>
      <c r="I1252" t="s">
        <v>112</v>
      </c>
      <c r="K1252" t="s">
        <v>23</v>
      </c>
    </row>
    <row r="1253" spans="1:11" x14ac:dyDescent="0.25">
      <c r="A1253" t="s">
        <v>6217</v>
      </c>
      <c r="B1253" t="s">
        <v>6055</v>
      </c>
      <c r="C1253" t="s">
        <v>6056</v>
      </c>
      <c r="E1253" t="s">
        <v>6060</v>
      </c>
      <c r="F1253">
        <v>13</v>
      </c>
      <c r="G1253" t="s">
        <v>3702</v>
      </c>
      <c r="H1253" t="s">
        <v>6163</v>
      </c>
      <c r="I1253" t="s">
        <v>112</v>
      </c>
      <c r="K1253" t="s">
        <v>23</v>
      </c>
    </row>
    <row r="1254" spans="1:11" x14ac:dyDescent="0.25">
      <c r="A1254" t="s">
        <v>6217</v>
      </c>
      <c r="B1254" t="s">
        <v>6055</v>
      </c>
      <c r="C1254" t="s">
        <v>6056</v>
      </c>
      <c r="E1254" t="s">
        <v>6057</v>
      </c>
      <c r="F1254">
        <v>13</v>
      </c>
      <c r="G1254" t="s">
        <v>3702</v>
      </c>
      <c r="H1254" t="s">
        <v>6163</v>
      </c>
      <c r="I1254" t="s">
        <v>112</v>
      </c>
      <c r="K1254" t="s">
        <v>23</v>
      </c>
    </row>
    <row r="1255" spans="1:11" x14ac:dyDescent="0.25">
      <c r="A1255" t="s">
        <v>6217</v>
      </c>
      <c r="B1255" t="s">
        <v>6067</v>
      </c>
      <c r="C1255" t="s">
        <v>6062</v>
      </c>
      <c r="D1255" t="s">
        <v>5267</v>
      </c>
      <c r="E1255" t="s">
        <v>6068</v>
      </c>
      <c r="F1255">
        <v>25</v>
      </c>
      <c r="G1255" t="s">
        <v>96</v>
      </c>
      <c r="H1255" t="s">
        <v>97</v>
      </c>
      <c r="I1255" t="s">
        <v>61</v>
      </c>
      <c r="K1255" t="s">
        <v>23</v>
      </c>
    </row>
    <row r="1256" spans="1:11" x14ac:dyDescent="0.25">
      <c r="A1256" t="s">
        <v>6217</v>
      </c>
      <c r="B1256" t="s">
        <v>6061</v>
      </c>
      <c r="C1256" t="s">
        <v>6062</v>
      </c>
      <c r="E1256" t="s">
        <v>6063</v>
      </c>
      <c r="F1256">
        <v>17</v>
      </c>
      <c r="G1256" t="s">
        <v>51</v>
      </c>
      <c r="H1256" t="s">
        <v>52</v>
      </c>
      <c r="I1256" t="s">
        <v>22</v>
      </c>
      <c r="K1256" t="s">
        <v>23</v>
      </c>
    </row>
    <row r="1257" spans="1:11" x14ac:dyDescent="0.25">
      <c r="A1257" t="s">
        <v>6217</v>
      </c>
      <c r="B1257" t="s">
        <v>6061</v>
      </c>
      <c r="C1257" t="s">
        <v>6062</v>
      </c>
      <c r="E1257" t="s">
        <v>6065</v>
      </c>
      <c r="F1257">
        <v>19</v>
      </c>
      <c r="G1257" t="s">
        <v>6219</v>
      </c>
      <c r="H1257" t="s">
        <v>6220</v>
      </c>
      <c r="I1257" t="s">
        <v>112</v>
      </c>
      <c r="K1257" t="s">
        <v>23</v>
      </c>
    </row>
    <row r="1258" spans="1:11" x14ac:dyDescent="0.25">
      <c r="A1258" t="s">
        <v>6217</v>
      </c>
      <c r="B1258" t="s">
        <v>6061</v>
      </c>
      <c r="C1258" t="s">
        <v>6062</v>
      </c>
      <c r="E1258" t="s">
        <v>6064</v>
      </c>
      <c r="F1258">
        <v>19</v>
      </c>
      <c r="G1258" t="s">
        <v>6219</v>
      </c>
      <c r="H1258" t="s">
        <v>6220</v>
      </c>
      <c r="I1258" t="s">
        <v>112</v>
      </c>
      <c r="K1258" t="s">
        <v>23</v>
      </c>
    </row>
    <row r="1259" spans="1:11" x14ac:dyDescent="0.25">
      <c r="A1259" t="s">
        <v>6217</v>
      </c>
      <c r="B1259" t="s">
        <v>6061</v>
      </c>
      <c r="C1259" t="s">
        <v>6062</v>
      </c>
      <c r="E1259" t="s">
        <v>6066</v>
      </c>
      <c r="F1259">
        <v>20</v>
      </c>
      <c r="G1259" t="s">
        <v>108</v>
      </c>
      <c r="H1259" t="s">
        <v>6218</v>
      </c>
      <c r="I1259" t="s">
        <v>109</v>
      </c>
      <c r="K1259" t="s">
        <v>23</v>
      </c>
    </row>
    <row r="1260" spans="1:11" x14ac:dyDescent="0.25">
      <c r="A1260" t="s">
        <v>6217</v>
      </c>
      <c r="B1260" t="s">
        <v>6165</v>
      </c>
      <c r="C1260" t="s">
        <v>6075</v>
      </c>
      <c r="D1260" t="s">
        <v>6077</v>
      </c>
      <c r="E1260" t="s">
        <v>6078</v>
      </c>
      <c r="F1260">
        <v>27</v>
      </c>
      <c r="G1260" t="s">
        <v>3675</v>
      </c>
      <c r="H1260" t="s">
        <v>3676</v>
      </c>
      <c r="I1260" t="s">
        <v>3677</v>
      </c>
      <c r="K1260" t="s">
        <v>23</v>
      </c>
    </row>
    <row r="1261" spans="1:11" x14ac:dyDescent="0.25">
      <c r="A1261" t="s">
        <v>6217</v>
      </c>
      <c r="B1261" t="s">
        <v>6165</v>
      </c>
      <c r="C1261" t="s">
        <v>6075</v>
      </c>
      <c r="D1261" t="s">
        <v>6079</v>
      </c>
      <c r="E1261" t="s">
        <v>6080</v>
      </c>
      <c r="F1261">
        <v>27</v>
      </c>
      <c r="G1261" t="s">
        <v>3675</v>
      </c>
      <c r="H1261" t="s">
        <v>3676</v>
      </c>
      <c r="I1261" t="s">
        <v>3677</v>
      </c>
      <c r="K1261" t="s">
        <v>23</v>
      </c>
    </row>
    <row r="1262" spans="1:11" x14ac:dyDescent="0.25">
      <c r="A1262" t="s">
        <v>6217</v>
      </c>
      <c r="B1262" t="s">
        <v>6165</v>
      </c>
      <c r="C1262" t="s">
        <v>6075</v>
      </c>
      <c r="E1262" t="s">
        <v>6076</v>
      </c>
      <c r="F1262">
        <v>27</v>
      </c>
      <c r="G1262" t="s">
        <v>3675</v>
      </c>
      <c r="H1262" t="s">
        <v>3676</v>
      </c>
      <c r="I1262" t="s">
        <v>3677</v>
      </c>
      <c r="K1262" t="s">
        <v>23</v>
      </c>
    </row>
    <row r="1263" spans="1:11" x14ac:dyDescent="0.25">
      <c r="A1263" t="s">
        <v>6217</v>
      </c>
      <c r="B1263" t="s">
        <v>6081</v>
      </c>
      <c r="C1263" t="s">
        <v>6082</v>
      </c>
      <c r="E1263" t="s">
        <v>6083</v>
      </c>
      <c r="F1263">
        <v>27</v>
      </c>
      <c r="G1263" t="s">
        <v>3675</v>
      </c>
      <c r="H1263" t="s">
        <v>3676</v>
      </c>
      <c r="I1263" t="s">
        <v>3677</v>
      </c>
      <c r="K1263" t="s">
        <v>23</v>
      </c>
    </row>
    <row r="1264" spans="1:11" x14ac:dyDescent="0.25">
      <c r="A1264" t="s">
        <v>6217</v>
      </c>
      <c r="C1264" t="s">
        <v>6084</v>
      </c>
      <c r="E1264" t="s">
        <v>6085</v>
      </c>
      <c r="F1264">
        <v>27</v>
      </c>
      <c r="G1264" t="s">
        <v>3675</v>
      </c>
      <c r="H1264" t="s">
        <v>3676</v>
      </c>
      <c r="I1264" t="s">
        <v>3677</v>
      </c>
      <c r="K1264" t="s">
        <v>23</v>
      </c>
    </row>
    <row r="1265" spans="1:11" x14ac:dyDescent="0.25">
      <c r="A1265" t="s">
        <v>6217</v>
      </c>
      <c r="B1265" t="s">
        <v>6086</v>
      </c>
      <c r="C1265" t="s">
        <v>6087</v>
      </c>
      <c r="E1265" t="s">
        <v>6088</v>
      </c>
      <c r="F1265">
        <v>27</v>
      </c>
      <c r="G1265" t="s">
        <v>3675</v>
      </c>
      <c r="H1265" t="s">
        <v>3676</v>
      </c>
      <c r="I1265" t="s">
        <v>3677</v>
      </c>
      <c r="K1265" t="s">
        <v>23</v>
      </c>
    </row>
    <row r="1266" spans="1:11" x14ac:dyDescent="0.25">
      <c r="A1266" t="s">
        <v>6217</v>
      </c>
      <c r="B1266" t="s">
        <v>6089</v>
      </c>
      <c r="C1266" t="s">
        <v>6090</v>
      </c>
      <c r="D1266" t="s">
        <v>2050</v>
      </c>
      <c r="E1266" t="s">
        <v>6092</v>
      </c>
      <c r="F1266">
        <v>27</v>
      </c>
      <c r="G1266" t="s">
        <v>3675</v>
      </c>
      <c r="H1266" t="s">
        <v>3676</v>
      </c>
      <c r="I1266" t="s">
        <v>3677</v>
      </c>
      <c r="K1266" t="s">
        <v>23</v>
      </c>
    </row>
    <row r="1267" spans="1:11" x14ac:dyDescent="0.25">
      <c r="A1267" t="s">
        <v>6217</v>
      </c>
      <c r="B1267" t="s">
        <v>6089</v>
      </c>
      <c r="C1267" t="s">
        <v>6090</v>
      </c>
      <c r="D1267" t="s">
        <v>6093</v>
      </c>
      <c r="E1267" t="s">
        <v>6094</v>
      </c>
      <c r="F1267">
        <v>27</v>
      </c>
      <c r="G1267" t="s">
        <v>3675</v>
      </c>
      <c r="H1267" t="s">
        <v>3676</v>
      </c>
      <c r="I1267" t="s">
        <v>3677</v>
      </c>
      <c r="K1267" t="s">
        <v>23</v>
      </c>
    </row>
    <row r="1268" spans="1:11" x14ac:dyDescent="0.25">
      <c r="A1268" t="s">
        <v>6217</v>
      </c>
      <c r="B1268" t="s">
        <v>6089</v>
      </c>
      <c r="C1268" t="s">
        <v>6090</v>
      </c>
      <c r="D1268" t="s">
        <v>6095</v>
      </c>
      <c r="E1268" t="s">
        <v>6096</v>
      </c>
      <c r="F1268">
        <v>27</v>
      </c>
      <c r="G1268" t="s">
        <v>3675</v>
      </c>
      <c r="H1268" t="s">
        <v>3676</v>
      </c>
      <c r="I1268" t="s">
        <v>3677</v>
      </c>
      <c r="K1268" t="s">
        <v>23</v>
      </c>
    </row>
    <row r="1269" spans="1:11" x14ac:dyDescent="0.25">
      <c r="A1269" t="s">
        <v>6217</v>
      </c>
      <c r="B1269" t="s">
        <v>6089</v>
      </c>
      <c r="C1269" t="s">
        <v>6090</v>
      </c>
      <c r="D1269" t="s">
        <v>6077</v>
      </c>
      <c r="E1269" t="s">
        <v>6097</v>
      </c>
      <c r="F1269">
        <v>27</v>
      </c>
      <c r="G1269" t="s">
        <v>3675</v>
      </c>
      <c r="H1269" t="s">
        <v>3676</v>
      </c>
      <c r="I1269" t="s">
        <v>3677</v>
      </c>
      <c r="K1269" t="s">
        <v>23</v>
      </c>
    </row>
    <row r="1270" spans="1:11" x14ac:dyDescent="0.25">
      <c r="A1270" t="s">
        <v>6217</v>
      </c>
      <c r="B1270" t="s">
        <v>6089</v>
      </c>
      <c r="C1270" t="s">
        <v>6090</v>
      </c>
      <c r="D1270" t="s">
        <v>6098</v>
      </c>
      <c r="E1270" t="s">
        <v>6099</v>
      </c>
      <c r="F1270">
        <v>27</v>
      </c>
      <c r="G1270" t="s">
        <v>3675</v>
      </c>
      <c r="H1270" t="s">
        <v>3676</v>
      </c>
      <c r="I1270" t="s">
        <v>3677</v>
      </c>
      <c r="K1270" t="s">
        <v>23</v>
      </c>
    </row>
    <row r="1271" spans="1:11" x14ac:dyDescent="0.25">
      <c r="A1271" t="s">
        <v>6217</v>
      </c>
      <c r="B1271" t="s">
        <v>6089</v>
      </c>
      <c r="C1271" t="s">
        <v>6090</v>
      </c>
      <c r="D1271" t="s">
        <v>6100</v>
      </c>
      <c r="E1271" t="s">
        <v>6101</v>
      </c>
      <c r="F1271">
        <v>27</v>
      </c>
      <c r="G1271" t="s">
        <v>3675</v>
      </c>
      <c r="H1271" t="s">
        <v>3676</v>
      </c>
      <c r="I1271" t="s">
        <v>3677</v>
      </c>
      <c r="K1271" t="s">
        <v>23</v>
      </c>
    </row>
    <row r="1272" spans="1:11" x14ac:dyDescent="0.25">
      <c r="A1272" t="s">
        <v>6217</v>
      </c>
      <c r="B1272" t="s">
        <v>6089</v>
      </c>
      <c r="C1272" t="s">
        <v>6090</v>
      </c>
      <c r="D1272" t="s">
        <v>6102</v>
      </c>
      <c r="E1272" t="s">
        <v>6103</v>
      </c>
      <c r="F1272">
        <v>27</v>
      </c>
      <c r="G1272" t="s">
        <v>3675</v>
      </c>
      <c r="H1272" t="s">
        <v>3676</v>
      </c>
      <c r="I1272" t="s">
        <v>3677</v>
      </c>
      <c r="K1272" t="s">
        <v>23</v>
      </c>
    </row>
    <row r="1273" spans="1:11" x14ac:dyDescent="0.25">
      <c r="A1273" t="s">
        <v>6217</v>
      </c>
      <c r="B1273" t="s">
        <v>6089</v>
      </c>
      <c r="C1273" t="s">
        <v>6090</v>
      </c>
      <c r="D1273" t="s">
        <v>6104</v>
      </c>
      <c r="E1273" t="s">
        <v>6105</v>
      </c>
      <c r="F1273">
        <v>27</v>
      </c>
      <c r="G1273" t="s">
        <v>3675</v>
      </c>
      <c r="H1273" t="s">
        <v>3676</v>
      </c>
      <c r="I1273" t="s">
        <v>3677</v>
      </c>
      <c r="K1273" t="s">
        <v>23</v>
      </c>
    </row>
    <row r="1274" spans="1:11" x14ac:dyDescent="0.25">
      <c r="A1274" t="s">
        <v>6217</v>
      </c>
      <c r="B1274" t="s">
        <v>6089</v>
      </c>
      <c r="C1274" t="s">
        <v>6090</v>
      </c>
      <c r="D1274" t="s">
        <v>6106</v>
      </c>
      <c r="E1274" t="s">
        <v>6107</v>
      </c>
      <c r="F1274">
        <v>27</v>
      </c>
      <c r="G1274" t="s">
        <v>3675</v>
      </c>
      <c r="H1274" t="s">
        <v>3676</v>
      </c>
      <c r="I1274" t="s">
        <v>3677</v>
      </c>
      <c r="K1274" t="s">
        <v>23</v>
      </c>
    </row>
    <row r="1275" spans="1:11" x14ac:dyDescent="0.25">
      <c r="A1275" t="s">
        <v>6217</v>
      </c>
      <c r="B1275" t="s">
        <v>6089</v>
      </c>
      <c r="C1275" t="s">
        <v>6090</v>
      </c>
      <c r="D1275" t="s">
        <v>6108</v>
      </c>
      <c r="E1275" t="s">
        <v>6109</v>
      </c>
      <c r="F1275">
        <v>27</v>
      </c>
      <c r="G1275" t="s">
        <v>3675</v>
      </c>
      <c r="H1275" t="s">
        <v>3676</v>
      </c>
      <c r="I1275" t="s">
        <v>3677</v>
      </c>
      <c r="K1275" t="s">
        <v>23</v>
      </c>
    </row>
    <row r="1276" spans="1:11" x14ac:dyDescent="0.25">
      <c r="A1276" t="s">
        <v>6217</v>
      </c>
      <c r="B1276" t="s">
        <v>6089</v>
      </c>
      <c r="C1276" t="s">
        <v>6090</v>
      </c>
      <c r="D1276" t="s">
        <v>6110</v>
      </c>
      <c r="E1276" t="s">
        <v>6111</v>
      </c>
      <c r="F1276">
        <v>27</v>
      </c>
      <c r="G1276" t="s">
        <v>3675</v>
      </c>
      <c r="H1276" t="s">
        <v>3676</v>
      </c>
      <c r="I1276" t="s">
        <v>3677</v>
      </c>
      <c r="K1276" t="s">
        <v>23</v>
      </c>
    </row>
    <row r="1277" spans="1:11" x14ac:dyDescent="0.25">
      <c r="A1277" t="s">
        <v>6217</v>
      </c>
      <c r="B1277" t="s">
        <v>6089</v>
      </c>
      <c r="C1277" t="s">
        <v>6090</v>
      </c>
      <c r="D1277" t="s">
        <v>6112</v>
      </c>
      <c r="E1277" t="s">
        <v>6113</v>
      </c>
      <c r="F1277">
        <v>27</v>
      </c>
      <c r="G1277" t="s">
        <v>3675</v>
      </c>
      <c r="H1277" t="s">
        <v>3676</v>
      </c>
      <c r="I1277" t="s">
        <v>3677</v>
      </c>
      <c r="K1277" t="s">
        <v>23</v>
      </c>
    </row>
    <row r="1278" spans="1:11" x14ac:dyDescent="0.25">
      <c r="A1278" t="s">
        <v>6217</v>
      </c>
      <c r="B1278" t="s">
        <v>6089</v>
      </c>
      <c r="C1278" t="s">
        <v>6090</v>
      </c>
      <c r="D1278" t="s">
        <v>6114</v>
      </c>
      <c r="E1278" t="s">
        <v>6115</v>
      </c>
      <c r="F1278">
        <v>27</v>
      </c>
      <c r="G1278" t="s">
        <v>3675</v>
      </c>
      <c r="H1278" t="s">
        <v>3676</v>
      </c>
      <c r="I1278" t="s">
        <v>3677</v>
      </c>
      <c r="K1278" t="s">
        <v>23</v>
      </c>
    </row>
    <row r="1279" spans="1:11" x14ac:dyDescent="0.25">
      <c r="A1279" t="s">
        <v>6217</v>
      </c>
      <c r="B1279" t="s">
        <v>6089</v>
      </c>
      <c r="C1279" t="s">
        <v>6090</v>
      </c>
      <c r="E1279" t="s">
        <v>6091</v>
      </c>
      <c r="F1279">
        <v>27</v>
      </c>
      <c r="G1279" t="s">
        <v>3675</v>
      </c>
      <c r="H1279" t="s">
        <v>3676</v>
      </c>
      <c r="I1279" t="s">
        <v>3677</v>
      </c>
      <c r="K1279" t="s">
        <v>23</v>
      </c>
    </row>
    <row r="1280" spans="1:11" x14ac:dyDescent="0.25">
      <c r="A1280" t="s">
        <v>6217</v>
      </c>
      <c r="B1280" t="s">
        <v>6116</v>
      </c>
      <c r="C1280" t="s">
        <v>6117</v>
      </c>
      <c r="E1280" t="s">
        <v>6118</v>
      </c>
      <c r="F1280">
        <v>27</v>
      </c>
      <c r="G1280" t="s">
        <v>3675</v>
      </c>
      <c r="H1280" t="s">
        <v>3676</v>
      </c>
      <c r="I1280" t="s">
        <v>3677</v>
      </c>
      <c r="K1280" t="s">
        <v>23</v>
      </c>
    </row>
    <row r="1281" spans="1:11" x14ac:dyDescent="0.25">
      <c r="A1281" t="s">
        <v>6217</v>
      </c>
      <c r="B1281" t="s">
        <v>6119</v>
      </c>
      <c r="C1281" t="s">
        <v>6120</v>
      </c>
      <c r="E1281" t="s">
        <v>6121</v>
      </c>
      <c r="F1281">
        <v>27</v>
      </c>
      <c r="G1281" t="s">
        <v>3675</v>
      </c>
      <c r="H1281" t="s">
        <v>3676</v>
      </c>
      <c r="I1281" t="s">
        <v>3677</v>
      </c>
      <c r="K1281" t="s">
        <v>23</v>
      </c>
    </row>
    <row r="1282" spans="1:11" x14ac:dyDescent="0.25">
      <c r="A1282" t="s">
        <v>6217</v>
      </c>
      <c r="B1282" t="s">
        <v>6122</v>
      </c>
      <c r="C1282" t="s">
        <v>6123</v>
      </c>
      <c r="D1282" t="s">
        <v>4335</v>
      </c>
      <c r="E1282" t="s">
        <v>6125</v>
      </c>
      <c r="F1282">
        <v>27</v>
      </c>
      <c r="G1282" t="s">
        <v>3675</v>
      </c>
      <c r="H1282" t="s">
        <v>3676</v>
      </c>
      <c r="I1282" t="s">
        <v>3677</v>
      </c>
      <c r="K1282" t="s">
        <v>23</v>
      </c>
    </row>
    <row r="1283" spans="1:11" x14ac:dyDescent="0.25">
      <c r="A1283" t="s">
        <v>6217</v>
      </c>
      <c r="B1283" t="s">
        <v>6122</v>
      </c>
      <c r="C1283" t="s">
        <v>6123</v>
      </c>
      <c r="E1283" t="s">
        <v>6124</v>
      </c>
      <c r="F1283">
        <v>27</v>
      </c>
      <c r="G1283" t="s">
        <v>3675</v>
      </c>
      <c r="H1283" t="s">
        <v>3676</v>
      </c>
      <c r="I1283" t="s">
        <v>3677</v>
      </c>
      <c r="K1283" t="s">
        <v>23</v>
      </c>
    </row>
    <row r="1284" spans="1:11" x14ac:dyDescent="0.25">
      <c r="A1284" t="s">
        <v>6217</v>
      </c>
      <c r="B1284" t="s">
        <v>6126</v>
      </c>
      <c r="C1284" t="s">
        <v>6127</v>
      </c>
      <c r="E1284" t="s">
        <v>6128</v>
      </c>
      <c r="F1284">
        <v>13</v>
      </c>
      <c r="G1284" t="s">
        <v>3702</v>
      </c>
      <c r="H1284" t="s">
        <v>6163</v>
      </c>
      <c r="I1284" t="s">
        <v>112</v>
      </c>
      <c r="K1284" t="s">
        <v>23</v>
      </c>
    </row>
    <row r="1285" spans="1:11" x14ac:dyDescent="0.25">
      <c r="A1285" t="s">
        <v>6217</v>
      </c>
      <c r="B1285" t="s">
        <v>6129</v>
      </c>
      <c r="C1285" t="s">
        <v>6130</v>
      </c>
      <c r="E1285" t="s">
        <v>6131</v>
      </c>
      <c r="F1285">
        <v>13</v>
      </c>
      <c r="G1285" t="s">
        <v>3702</v>
      </c>
      <c r="H1285" t="s">
        <v>6163</v>
      </c>
      <c r="I1285" t="s">
        <v>112</v>
      </c>
      <c r="K1285" t="s">
        <v>23</v>
      </c>
    </row>
    <row r="1286" spans="1:11" x14ac:dyDescent="0.25">
      <c r="A1286" t="s">
        <v>6217</v>
      </c>
      <c r="B1286" t="s">
        <v>6132</v>
      </c>
      <c r="C1286" t="s">
        <v>6133</v>
      </c>
      <c r="E1286" t="s">
        <v>6134</v>
      </c>
      <c r="F1286">
        <v>27</v>
      </c>
      <c r="G1286" t="s">
        <v>3675</v>
      </c>
      <c r="H1286" t="s">
        <v>3676</v>
      </c>
      <c r="I1286" t="s">
        <v>3677</v>
      </c>
      <c r="K1286" t="s">
        <v>23</v>
      </c>
    </row>
    <row r="1287" spans="1:11" x14ac:dyDescent="0.25">
      <c r="A1287" t="s">
        <v>6217</v>
      </c>
      <c r="B1287" t="s">
        <v>6135</v>
      </c>
      <c r="C1287" t="s">
        <v>6136</v>
      </c>
      <c r="E1287" t="s">
        <v>6137</v>
      </c>
      <c r="F1287">
        <v>13</v>
      </c>
      <c r="G1287" t="s">
        <v>3702</v>
      </c>
      <c r="H1287" t="s">
        <v>6163</v>
      </c>
      <c r="I1287" t="s">
        <v>112</v>
      </c>
      <c r="K1287" t="s">
        <v>23</v>
      </c>
    </row>
    <row r="1288" spans="1:11" x14ac:dyDescent="0.25">
      <c r="A1288" t="s">
        <v>6217</v>
      </c>
      <c r="B1288" t="s">
        <v>6135</v>
      </c>
      <c r="C1288" t="s">
        <v>6136</v>
      </c>
      <c r="E1288" t="s">
        <v>6138</v>
      </c>
      <c r="F1288">
        <v>13</v>
      </c>
      <c r="G1288" t="s">
        <v>3702</v>
      </c>
      <c r="H1288" t="s">
        <v>6163</v>
      </c>
      <c r="I1288" t="s">
        <v>112</v>
      </c>
      <c r="K1288" t="s">
        <v>23</v>
      </c>
    </row>
    <row r="1289" spans="1:11" x14ac:dyDescent="0.25">
      <c r="A1289" t="s">
        <v>6217</v>
      </c>
      <c r="B1289" t="s">
        <v>6135</v>
      </c>
      <c r="C1289" t="s">
        <v>6136</v>
      </c>
      <c r="E1289" t="s">
        <v>6139</v>
      </c>
      <c r="F1289">
        <v>27</v>
      </c>
      <c r="G1289" t="s">
        <v>3675</v>
      </c>
      <c r="H1289" t="s">
        <v>3676</v>
      </c>
      <c r="I1289" t="s">
        <v>3677</v>
      </c>
      <c r="K1289" t="s">
        <v>23</v>
      </c>
    </row>
    <row r="1290" spans="1:11" x14ac:dyDescent="0.25">
      <c r="A1290" t="s">
        <v>6217</v>
      </c>
      <c r="B1290" t="s">
        <v>6140</v>
      </c>
      <c r="C1290" t="s">
        <v>6141</v>
      </c>
      <c r="E1290" t="s">
        <v>6142</v>
      </c>
      <c r="F1290">
        <v>20</v>
      </c>
      <c r="G1290" t="s">
        <v>108</v>
      </c>
      <c r="H1290" t="s">
        <v>6218</v>
      </c>
      <c r="I1290" t="s">
        <v>109</v>
      </c>
      <c r="K1290" t="s">
        <v>23</v>
      </c>
    </row>
    <row r="1291" spans="1:11" x14ac:dyDescent="0.25">
      <c r="A1291" t="s">
        <v>6217</v>
      </c>
      <c r="B1291" t="s">
        <v>6143</v>
      </c>
      <c r="C1291" t="s">
        <v>6144</v>
      </c>
      <c r="E1291" t="s">
        <v>6145</v>
      </c>
      <c r="F1291">
        <v>13</v>
      </c>
      <c r="G1291" t="s">
        <v>3702</v>
      </c>
      <c r="H1291" t="s">
        <v>6163</v>
      </c>
      <c r="I1291" t="s">
        <v>112</v>
      </c>
      <c r="K1291" t="s">
        <v>23</v>
      </c>
    </row>
    <row r="1292" spans="1:11" x14ac:dyDescent="0.25">
      <c r="A1292" t="s">
        <v>6217</v>
      </c>
      <c r="B1292" t="s">
        <v>6146</v>
      </c>
      <c r="C1292" t="s">
        <v>6147</v>
      </c>
      <c r="E1292" t="s">
        <v>6148</v>
      </c>
      <c r="F1292">
        <v>20</v>
      </c>
      <c r="G1292" t="s">
        <v>108</v>
      </c>
      <c r="H1292" t="s">
        <v>6218</v>
      </c>
      <c r="I1292" t="s">
        <v>109</v>
      </c>
      <c r="K1292" t="s">
        <v>23</v>
      </c>
    </row>
    <row r="1293" spans="1:11" x14ac:dyDescent="0.25">
      <c r="A1293" t="s">
        <v>6217</v>
      </c>
      <c r="B1293" t="s">
        <v>6149</v>
      </c>
      <c r="C1293" t="s">
        <v>6150</v>
      </c>
      <c r="E1293" t="s">
        <v>6151</v>
      </c>
      <c r="F1293">
        <v>13</v>
      </c>
      <c r="G1293" t="s">
        <v>3702</v>
      </c>
      <c r="H1293" t="s">
        <v>6163</v>
      </c>
      <c r="I1293" t="s">
        <v>112</v>
      </c>
      <c r="K1293" t="s">
        <v>23</v>
      </c>
    </row>
    <row r="1294" spans="1:11" x14ac:dyDescent="0.25">
      <c r="A1294" t="s">
        <v>6217</v>
      </c>
      <c r="B1294" t="s">
        <v>6152</v>
      </c>
      <c r="C1294" t="s">
        <v>6153</v>
      </c>
      <c r="E1294" t="s">
        <v>6155</v>
      </c>
      <c r="F1294">
        <v>13</v>
      </c>
      <c r="G1294" t="s">
        <v>3702</v>
      </c>
      <c r="H1294" t="s">
        <v>6163</v>
      </c>
      <c r="I1294" t="s">
        <v>112</v>
      </c>
      <c r="K1294" t="s">
        <v>23</v>
      </c>
    </row>
    <row r="1295" spans="1:11" x14ac:dyDescent="0.25">
      <c r="A1295" t="s">
        <v>6217</v>
      </c>
      <c r="B1295" t="s">
        <v>6152</v>
      </c>
      <c r="C1295" t="s">
        <v>6153</v>
      </c>
      <c r="E1295" t="s">
        <v>6154</v>
      </c>
      <c r="F1295">
        <v>13</v>
      </c>
      <c r="G1295" t="s">
        <v>3702</v>
      </c>
      <c r="H1295" t="s">
        <v>6163</v>
      </c>
      <c r="I1295" t="s">
        <v>112</v>
      </c>
      <c r="K1295" t="s">
        <v>23</v>
      </c>
    </row>
    <row r="1296" spans="1:11" x14ac:dyDescent="0.25">
      <c r="A1296" t="s">
        <v>6217</v>
      </c>
      <c r="B1296" t="s">
        <v>6156</v>
      </c>
      <c r="C1296" t="s">
        <v>6157</v>
      </c>
      <c r="E1296" t="s">
        <v>6158</v>
      </c>
      <c r="F1296">
        <v>13</v>
      </c>
      <c r="G1296" t="s">
        <v>3702</v>
      </c>
      <c r="H1296" t="s">
        <v>6163</v>
      </c>
      <c r="I1296" t="s">
        <v>112</v>
      </c>
      <c r="K1296" t="s">
        <v>23</v>
      </c>
    </row>
    <row r="1297" spans="1:11" x14ac:dyDescent="0.25">
      <c r="A1297" t="s">
        <v>6217</v>
      </c>
      <c r="B1297" t="s">
        <v>6159</v>
      </c>
      <c r="C1297" t="s">
        <v>6160</v>
      </c>
      <c r="E1297" t="s">
        <v>6161</v>
      </c>
      <c r="F1297">
        <v>19</v>
      </c>
      <c r="G1297" t="s">
        <v>6219</v>
      </c>
      <c r="H1297" t="s">
        <v>6220</v>
      </c>
      <c r="I1297" t="s">
        <v>112</v>
      </c>
      <c r="K1297" t="s">
        <v>23</v>
      </c>
    </row>
    <row r="1298" spans="1:11" x14ac:dyDescent="0.25">
      <c r="A1298" t="s">
        <v>6217</v>
      </c>
      <c r="B1298" t="s">
        <v>6159</v>
      </c>
      <c r="C1298" t="s">
        <v>6160</v>
      </c>
      <c r="E1298" t="s">
        <v>6162</v>
      </c>
      <c r="F1298">
        <v>19</v>
      </c>
      <c r="G1298" t="s">
        <v>6219</v>
      </c>
      <c r="H1298" t="s">
        <v>6220</v>
      </c>
      <c r="I1298" t="s">
        <v>112</v>
      </c>
      <c r="K1298" t="s">
        <v>23</v>
      </c>
    </row>
  </sheetData>
  <autoFilter ref="A2:K1298" xr:uid="{B91C60C5-A69D-49B5-AF01-91FC683214B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urteaktige (MAPO)</vt:lpstr>
      <vt:lpstr>vedaktige (busker og trær)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Frøiland</dc:creator>
  <cp:lastModifiedBy>Linn Borgen Nilsen</cp:lastModifiedBy>
  <dcterms:created xsi:type="dcterms:W3CDTF">2015-06-05T18:17:20Z</dcterms:created>
  <dcterms:modified xsi:type="dcterms:W3CDTF">2023-09-14T12:23:08Z</dcterms:modified>
</cp:coreProperties>
</file>